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I:\Mixed\SPSS\data\"/>
    </mc:Choice>
  </mc:AlternateContent>
  <xr:revisionPtr revIDLastSave="0" documentId="13_ncr:1_{36ADF2B6-BDFA-406B-9F63-CD8615154F5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debook" sheetId="3" r:id="rId1"/>
    <sheet name="Raw" sheetId="1" r:id="rId2"/>
    <sheet name="Non-Coded" sheetId="4" r:id="rId3"/>
    <sheet name="Coded" sheetId="6" r:id="rId4"/>
    <sheet name="FinalData" sheetId="7" r:id="rId5"/>
  </sheets>
  <definedNames>
    <definedName name="ExternalData_1" localSheetId="4" hidden="1">FinalData!$A$1:$R$682</definedName>
    <definedName name="Z_51CEA1CA_F9C4_4FD7_8FF4_49755EB6F485_.wvu.FilterData" localSheetId="1" hidden="1">Raw!$A$1:$AK$782</definedName>
    <definedName name="Z_6EA3B2AB_F12E_433E_971D_5E5D1CB1631B_.wvu.FilterData" localSheetId="1" hidden="1">Raw!$A$1:$AK$782</definedName>
    <definedName name="Z_B37BC771_8694_4EB9_BF18_D38AADC55A6B_.wvu.FilterData" localSheetId="1" hidden="1">Raw!$A$1:$AK$782</definedName>
    <definedName name="Z_DFDDA77E_A88C_4EBF_8D4C_D483DAD15C90_.wvu.FilterData" localSheetId="1" hidden="1">Raw!$B$19:$G$22</definedName>
  </definedNames>
  <calcPr calcId="191029"/>
  <customWorkbookViews>
    <customWorkbookView name="Filter 4" guid="{B37BC771-8694-4EB9-BF18-D38AADC55A6B}" maximized="1" windowWidth="0" windowHeight="0" activeSheetId="0"/>
    <customWorkbookView name="Filter 2" guid="{51CEA1CA-F9C4-4FD7-8FF4-49755EB6F485}" maximized="1" windowWidth="0" windowHeight="0" activeSheetId="0"/>
    <customWorkbookView name="Filter 3" guid="{6EA3B2AB-F12E-433E-971D-5E5D1CB1631B}" maximized="1" windowWidth="0" windowHeight="0" activeSheetId="0"/>
    <customWorkbookView name="Filter 1" guid="{DFDDA77E-A88C-4EBF-8D4C-D483DAD15C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0" i="6" l="1"/>
  <c r="AF54" i="6"/>
  <c r="AF102" i="6"/>
  <c r="AF114" i="6"/>
  <c r="AF138" i="6"/>
  <c r="AF174" i="6"/>
  <c r="AF258" i="6"/>
  <c r="AF282" i="6"/>
  <c r="AF402" i="6"/>
  <c r="AF426" i="6"/>
  <c r="AF546" i="6"/>
  <c r="AF570" i="6"/>
  <c r="AE2" i="6"/>
  <c r="AF2" i="6" s="1"/>
  <c r="AE3" i="6"/>
  <c r="AF3" i="6" s="1"/>
  <c r="AE4" i="6"/>
  <c r="AF4" i="6" s="1"/>
  <c r="AE5" i="6"/>
  <c r="AF5" i="6" s="1"/>
  <c r="AE6" i="6"/>
  <c r="AF6" i="6" s="1"/>
  <c r="AE7" i="6"/>
  <c r="AF7" i="6" s="1"/>
  <c r="AE8" i="6"/>
  <c r="AF8" i="6" s="1"/>
  <c r="AE9" i="6"/>
  <c r="AF9" i="6" s="1"/>
  <c r="AE10" i="6"/>
  <c r="AF10" i="6" s="1"/>
  <c r="AE11" i="6"/>
  <c r="AF11" i="6" s="1"/>
  <c r="AE12" i="6"/>
  <c r="AF12" i="6" s="1"/>
  <c r="AE13" i="6"/>
  <c r="AF13" i="6" s="1"/>
  <c r="AE14" i="6"/>
  <c r="AF14" i="6" s="1"/>
  <c r="AE15" i="6"/>
  <c r="AF15" i="6" s="1"/>
  <c r="AE16" i="6"/>
  <c r="AF16" i="6" s="1"/>
  <c r="AE17" i="6"/>
  <c r="AF17" i="6" s="1"/>
  <c r="AE18" i="6"/>
  <c r="AF18" i="6" s="1"/>
  <c r="AE19" i="6"/>
  <c r="AF19" i="6" s="1"/>
  <c r="AE20" i="6"/>
  <c r="AF20" i="6" s="1"/>
  <c r="AE21" i="6"/>
  <c r="AF21" i="6" s="1"/>
  <c r="AE22" i="6"/>
  <c r="AF22" i="6" s="1"/>
  <c r="AE23" i="6"/>
  <c r="AF23" i="6" s="1"/>
  <c r="AE24" i="6"/>
  <c r="AF24" i="6" s="1"/>
  <c r="AE25" i="6"/>
  <c r="AF25" i="6" s="1"/>
  <c r="AE26" i="6"/>
  <c r="AF26" i="6" s="1"/>
  <c r="AE27" i="6"/>
  <c r="AF27" i="6" s="1"/>
  <c r="AE28" i="6"/>
  <c r="AF28" i="6" s="1"/>
  <c r="AE29" i="6"/>
  <c r="AF29" i="6" s="1"/>
  <c r="AE30" i="6"/>
  <c r="AE31" i="6"/>
  <c r="AF31" i="6" s="1"/>
  <c r="AE32" i="6"/>
  <c r="AF32" i="6" s="1"/>
  <c r="AE33" i="6"/>
  <c r="AF33" i="6" s="1"/>
  <c r="AE34" i="6"/>
  <c r="AF34" i="6" s="1"/>
  <c r="AE35" i="6"/>
  <c r="AF35" i="6" s="1"/>
  <c r="AE36" i="6"/>
  <c r="AF36" i="6" s="1"/>
  <c r="AE37" i="6"/>
  <c r="AF37" i="6" s="1"/>
  <c r="AE38" i="6"/>
  <c r="AF38" i="6" s="1"/>
  <c r="AE39" i="6"/>
  <c r="AF39" i="6" s="1"/>
  <c r="AE40" i="6"/>
  <c r="AF40" i="6" s="1"/>
  <c r="AE41" i="6"/>
  <c r="AF41" i="6" s="1"/>
  <c r="AE42" i="6"/>
  <c r="AF42" i="6" s="1"/>
  <c r="AE43" i="6"/>
  <c r="AF43" i="6" s="1"/>
  <c r="AE44" i="6"/>
  <c r="AF44" i="6" s="1"/>
  <c r="AE45" i="6"/>
  <c r="AF45" i="6" s="1"/>
  <c r="AE46" i="6"/>
  <c r="AF46" i="6" s="1"/>
  <c r="AE47" i="6"/>
  <c r="AF47" i="6" s="1"/>
  <c r="AE48" i="6"/>
  <c r="AF48" i="6" s="1"/>
  <c r="AE49" i="6"/>
  <c r="AF49" i="6" s="1"/>
  <c r="AE50" i="6"/>
  <c r="AF50" i="6" s="1"/>
  <c r="AE51" i="6"/>
  <c r="AF51" i="6" s="1"/>
  <c r="AE52" i="6"/>
  <c r="AF52" i="6" s="1"/>
  <c r="AE53" i="6"/>
  <c r="AF53" i="6" s="1"/>
  <c r="AE54" i="6"/>
  <c r="AE55" i="6"/>
  <c r="AF55" i="6" s="1"/>
  <c r="AE56" i="6"/>
  <c r="AF56" i="6" s="1"/>
  <c r="AE57" i="6"/>
  <c r="AF57" i="6" s="1"/>
  <c r="AE58" i="6"/>
  <c r="AF58" i="6" s="1"/>
  <c r="AE59" i="6"/>
  <c r="AF59" i="6" s="1"/>
  <c r="AE60" i="6"/>
  <c r="AF60" i="6" s="1"/>
  <c r="AE61" i="6"/>
  <c r="AF61" i="6" s="1"/>
  <c r="AE62" i="6"/>
  <c r="AF62" i="6" s="1"/>
  <c r="AE63" i="6"/>
  <c r="AF63" i="6" s="1"/>
  <c r="AE64" i="6"/>
  <c r="AF64" i="6" s="1"/>
  <c r="AE65" i="6"/>
  <c r="AF65" i="6" s="1"/>
  <c r="AE66" i="6"/>
  <c r="AF66" i="6" s="1"/>
  <c r="AE67" i="6"/>
  <c r="AF67" i="6" s="1"/>
  <c r="AE68" i="6"/>
  <c r="AF68" i="6" s="1"/>
  <c r="AE69" i="6"/>
  <c r="AF69" i="6" s="1"/>
  <c r="AE70" i="6"/>
  <c r="AF70" i="6" s="1"/>
  <c r="AE71" i="6"/>
  <c r="AF71" i="6" s="1"/>
  <c r="AE72" i="6"/>
  <c r="AF72" i="6" s="1"/>
  <c r="AE73" i="6"/>
  <c r="AF73" i="6" s="1"/>
  <c r="AE74" i="6"/>
  <c r="AF74" i="6" s="1"/>
  <c r="AE75" i="6"/>
  <c r="AF75" i="6" s="1"/>
  <c r="AE76" i="6"/>
  <c r="AF76" i="6" s="1"/>
  <c r="AE77" i="6"/>
  <c r="AF77" i="6" s="1"/>
  <c r="AE78" i="6"/>
  <c r="AF78" i="6" s="1"/>
  <c r="AE79" i="6"/>
  <c r="AF79" i="6" s="1"/>
  <c r="AE80" i="6"/>
  <c r="AF80" i="6" s="1"/>
  <c r="AE81" i="6"/>
  <c r="AF81" i="6" s="1"/>
  <c r="AE82" i="6"/>
  <c r="AF82" i="6" s="1"/>
  <c r="AE83" i="6"/>
  <c r="AF83" i="6" s="1"/>
  <c r="AE84" i="6"/>
  <c r="AF84" i="6" s="1"/>
  <c r="AE85" i="6"/>
  <c r="AF85" i="6" s="1"/>
  <c r="AE86" i="6"/>
  <c r="AF86" i="6" s="1"/>
  <c r="AE87" i="6"/>
  <c r="AF87" i="6" s="1"/>
  <c r="AE88" i="6"/>
  <c r="AF88" i="6" s="1"/>
  <c r="AE89" i="6"/>
  <c r="AF89" i="6" s="1"/>
  <c r="AE90" i="6"/>
  <c r="AF90" i="6" s="1"/>
  <c r="AE91" i="6"/>
  <c r="AF91" i="6" s="1"/>
  <c r="AE92" i="6"/>
  <c r="AF92" i="6" s="1"/>
  <c r="AE93" i="6"/>
  <c r="AF93" i="6" s="1"/>
  <c r="AE94" i="6"/>
  <c r="AF94" i="6" s="1"/>
  <c r="AE95" i="6"/>
  <c r="AF95" i="6" s="1"/>
  <c r="AE96" i="6"/>
  <c r="AF96" i="6" s="1"/>
  <c r="AE97" i="6"/>
  <c r="AF97" i="6" s="1"/>
  <c r="AE98" i="6"/>
  <c r="AF98" i="6" s="1"/>
  <c r="AE99" i="6"/>
  <c r="AF99" i="6" s="1"/>
  <c r="AE100" i="6"/>
  <c r="AF100" i="6" s="1"/>
  <c r="AE101" i="6"/>
  <c r="AF101" i="6" s="1"/>
  <c r="AE102" i="6"/>
  <c r="AE103" i="6"/>
  <c r="AF103" i="6" s="1"/>
  <c r="AE104" i="6"/>
  <c r="AF104" i="6" s="1"/>
  <c r="AE105" i="6"/>
  <c r="AF105" i="6" s="1"/>
  <c r="AE106" i="6"/>
  <c r="AF106" i="6" s="1"/>
  <c r="AE107" i="6"/>
  <c r="AF107" i="6" s="1"/>
  <c r="AE108" i="6"/>
  <c r="AF108" i="6" s="1"/>
  <c r="AE109" i="6"/>
  <c r="AF109" i="6" s="1"/>
  <c r="AE110" i="6"/>
  <c r="AF110" i="6" s="1"/>
  <c r="AE111" i="6"/>
  <c r="AF111" i="6" s="1"/>
  <c r="AE112" i="6"/>
  <c r="AF112" i="6" s="1"/>
  <c r="AE113" i="6"/>
  <c r="AF113" i="6" s="1"/>
  <c r="AE114" i="6"/>
  <c r="AE115" i="6"/>
  <c r="AF115" i="6" s="1"/>
  <c r="AE116" i="6"/>
  <c r="AF116" i="6" s="1"/>
  <c r="AE117" i="6"/>
  <c r="AF117" i="6" s="1"/>
  <c r="AE118" i="6"/>
  <c r="AF118" i="6" s="1"/>
  <c r="AE119" i="6"/>
  <c r="AF119" i="6" s="1"/>
  <c r="AE120" i="6"/>
  <c r="AF120" i="6" s="1"/>
  <c r="AE121" i="6"/>
  <c r="AF121" i="6" s="1"/>
  <c r="AE122" i="6"/>
  <c r="AF122" i="6" s="1"/>
  <c r="AE123" i="6"/>
  <c r="AF123" i="6" s="1"/>
  <c r="AE124" i="6"/>
  <c r="AF124" i="6" s="1"/>
  <c r="AE125" i="6"/>
  <c r="AF125" i="6" s="1"/>
  <c r="AE126" i="6"/>
  <c r="AF126" i="6" s="1"/>
  <c r="AE127" i="6"/>
  <c r="AF127" i="6" s="1"/>
  <c r="AE128" i="6"/>
  <c r="AF128" i="6" s="1"/>
  <c r="AE129" i="6"/>
  <c r="AF129" i="6" s="1"/>
  <c r="AE130" i="6"/>
  <c r="AF130" i="6" s="1"/>
  <c r="AE131" i="6"/>
  <c r="AF131" i="6" s="1"/>
  <c r="AE132" i="6"/>
  <c r="AF132" i="6" s="1"/>
  <c r="AE133" i="6"/>
  <c r="AF133" i="6" s="1"/>
  <c r="AE134" i="6"/>
  <c r="AF134" i="6" s="1"/>
  <c r="AE135" i="6"/>
  <c r="AF135" i="6" s="1"/>
  <c r="AE136" i="6"/>
  <c r="AF136" i="6" s="1"/>
  <c r="AE137" i="6"/>
  <c r="AF137" i="6" s="1"/>
  <c r="AE138" i="6"/>
  <c r="AE139" i="6"/>
  <c r="AF139" i="6" s="1"/>
  <c r="AE140" i="6"/>
  <c r="AF140" i="6" s="1"/>
  <c r="AE141" i="6"/>
  <c r="AF141" i="6" s="1"/>
  <c r="AE142" i="6"/>
  <c r="AF142" i="6" s="1"/>
  <c r="AE143" i="6"/>
  <c r="AF143" i="6" s="1"/>
  <c r="AE144" i="6"/>
  <c r="AF144" i="6" s="1"/>
  <c r="AE145" i="6"/>
  <c r="AF145" i="6" s="1"/>
  <c r="AE146" i="6"/>
  <c r="AF146" i="6" s="1"/>
  <c r="AE147" i="6"/>
  <c r="AF147" i="6" s="1"/>
  <c r="AE148" i="6"/>
  <c r="AF148" i="6" s="1"/>
  <c r="AE149" i="6"/>
  <c r="AF149" i="6" s="1"/>
  <c r="AE150" i="6"/>
  <c r="AF150" i="6" s="1"/>
  <c r="AE151" i="6"/>
  <c r="AF151" i="6" s="1"/>
  <c r="AE152" i="6"/>
  <c r="AF152" i="6" s="1"/>
  <c r="AE153" i="6"/>
  <c r="AF153" i="6" s="1"/>
  <c r="AE154" i="6"/>
  <c r="AF154" i="6" s="1"/>
  <c r="AE155" i="6"/>
  <c r="AF155" i="6" s="1"/>
  <c r="AE156" i="6"/>
  <c r="AF156" i="6" s="1"/>
  <c r="AE157" i="6"/>
  <c r="AF157" i="6" s="1"/>
  <c r="AE158" i="6"/>
  <c r="AF158" i="6" s="1"/>
  <c r="AE159" i="6"/>
  <c r="AF159" i="6" s="1"/>
  <c r="AE160" i="6"/>
  <c r="AF160" i="6" s="1"/>
  <c r="AE161" i="6"/>
  <c r="AF161" i="6" s="1"/>
  <c r="AE162" i="6"/>
  <c r="AF162" i="6" s="1"/>
  <c r="AE163" i="6"/>
  <c r="AF163" i="6" s="1"/>
  <c r="AE164" i="6"/>
  <c r="AF164" i="6" s="1"/>
  <c r="AE165" i="6"/>
  <c r="AF165" i="6" s="1"/>
  <c r="AE166" i="6"/>
  <c r="AF166" i="6" s="1"/>
  <c r="AE167" i="6"/>
  <c r="AF167" i="6" s="1"/>
  <c r="AE168" i="6"/>
  <c r="AF168" i="6" s="1"/>
  <c r="AE169" i="6"/>
  <c r="AF169" i="6" s="1"/>
  <c r="AE170" i="6"/>
  <c r="AF170" i="6" s="1"/>
  <c r="AE171" i="6"/>
  <c r="AF171" i="6" s="1"/>
  <c r="AE172" i="6"/>
  <c r="AF172" i="6" s="1"/>
  <c r="AE173" i="6"/>
  <c r="AF173" i="6" s="1"/>
  <c r="AE174" i="6"/>
  <c r="AE175" i="6"/>
  <c r="AF175" i="6" s="1"/>
  <c r="AE176" i="6"/>
  <c r="AF176" i="6" s="1"/>
  <c r="AE177" i="6"/>
  <c r="AF177" i="6" s="1"/>
  <c r="AE178" i="6"/>
  <c r="AF178" i="6" s="1"/>
  <c r="AE179" i="6"/>
  <c r="AF179" i="6" s="1"/>
  <c r="AE180" i="6"/>
  <c r="AF180" i="6" s="1"/>
  <c r="AE181" i="6"/>
  <c r="AF181" i="6" s="1"/>
  <c r="AE182" i="6"/>
  <c r="AF182" i="6" s="1"/>
  <c r="AE183" i="6"/>
  <c r="AF183" i="6" s="1"/>
  <c r="AE184" i="6"/>
  <c r="AF184" i="6" s="1"/>
  <c r="AE185" i="6"/>
  <c r="AF185" i="6" s="1"/>
  <c r="AE186" i="6"/>
  <c r="AF186" i="6" s="1"/>
  <c r="AE187" i="6"/>
  <c r="AF187" i="6" s="1"/>
  <c r="AE188" i="6"/>
  <c r="AF188" i="6" s="1"/>
  <c r="AE189" i="6"/>
  <c r="AF189" i="6" s="1"/>
  <c r="AE190" i="6"/>
  <c r="AF190" i="6" s="1"/>
  <c r="AE191" i="6"/>
  <c r="AF191" i="6" s="1"/>
  <c r="AE192" i="6"/>
  <c r="AF192" i="6" s="1"/>
  <c r="AE193" i="6"/>
  <c r="AF193" i="6" s="1"/>
  <c r="AE194" i="6"/>
  <c r="AF194" i="6" s="1"/>
  <c r="AE195" i="6"/>
  <c r="AF195" i="6" s="1"/>
  <c r="AE196" i="6"/>
  <c r="AF196" i="6" s="1"/>
  <c r="AE197" i="6"/>
  <c r="AF197" i="6" s="1"/>
  <c r="AE198" i="6"/>
  <c r="AF198" i="6" s="1"/>
  <c r="AE199" i="6"/>
  <c r="AF199" i="6" s="1"/>
  <c r="AE200" i="6"/>
  <c r="AF200" i="6" s="1"/>
  <c r="AE201" i="6"/>
  <c r="AF201" i="6" s="1"/>
  <c r="AE202" i="6"/>
  <c r="AF202" i="6" s="1"/>
  <c r="AE203" i="6"/>
  <c r="AF203" i="6" s="1"/>
  <c r="AE204" i="6"/>
  <c r="AF204" i="6" s="1"/>
  <c r="AE205" i="6"/>
  <c r="AF205" i="6" s="1"/>
  <c r="AE206" i="6"/>
  <c r="AF206" i="6" s="1"/>
  <c r="AE207" i="6"/>
  <c r="AF207" i="6" s="1"/>
  <c r="AE208" i="6"/>
  <c r="AF208" i="6" s="1"/>
  <c r="AE209" i="6"/>
  <c r="AF209" i="6" s="1"/>
  <c r="AE210" i="6"/>
  <c r="AF210" i="6" s="1"/>
  <c r="AE211" i="6"/>
  <c r="AF211" i="6" s="1"/>
  <c r="AE212" i="6"/>
  <c r="AF212" i="6" s="1"/>
  <c r="AE213" i="6"/>
  <c r="AF213" i="6" s="1"/>
  <c r="AE214" i="6"/>
  <c r="AF214" i="6" s="1"/>
  <c r="AE215" i="6"/>
  <c r="AF215" i="6" s="1"/>
  <c r="AE216" i="6"/>
  <c r="AF216" i="6" s="1"/>
  <c r="AE217" i="6"/>
  <c r="AF217" i="6" s="1"/>
  <c r="AE218" i="6"/>
  <c r="AF218" i="6" s="1"/>
  <c r="AE219" i="6"/>
  <c r="AF219" i="6" s="1"/>
  <c r="AE220" i="6"/>
  <c r="AF220" i="6" s="1"/>
  <c r="AE221" i="6"/>
  <c r="AF221" i="6" s="1"/>
  <c r="AE222" i="6"/>
  <c r="AF222" i="6" s="1"/>
  <c r="AE223" i="6"/>
  <c r="AF223" i="6" s="1"/>
  <c r="AE224" i="6"/>
  <c r="AF224" i="6" s="1"/>
  <c r="AE225" i="6"/>
  <c r="AF225" i="6" s="1"/>
  <c r="AE226" i="6"/>
  <c r="AF226" i="6" s="1"/>
  <c r="AE227" i="6"/>
  <c r="AF227" i="6" s="1"/>
  <c r="AE228" i="6"/>
  <c r="AF228" i="6" s="1"/>
  <c r="AE229" i="6"/>
  <c r="AF229" i="6" s="1"/>
  <c r="AE230" i="6"/>
  <c r="AF230" i="6" s="1"/>
  <c r="AE231" i="6"/>
  <c r="AF231" i="6" s="1"/>
  <c r="AE232" i="6"/>
  <c r="AF232" i="6" s="1"/>
  <c r="AE233" i="6"/>
  <c r="AF233" i="6" s="1"/>
  <c r="AE234" i="6"/>
  <c r="AF234" i="6" s="1"/>
  <c r="AE235" i="6"/>
  <c r="AF235" i="6" s="1"/>
  <c r="AE236" i="6"/>
  <c r="AF236" i="6" s="1"/>
  <c r="AE237" i="6"/>
  <c r="AF237" i="6" s="1"/>
  <c r="AE238" i="6"/>
  <c r="AF238" i="6" s="1"/>
  <c r="AE239" i="6"/>
  <c r="AF239" i="6" s="1"/>
  <c r="AE240" i="6"/>
  <c r="AF240" i="6" s="1"/>
  <c r="AE241" i="6"/>
  <c r="AF241" i="6" s="1"/>
  <c r="AE242" i="6"/>
  <c r="AF242" i="6" s="1"/>
  <c r="AE243" i="6"/>
  <c r="AF243" i="6" s="1"/>
  <c r="AE244" i="6"/>
  <c r="AF244" i="6" s="1"/>
  <c r="AE245" i="6"/>
  <c r="AF245" i="6" s="1"/>
  <c r="AE246" i="6"/>
  <c r="AF246" i="6" s="1"/>
  <c r="AE247" i="6"/>
  <c r="AF247" i="6" s="1"/>
  <c r="AE248" i="6"/>
  <c r="AF248" i="6" s="1"/>
  <c r="AE249" i="6"/>
  <c r="AF249" i="6" s="1"/>
  <c r="AE250" i="6"/>
  <c r="AF250" i="6" s="1"/>
  <c r="AE251" i="6"/>
  <c r="AF251" i="6" s="1"/>
  <c r="AE252" i="6"/>
  <c r="AF252" i="6" s="1"/>
  <c r="AE253" i="6"/>
  <c r="AF253" i="6" s="1"/>
  <c r="AE254" i="6"/>
  <c r="AF254" i="6" s="1"/>
  <c r="AE255" i="6"/>
  <c r="AF255" i="6" s="1"/>
  <c r="AE256" i="6"/>
  <c r="AF256" i="6" s="1"/>
  <c r="AE257" i="6"/>
  <c r="AF257" i="6" s="1"/>
  <c r="AE258" i="6"/>
  <c r="AE259" i="6"/>
  <c r="AF259" i="6" s="1"/>
  <c r="AE260" i="6"/>
  <c r="AF260" i="6" s="1"/>
  <c r="AE261" i="6"/>
  <c r="AF261" i="6" s="1"/>
  <c r="AE262" i="6"/>
  <c r="AF262" i="6" s="1"/>
  <c r="AE263" i="6"/>
  <c r="AF263" i="6" s="1"/>
  <c r="AE264" i="6"/>
  <c r="AF264" i="6" s="1"/>
  <c r="AE265" i="6"/>
  <c r="AF265" i="6" s="1"/>
  <c r="AE266" i="6"/>
  <c r="AF266" i="6" s="1"/>
  <c r="AE267" i="6"/>
  <c r="AF267" i="6" s="1"/>
  <c r="AE268" i="6"/>
  <c r="AF268" i="6" s="1"/>
  <c r="AE269" i="6"/>
  <c r="AF269" i="6" s="1"/>
  <c r="AE270" i="6"/>
  <c r="AF270" i="6" s="1"/>
  <c r="AE271" i="6"/>
  <c r="AF271" i="6" s="1"/>
  <c r="AE272" i="6"/>
  <c r="AF272" i="6" s="1"/>
  <c r="AE273" i="6"/>
  <c r="AF273" i="6" s="1"/>
  <c r="AE274" i="6"/>
  <c r="AF274" i="6" s="1"/>
  <c r="AE275" i="6"/>
  <c r="AF275" i="6" s="1"/>
  <c r="AE276" i="6"/>
  <c r="AF276" i="6" s="1"/>
  <c r="AE277" i="6"/>
  <c r="AF277" i="6" s="1"/>
  <c r="AE278" i="6"/>
  <c r="AF278" i="6" s="1"/>
  <c r="AE279" i="6"/>
  <c r="AF279" i="6" s="1"/>
  <c r="AE280" i="6"/>
  <c r="AF280" i="6" s="1"/>
  <c r="AE281" i="6"/>
  <c r="AF281" i="6" s="1"/>
  <c r="AE282" i="6"/>
  <c r="AE283" i="6"/>
  <c r="AF283" i="6" s="1"/>
  <c r="AE284" i="6"/>
  <c r="AF284" i="6" s="1"/>
  <c r="AE285" i="6"/>
  <c r="AF285" i="6" s="1"/>
  <c r="AE286" i="6"/>
  <c r="AF286" i="6" s="1"/>
  <c r="AE287" i="6"/>
  <c r="AF287" i="6" s="1"/>
  <c r="AE288" i="6"/>
  <c r="AF288" i="6" s="1"/>
  <c r="AE289" i="6"/>
  <c r="AF289" i="6" s="1"/>
  <c r="AE290" i="6"/>
  <c r="AF290" i="6" s="1"/>
  <c r="AE291" i="6"/>
  <c r="AF291" i="6" s="1"/>
  <c r="AE292" i="6"/>
  <c r="AF292" i="6" s="1"/>
  <c r="AE293" i="6"/>
  <c r="AF293" i="6" s="1"/>
  <c r="AE294" i="6"/>
  <c r="AF294" i="6" s="1"/>
  <c r="AE295" i="6"/>
  <c r="AF295" i="6" s="1"/>
  <c r="AE296" i="6"/>
  <c r="AF296" i="6" s="1"/>
  <c r="AE297" i="6"/>
  <c r="AF297" i="6" s="1"/>
  <c r="AE298" i="6"/>
  <c r="AF298" i="6" s="1"/>
  <c r="AE299" i="6"/>
  <c r="AF299" i="6" s="1"/>
  <c r="AE300" i="6"/>
  <c r="AF300" i="6" s="1"/>
  <c r="AE301" i="6"/>
  <c r="AF301" i="6" s="1"/>
  <c r="AE302" i="6"/>
  <c r="AF302" i="6" s="1"/>
  <c r="AE303" i="6"/>
  <c r="AF303" i="6" s="1"/>
  <c r="AE304" i="6"/>
  <c r="AF304" i="6" s="1"/>
  <c r="AE305" i="6"/>
  <c r="AF305" i="6" s="1"/>
  <c r="AE306" i="6"/>
  <c r="AF306" i="6" s="1"/>
  <c r="AE307" i="6"/>
  <c r="AF307" i="6" s="1"/>
  <c r="AE308" i="6"/>
  <c r="AF308" i="6" s="1"/>
  <c r="AE309" i="6"/>
  <c r="AF309" i="6" s="1"/>
  <c r="AE310" i="6"/>
  <c r="AF310" i="6" s="1"/>
  <c r="AE311" i="6"/>
  <c r="AF311" i="6" s="1"/>
  <c r="AE312" i="6"/>
  <c r="AF312" i="6" s="1"/>
  <c r="AE313" i="6"/>
  <c r="AF313" i="6" s="1"/>
  <c r="AE314" i="6"/>
  <c r="AF314" i="6" s="1"/>
  <c r="AE315" i="6"/>
  <c r="AF315" i="6" s="1"/>
  <c r="AE316" i="6"/>
  <c r="AF316" i="6" s="1"/>
  <c r="AE317" i="6"/>
  <c r="AF317" i="6" s="1"/>
  <c r="AE318" i="6"/>
  <c r="AF318" i="6" s="1"/>
  <c r="AE319" i="6"/>
  <c r="AF319" i="6" s="1"/>
  <c r="AE320" i="6"/>
  <c r="AF320" i="6" s="1"/>
  <c r="AE321" i="6"/>
  <c r="AF321" i="6" s="1"/>
  <c r="AE322" i="6"/>
  <c r="AF322" i="6" s="1"/>
  <c r="AE323" i="6"/>
  <c r="AF323" i="6" s="1"/>
  <c r="AE324" i="6"/>
  <c r="AF324" i="6" s="1"/>
  <c r="AE325" i="6"/>
  <c r="AF325" i="6" s="1"/>
  <c r="AE326" i="6"/>
  <c r="AF326" i="6" s="1"/>
  <c r="AE327" i="6"/>
  <c r="AF327" i="6" s="1"/>
  <c r="AE328" i="6"/>
  <c r="AF328" i="6" s="1"/>
  <c r="AE329" i="6"/>
  <c r="AF329" i="6" s="1"/>
  <c r="AE330" i="6"/>
  <c r="AF330" i="6" s="1"/>
  <c r="AE331" i="6"/>
  <c r="AF331" i="6" s="1"/>
  <c r="AE332" i="6"/>
  <c r="AF332" i="6" s="1"/>
  <c r="AE333" i="6"/>
  <c r="AF333" i="6" s="1"/>
  <c r="AE334" i="6"/>
  <c r="AF334" i="6" s="1"/>
  <c r="AE335" i="6"/>
  <c r="AF335" i="6" s="1"/>
  <c r="AE336" i="6"/>
  <c r="AF336" i="6" s="1"/>
  <c r="AE337" i="6"/>
  <c r="AF337" i="6" s="1"/>
  <c r="AE338" i="6"/>
  <c r="AF338" i="6" s="1"/>
  <c r="AE339" i="6"/>
  <c r="AF339" i="6" s="1"/>
  <c r="AE340" i="6"/>
  <c r="AF340" i="6" s="1"/>
  <c r="AE341" i="6"/>
  <c r="AF341" i="6" s="1"/>
  <c r="AE342" i="6"/>
  <c r="AF342" i="6" s="1"/>
  <c r="AE343" i="6"/>
  <c r="AF343" i="6" s="1"/>
  <c r="AE344" i="6"/>
  <c r="AF344" i="6" s="1"/>
  <c r="AE345" i="6"/>
  <c r="AF345" i="6" s="1"/>
  <c r="AE346" i="6"/>
  <c r="AF346" i="6" s="1"/>
  <c r="AE347" i="6"/>
  <c r="AF347" i="6" s="1"/>
  <c r="AE348" i="6"/>
  <c r="AF348" i="6" s="1"/>
  <c r="AE349" i="6"/>
  <c r="AF349" i="6" s="1"/>
  <c r="AE350" i="6"/>
  <c r="AF350" i="6" s="1"/>
  <c r="AE351" i="6"/>
  <c r="AF351" i="6" s="1"/>
  <c r="AE352" i="6"/>
  <c r="AF352" i="6" s="1"/>
  <c r="AE353" i="6"/>
  <c r="AF353" i="6" s="1"/>
  <c r="AE354" i="6"/>
  <c r="AF354" i="6" s="1"/>
  <c r="AE355" i="6"/>
  <c r="AF355" i="6" s="1"/>
  <c r="AE356" i="6"/>
  <c r="AF356" i="6" s="1"/>
  <c r="AE357" i="6"/>
  <c r="AF357" i="6" s="1"/>
  <c r="AE358" i="6"/>
  <c r="AF358" i="6" s="1"/>
  <c r="AE359" i="6"/>
  <c r="AF359" i="6" s="1"/>
  <c r="AE360" i="6"/>
  <c r="AF360" i="6" s="1"/>
  <c r="AE361" i="6"/>
  <c r="AF361" i="6" s="1"/>
  <c r="AE362" i="6"/>
  <c r="AF362" i="6" s="1"/>
  <c r="AE363" i="6"/>
  <c r="AF363" i="6" s="1"/>
  <c r="AE364" i="6"/>
  <c r="AF364" i="6" s="1"/>
  <c r="AE365" i="6"/>
  <c r="AF365" i="6" s="1"/>
  <c r="AE366" i="6"/>
  <c r="AF366" i="6" s="1"/>
  <c r="AE367" i="6"/>
  <c r="AF367" i="6" s="1"/>
  <c r="AE368" i="6"/>
  <c r="AF368" i="6" s="1"/>
  <c r="AE369" i="6"/>
  <c r="AF369" i="6" s="1"/>
  <c r="AE370" i="6"/>
  <c r="AF370" i="6" s="1"/>
  <c r="AE371" i="6"/>
  <c r="AF371" i="6" s="1"/>
  <c r="AE372" i="6"/>
  <c r="AF372" i="6" s="1"/>
  <c r="AE373" i="6"/>
  <c r="AF373" i="6" s="1"/>
  <c r="AE374" i="6"/>
  <c r="AF374" i="6" s="1"/>
  <c r="AE375" i="6"/>
  <c r="AF375" i="6" s="1"/>
  <c r="AE376" i="6"/>
  <c r="AF376" i="6" s="1"/>
  <c r="AE377" i="6"/>
  <c r="AF377" i="6" s="1"/>
  <c r="AE378" i="6"/>
  <c r="AF378" i="6" s="1"/>
  <c r="AE379" i="6"/>
  <c r="AF379" i="6" s="1"/>
  <c r="AE380" i="6"/>
  <c r="AF380" i="6" s="1"/>
  <c r="AE381" i="6"/>
  <c r="AF381" i="6" s="1"/>
  <c r="AE382" i="6"/>
  <c r="AF382" i="6" s="1"/>
  <c r="AE383" i="6"/>
  <c r="AF383" i="6" s="1"/>
  <c r="AE384" i="6"/>
  <c r="AF384" i="6" s="1"/>
  <c r="AE385" i="6"/>
  <c r="AF385" i="6" s="1"/>
  <c r="AE386" i="6"/>
  <c r="AF386" i="6" s="1"/>
  <c r="AE387" i="6"/>
  <c r="AF387" i="6" s="1"/>
  <c r="AE388" i="6"/>
  <c r="AF388" i="6" s="1"/>
  <c r="AE389" i="6"/>
  <c r="AF389" i="6" s="1"/>
  <c r="AE390" i="6"/>
  <c r="AF390" i="6" s="1"/>
  <c r="AE391" i="6"/>
  <c r="AF391" i="6" s="1"/>
  <c r="AE392" i="6"/>
  <c r="AF392" i="6" s="1"/>
  <c r="AE393" i="6"/>
  <c r="AF393" i="6" s="1"/>
  <c r="AE394" i="6"/>
  <c r="AF394" i="6" s="1"/>
  <c r="AE395" i="6"/>
  <c r="AF395" i="6" s="1"/>
  <c r="AE396" i="6"/>
  <c r="AF396" i="6" s="1"/>
  <c r="AE397" i="6"/>
  <c r="AF397" i="6" s="1"/>
  <c r="AE398" i="6"/>
  <c r="AF398" i="6" s="1"/>
  <c r="AE399" i="6"/>
  <c r="AF399" i="6" s="1"/>
  <c r="AE400" i="6"/>
  <c r="AF400" i="6" s="1"/>
  <c r="AE401" i="6"/>
  <c r="AF401" i="6" s="1"/>
  <c r="AE402" i="6"/>
  <c r="AE403" i="6"/>
  <c r="AF403" i="6" s="1"/>
  <c r="AE404" i="6"/>
  <c r="AF404" i="6" s="1"/>
  <c r="AE405" i="6"/>
  <c r="AF405" i="6" s="1"/>
  <c r="AE406" i="6"/>
  <c r="AF406" i="6" s="1"/>
  <c r="AE407" i="6"/>
  <c r="AF407" i="6" s="1"/>
  <c r="AE408" i="6"/>
  <c r="AF408" i="6" s="1"/>
  <c r="AE409" i="6"/>
  <c r="AF409" i="6" s="1"/>
  <c r="AE410" i="6"/>
  <c r="AF410" i="6" s="1"/>
  <c r="AE411" i="6"/>
  <c r="AF411" i="6" s="1"/>
  <c r="AE412" i="6"/>
  <c r="AF412" i="6" s="1"/>
  <c r="AE413" i="6"/>
  <c r="AF413" i="6" s="1"/>
  <c r="AE414" i="6"/>
  <c r="AF414" i="6" s="1"/>
  <c r="AE415" i="6"/>
  <c r="AF415" i="6" s="1"/>
  <c r="AE416" i="6"/>
  <c r="AF416" i="6" s="1"/>
  <c r="AE417" i="6"/>
  <c r="AF417" i="6" s="1"/>
  <c r="AE418" i="6"/>
  <c r="AF418" i="6" s="1"/>
  <c r="AE419" i="6"/>
  <c r="AF419" i="6" s="1"/>
  <c r="AE420" i="6"/>
  <c r="AF420" i="6" s="1"/>
  <c r="AE421" i="6"/>
  <c r="AF421" i="6" s="1"/>
  <c r="AE422" i="6"/>
  <c r="AF422" i="6" s="1"/>
  <c r="AE423" i="6"/>
  <c r="AF423" i="6" s="1"/>
  <c r="AE424" i="6"/>
  <c r="AF424" i="6" s="1"/>
  <c r="AE425" i="6"/>
  <c r="AF425" i="6" s="1"/>
  <c r="AE426" i="6"/>
  <c r="AE427" i="6"/>
  <c r="AF427" i="6" s="1"/>
  <c r="AE428" i="6"/>
  <c r="AF428" i="6" s="1"/>
  <c r="AE429" i="6"/>
  <c r="AF429" i="6" s="1"/>
  <c r="AE430" i="6"/>
  <c r="AF430" i="6" s="1"/>
  <c r="AE431" i="6"/>
  <c r="AF431" i="6" s="1"/>
  <c r="AE432" i="6"/>
  <c r="AF432" i="6" s="1"/>
  <c r="AE433" i="6"/>
  <c r="AF433" i="6" s="1"/>
  <c r="AE434" i="6"/>
  <c r="AF434" i="6" s="1"/>
  <c r="AE435" i="6"/>
  <c r="AF435" i="6" s="1"/>
  <c r="AE436" i="6"/>
  <c r="AF436" i="6" s="1"/>
  <c r="AE437" i="6"/>
  <c r="AF437" i="6" s="1"/>
  <c r="AE438" i="6"/>
  <c r="AF438" i="6" s="1"/>
  <c r="AE439" i="6"/>
  <c r="AF439" i="6" s="1"/>
  <c r="AE440" i="6"/>
  <c r="AF440" i="6" s="1"/>
  <c r="AE441" i="6"/>
  <c r="AF441" i="6" s="1"/>
  <c r="AE442" i="6"/>
  <c r="AF442" i="6" s="1"/>
  <c r="AE443" i="6"/>
  <c r="AF443" i="6" s="1"/>
  <c r="AE444" i="6"/>
  <c r="AF444" i="6" s="1"/>
  <c r="AE445" i="6"/>
  <c r="AF445" i="6" s="1"/>
  <c r="AE446" i="6"/>
  <c r="AF446" i="6" s="1"/>
  <c r="AE447" i="6"/>
  <c r="AF447" i="6" s="1"/>
  <c r="AE448" i="6"/>
  <c r="AF448" i="6" s="1"/>
  <c r="AE449" i="6"/>
  <c r="AF449" i="6" s="1"/>
  <c r="AE450" i="6"/>
  <c r="AF450" i="6" s="1"/>
  <c r="AE451" i="6"/>
  <c r="AF451" i="6" s="1"/>
  <c r="AE452" i="6"/>
  <c r="AF452" i="6" s="1"/>
  <c r="AE453" i="6"/>
  <c r="AF453" i="6" s="1"/>
  <c r="AE454" i="6"/>
  <c r="AF454" i="6" s="1"/>
  <c r="AE455" i="6"/>
  <c r="AF455" i="6" s="1"/>
  <c r="AE456" i="6"/>
  <c r="AF456" i="6" s="1"/>
  <c r="AE457" i="6"/>
  <c r="AF457" i="6" s="1"/>
  <c r="AE458" i="6"/>
  <c r="AF458" i="6" s="1"/>
  <c r="AE459" i="6"/>
  <c r="AF459" i="6" s="1"/>
  <c r="AE460" i="6"/>
  <c r="AF460" i="6" s="1"/>
  <c r="AE461" i="6"/>
  <c r="AF461" i="6" s="1"/>
  <c r="AE462" i="6"/>
  <c r="AF462" i="6" s="1"/>
  <c r="AE463" i="6"/>
  <c r="AF463" i="6" s="1"/>
  <c r="AE464" i="6"/>
  <c r="AF464" i="6" s="1"/>
  <c r="AE465" i="6"/>
  <c r="AF465" i="6" s="1"/>
  <c r="AE466" i="6"/>
  <c r="AF466" i="6" s="1"/>
  <c r="AE467" i="6"/>
  <c r="AF467" i="6" s="1"/>
  <c r="AE468" i="6"/>
  <c r="AF468" i="6" s="1"/>
  <c r="AE469" i="6"/>
  <c r="AF469" i="6" s="1"/>
  <c r="AE470" i="6"/>
  <c r="AF470" i="6" s="1"/>
  <c r="AE471" i="6"/>
  <c r="AF471" i="6" s="1"/>
  <c r="AE472" i="6"/>
  <c r="AF472" i="6" s="1"/>
  <c r="AE473" i="6"/>
  <c r="AF473" i="6" s="1"/>
  <c r="AE474" i="6"/>
  <c r="AF474" i="6" s="1"/>
  <c r="AE475" i="6"/>
  <c r="AF475" i="6" s="1"/>
  <c r="AE476" i="6"/>
  <c r="AF476" i="6" s="1"/>
  <c r="AE477" i="6"/>
  <c r="AF477" i="6" s="1"/>
  <c r="AE478" i="6"/>
  <c r="AF478" i="6" s="1"/>
  <c r="AE479" i="6"/>
  <c r="AF479" i="6" s="1"/>
  <c r="AE480" i="6"/>
  <c r="AF480" i="6" s="1"/>
  <c r="AE481" i="6"/>
  <c r="AF481" i="6" s="1"/>
  <c r="AE482" i="6"/>
  <c r="AF482" i="6" s="1"/>
  <c r="AE483" i="6"/>
  <c r="AF483" i="6" s="1"/>
  <c r="AE484" i="6"/>
  <c r="AF484" i="6" s="1"/>
  <c r="AE485" i="6"/>
  <c r="AF485" i="6" s="1"/>
  <c r="AE486" i="6"/>
  <c r="AF486" i="6" s="1"/>
  <c r="AE487" i="6"/>
  <c r="AF487" i="6" s="1"/>
  <c r="AE488" i="6"/>
  <c r="AF488" i="6" s="1"/>
  <c r="AE489" i="6"/>
  <c r="AF489" i="6" s="1"/>
  <c r="AE490" i="6"/>
  <c r="AF490" i="6" s="1"/>
  <c r="AE491" i="6"/>
  <c r="AF491" i="6" s="1"/>
  <c r="AE492" i="6"/>
  <c r="AF492" i="6" s="1"/>
  <c r="AE493" i="6"/>
  <c r="AF493" i="6" s="1"/>
  <c r="AE494" i="6"/>
  <c r="AF494" i="6" s="1"/>
  <c r="AE495" i="6"/>
  <c r="AF495" i="6" s="1"/>
  <c r="AE496" i="6"/>
  <c r="AF496" i="6" s="1"/>
  <c r="AE497" i="6"/>
  <c r="AF497" i="6" s="1"/>
  <c r="AE498" i="6"/>
  <c r="AF498" i="6" s="1"/>
  <c r="AE499" i="6"/>
  <c r="AF499" i="6" s="1"/>
  <c r="AE500" i="6"/>
  <c r="AF500" i="6" s="1"/>
  <c r="AE501" i="6"/>
  <c r="AF501" i="6" s="1"/>
  <c r="AE502" i="6"/>
  <c r="AF502" i="6" s="1"/>
  <c r="AE503" i="6"/>
  <c r="AF503" i="6" s="1"/>
  <c r="AE504" i="6"/>
  <c r="AF504" i="6" s="1"/>
  <c r="AE505" i="6"/>
  <c r="AF505" i="6" s="1"/>
  <c r="AE506" i="6"/>
  <c r="AF506" i="6" s="1"/>
  <c r="AE507" i="6"/>
  <c r="AF507" i="6" s="1"/>
  <c r="AE508" i="6"/>
  <c r="AF508" i="6" s="1"/>
  <c r="AE509" i="6"/>
  <c r="AF509" i="6" s="1"/>
  <c r="AE510" i="6"/>
  <c r="AF510" i="6" s="1"/>
  <c r="AE511" i="6"/>
  <c r="AF511" i="6" s="1"/>
  <c r="AE512" i="6"/>
  <c r="AF512" i="6" s="1"/>
  <c r="AE513" i="6"/>
  <c r="AF513" i="6" s="1"/>
  <c r="AE514" i="6"/>
  <c r="AF514" i="6" s="1"/>
  <c r="AE515" i="6"/>
  <c r="AF515" i="6" s="1"/>
  <c r="AE516" i="6"/>
  <c r="AF516" i="6" s="1"/>
  <c r="AE517" i="6"/>
  <c r="AF517" i="6" s="1"/>
  <c r="AE518" i="6"/>
  <c r="AF518" i="6" s="1"/>
  <c r="AE519" i="6"/>
  <c r="AF519" i="6" s="1"/>
  <c r="AE520" i="6"/>
  <c r="AF520" i="6" s="1"/>
  <c r="AE521" i="6"/>
  <c r="AF521" i="6" s="1"/>
  <c r="AE522" i="6"/>
  <c r="AF522" i="6" s="1"/>
  <c r="AE523" i="6"/>
  <c r="AF523" i="6" s="1"/>
  <c r="AE524" i="6"/>
  <c r="AF524" i="6" s="1"/>
  <c r="AE525" i="6"/>
  <c r="AF525" i="6" s="1"/>
  <c r="AE526" i="6"/>
  <c r="AF526" i="6" s="1"/>
  <c r="AE527" i="6"/>
  <c r="AF527" i="6" s="1"/>
  <c r="AE528" i="6"/>
  <c r="AF528" i="6" s="1"/>
  <c r="AE529" i="6"/>
  <c r="AF529" i="6" s="1"/>
  <c r="AE530" i="6"/>
  <c r="AF530" i="6" s="1"/>
  <c r="AE531" i="6"/>
  <c r="AF531" i="6" s="1"/>
  <c r="AE532" i="6"/>
  <c r="AF532" i="6" s="1"/>
  <c r="AE533" i="6"/>
  <c r="AF533" i="6" s="1"/>
  <c r="AE534" i="6"/>
  <c r="AF534" i="6" s="1"/>
  <c r="AE535" i="6"/>
  <c r="AF535" i="6" s="1"/>
  <c r="AE536" i="6"/>
  <c r="AF536" i="6" s="1"/>
  <c r="AE537" i="6"/>
  <c r="AF537" i="6" s="1"/>
  <c r="AE538" i="6"/>
  <c r="AF538" i="6" s="1"/>
  <c r="AE539" i="6"/>
  <c r="AF539" i="6" s="1"/>
  <c r="AE540" i="6"/>
  <c r="AF540" i="6" s="1"/>
  <c r="AE541" i="6"/>
  <c r="AF541" i="6" s="1"/>
  <c r="AE542" i="6"/>
  <c r="AF542" i="6" s="1"/>
  <c r="AE543" i="6"/>
  <c r="AF543" i="6" s="1"/>
  <c r="AE544" i="6"/>
  <c r="AF544" i="6" s="1"/>
  <c r="AE545" i="6"/>
  <c r="AF545" i="6" s="1"/>
  <c r="AE546" i="6"/>
  <c r="AE547" i="6"/>
  <c r="AF547" i="6" s="1"/>
  <c r="AE548" i="6"/>
  <c r="AF548" i="6" s="1"/>
  <c r="AE549" i="6"/>
  <c r="AF549" i="6" s="1"/>
  <c r="AE550" i="6"/>
  <c r="AF550" i="6" s="1"/>
  <c r="AE551" i="6"/>
  <c r="AF551" i="6" s="1"/>
  <c r="AE552" i="6"/>
  <c r="AF552" i="6" s="1"/>
  <c r="AE553" i="6"/>
  <c r="AF553" i="6" s="1"/>
  <c r="AE554" i="6"/>
  <c r="AF554" i="6" s="1"/>
  <c r="AE555" i="6"/>
  <c r="AF555" i="6" s="1"/>
  <c r="AE556" i="6"/>
  <c r="AF556" i="6" s="1"/>
  <c r="AE557" i="6"/>
  <c r="AF557" i="6" s="1"/>
  <c r="AE558" i="6"/>
  <c r="AF558" i="6" s="1"/>
  <c r="AE559" i="6"/>
  <c r="AF559" i="6" s="1"/>
  <c r="AE560" i="6"/>
  <c r="AF560" i="6" s="1"/>
  <c r="AE561" i="6"/>
  <c r="AF561" i="6" s="1"/>
  <c r="AE562" i="6"/>
  <c r="AF562" i="6" s="1"/>
  <c r="AE563" i="6"/>
  <c r="AF563" i="6" s="1"/>
  <c r="AE564" i="6"/>
  <c r="AF564" i="6" s="1"/>
  <c r="AE565" i="6"/>
  <c r="AF565" i="6" s="1"/>
  <c r="AE566" i="6"/>
  <c r="AF566" i="6" s="1"/>
  <c r="AE567" i="6"/>
  <c r="AF567" i="6" s="1"/>
  <c r="AE568" i="6"/>
  <c r="AF568" i="6" s="1"/>
  <c r="AE569" i="6"/>
  <c r="AF569" i="6" s="1"/>
  <c r="AE570" i="6"/>
  <c r="AE571" i="6"/>
  <c r="AF571" i="6" s="1"/>
  <c r="AE572" i="6"/>
  <c r="AF572" i="6" s="1"/>
  <c r="AE573" i="6"/>
  <c r="AF573" i="6" s="1"/>
  <c r="AE574" i="6"/>
  <c r="AF574" i="6" s="1"/>
  <c r="AE575" i="6"/>
  <c r="AF575" i="6" s="1"/>
  <c r="AE576" i="6"/>
  <c r="AF576" i="6" s="1"/>
  <c r="AE577" i="6"/>
  <c r="AF577" i="6" s="1"/>
  <c r="AE578" i="6"/>
  <c r="AF578" i="6" s="1"/>
  <c r="AE579" i="6"/>
  <c r="AF579" i="6" s="1"/>
  <c r="AE580" i="6"/>
  <c r="AF580" i="6" s="1"/>
  <c r="AE581" i="6"/>
  <c r="AF581" i="6" s="1"/>
  <c r="AE582" i="6"/>
  <c r="AF582" i="6" s="1"/>
  <c r="AE583" i="6"/>
  <c r="AF583" i="6" s="1"/>
  <c r="AE584" i="6"/>
  <c r="AF584" i="6" s="1"/>
  <c r="AE585" i="6"/>
  <c r="AF585" i="6" s="1"/>
  <c r="AE586" i="6"/>
  <c r="AF586" i="6" s="1"/>
  <c r="AE587" i="6"/>
  <c r="AF587" i="6" s="1"/>
  <c r="AE588" i="6"/>
  <c r="AF588" i="6" s="1"/>
  <c r="AE589" i="6"/>
  <c r="AF589" i="6" s="1"/>
  <c r="AE590" i="6"/>
  <c r="AF590" i="6" s="1"/>
  <c r="AE591" i="6"/>
  <c r="AF591" i="6" s="1"/>
  <c r="AE592" i="6"/>
  <c r="AF592" i="6" s="1"/>
  <c r="AE593" i="6"/>
  <c r="AF593" i="6" s="1"/>
  <c r="AE594" i="6"/>
  <c r="AF594" i="6" s="1"/>
  <c r="AE595" i="6"/>
  <c r="AF595" i="6" s="1"/>
  <c r="AE596" i="6"/>
  <c r="AF596" i="6" s="1"/>
  <c r="AE597" i="6"/>
  <c r="AF597" i="6" s="1"/>
  <c r="AE598" i="6"/>
  <c r="AF598" i="6" s="1"/>
  <c r="AE599" i="6"/>
  <c r="AF599" i="6" s="1"/>
  <c r="AE600" i="6"/>
  <c r="AF600" i="6" s="1"/>
  <c r="AE601" i="6"/>
  <c r="AF601" i="6" s="1"/>
  <c r="AE602" i="6"/>
  <c r="AF602" i="6" s="1"/>
  <c r="AE603" i="6"/>
  <c r="AF603" i="6" s="1"/>
  <c r="AE604" i="6"/>
  <c r="AF604" i="6" s="1"/>
  <c r="AE605" i="6"/>
  <c r="AF605" i="6" s="1"/>
  <c r="AE606" i="6"/>
  <c r="AF606" i="6" s="1"/>
  <c r="AE607" i="6"/>
  <c r="AF607" i="6" s="1"/>
  <c r="AE608" i="6"/>
  <c r="AF608" i="6" s="1"/>
  <c r="AE609" i="6"/>
  <c r="AF609" i="6" s="1"/>
  <c r="AE610" i="6"/>
  <c r="AF610" i="6" s="1"/>
  <c r="AE611" i="6"/>
  <c r="AF611" i="6" s="1"/>
  <c r="AE612" i="6"/>
  <c r="AF612" i="6" s="1"/>
  <c r="AE613" i="6"/>
  <c r="AF613" i="6" s="1"/>
  <c r="AE614" i="6"/>
  <c r="AF614" i="6" s="1"/>
  <c r="AE615" i="6"/>
  <c r="AF615" i="6" s="1"/>
  <c r="AE616" i="6"/>
  <c r="AF616" i="6" s="1"/>
  <c r="AE617" i="6"/>
  <c r="AF617" i="6" s="1"/>
  <c r="AE618" i="6"/>
  <c r="AF618" i="6" s="1"/>
  <c r="AE619" i="6"/>
  <c r="AF619" i="6" s="1"/>
  <c r="AE620" i="6"/>
  <c r="AF620" i="6" s="1"/>
  <c r="AE621" i="6"/>
  <c r="AF621" i="6" s="1"/>
  <c r="AE622" i="6"/>
  <c r="AF622" i="6" s="1"/>
  <c r="AE623" i="6"/>
  <c r="AF623" i="6" s="1"/>
  <c r="AE624" i="6"/>
  <c r="AF624" i="6" s="1"/>
  <c r="AE625" i="6"/>
  <c r="AF625" i="6" s="1"/>
  <c r="AE626" i="6"/>
  <c r="AF626" i="6" s="1"/>
  <c r="AE627" i="6"/>
  <c r="AF627" i="6" s="1"/>
  <c r="AE628" i="6"/>
  <c r="AF628" i="6" s="1"/>
  <c r="AE629" i="6"/>
  <c r="AF629" i="6" s="1"/>
  <c r="AE630" i="6"/>
  <c r="AF630" i="6" s="1"/>
  <c r="AE631" i="6"/>
  <c r="AF631" i="6" s="1"/>
  <c r="AE632" i="6"/>
  <c r="AF632" i="6" s="1"/>
  <c r="AE633" i="6"/>
  <c r="AF633" i="6" s="1"/>
  <c r="AE634" i="6"/>
  <c r="AF634" i="6" s="1"/>
  <c r="AE635" i="6"/>
  <c r="AF635" i="6" s="1"/>
  <c r="AE636" i="6"/>
  <c r="AF636" i="6" s="1"/>
  <c r="AE637" i="6"/>
  <c r="AF637" i="6" s="1"/>
  <c r="AE638" i="6"/>
  <c r="AF638" i="6" s="1"/>
  <c r="AE639" i="6"/>
  <c r="AF639" i="6" s="1"/>
  <c r="AE640" i="6"/>
  <c r="AF640" i="6" s="1"/>
  <c r="AE641" i="6"/>
  <c r="AF641" i="6" s="1"/>
  <c r="AE642" i="6"/>
  <c r="AF642" i="6" s="1"/>
  <c r="AE643" i="6"/>
  <c r="AF643" i="6" s="1"/>
  <c r="AE644" i="6"/>
  <c r="AF644" i="6" s="1"/>
  <c r="AE645" i="6"/>
  <c r="AF645" i="6" s="1"/>
  <c r="AE646" i="6"/>
  <c r="AF646" i="6" s="1"/>
  <c r="AE647" i="6"/>
  <c r="AF647" i="6" s="1"/>
  <c r="AE648" i="6"/>
  <c r="AF648" i="6" s="1"/>
  <c r="AE649" i="6"/>
  <c r="AF649" i="6" s="1"/>
  <c r="AE650" i="6"/>
  <c r="AF650" i="6" s="1"/>
  <c r="AE651" i="6"/>
  <c r="AF651" i="6" s="1"/>
  <c r="AE652" i="6"/>
  <c r="AF652" i="6" s="1"/>
  <c r="AE653" i="6"/>
  <c r="AF653" i="6" s="1"/>
  <c r="AE654" i="6"/>
  <c r="AF654" i="6" s="1"/>
  <c r="AE655" i="6"/>
  <c r="AF655" i="6" s="1"/>
  <c r="AE656" i="6"/>
  <c r="AF656" i="6" s="1"/>
  <c r="AE657" i="6"/>
  <c r="AF657" i="6" s="1"/>
  <c r="AE658" i="6"/>
  <c r="AF658" i="6" s="1"/>
  <c r="AE659" i="6"/>
  <c r="AF659" i="6" s="1"/>
  <c r="AE660" i="6"/>
  <c r="AF660" i="6" s="1"/>
  <c r="AE661" i="6"/>
  <c r="AF661" i="6" s="1"/>
  <c r="AE662" i="6"/>
  <c r="AF662" i="6" s="1"/>
  <c r="AE663" i="6"/>
  <c r="AF663" i="6" s="1"/>
  <c r="AE664" i="6"/>
  <c r="AF664" i="6" s="1"/>
  <c r="AE665" i="6"/>
  <c r="AF665" i="6" s="1"/>
  <c r="AE666" i="6"/>
  <c r="AF666" i="6" s="1"/>
  <c r="AE667" i="6"/>
  <c r="AF667" i="6" s="1"/>
  <c r="AE668" i="6"/>
  <c r="AF668" i="6" s="1"/>
  <c r="AE669" i="6"/>
  <c r="AF669" i="6" s="1"/>
  <c r="AE670" i="6"/>
  <c r="AF670" i="6" s="1"/>
  <c r="AE671" i="6"/>
  <c r="AF671" i="6" s="1"/>
  <c r="AE672" i="6"/>
  <c r="AF672" i="6" s="1"/>
  <c r="AE673" i="6"/>
  <c r="AF673" i="6" s="1"/>
  <c r="AE674" i="6"/>
  <c r="AF674" i="6" s="1"/>
  <c r="AE675" i="6"/>
  <c r="AF675" i="6" s="1"/>
  <c r="AE676" i="6"/>
  <c r="AF676" i="6" s="1"/>
  <c r="AE677" i="6"/>
  <c r="AF677" i="6" s="1"/>
  <c r="AE678" i="6"/>
  <c r="AF678" i="6" s="1"/>
  <c r="AE679" i="6"/>
  <c r="AF679" i="6" s="1"/>
  <c r="AE680" i="6"/>
  <c r="AF680" i="6" s="1"/>
  <c r="AE681" i="6"/>
  <c r="AF681" i="6" s="1"/>
  <c r="AE682" i="6"/>
  <c r="AF682" i="6" s="1"/>
  <c r="S2" i="6"/>
  <c r="T2" i="6" s="1"/>
  <c r="S3" i="6"/>
  <c r="T3" i="6" s="1"/>
  <c r="S4" i="6"/>
  <c r="T4" i="6" s="1"/>
  <c r="S5" i="6"/>
  <c r="T5" i="6" s="1"/>
  <c r="S6" i="6"/>
  <c r="T6" i="6" s="1"/>
  <c r="S7" i="6"/>
  <c r="T7" i="6" s="1"/>
  <c r="S8" i="6"/>
  <c r="T8" i="6" s="1"/>
  <c r="S9" i="6"/>
  <c r="T9" i="6" s="1"/>
  <c r="S10" i="6"/>
  <c r="T10" i="6" s="1"/>
  <c r="S11" i="6"/>
  <c r="T11" i="6" s="1"/>
  <c r="S12" i="6"/>
  <c r="T12" i="6" s="1"/>
  <c r="S13" i="6"/>
  <c r="T13" i="6" s="1"/>
  <c r="S14" i="6"/>
  <c r="T14" i="6" s="1"/>
  <c r="S15" i="6"/>
  <c r="T15" i="6" s="1"/>
  <c r="S16" i="6"/>
  <c r="T16" i="6" s="1"/>
  <c r="S17" i="6"/>
  <c r="T17" i="6" s="1"/>
  <c r="S18" i="6"/>
  <c r="T18" i="6" s="1"/>
  <c r="S19" i="6"/>
  <c r="T19" i="6" s="1"/>
  <c r="S20" i="6"/>
  <c r="T20" i="6" s="1"/>
  <c r="S21" i="6"/>
  <c r="T21" i="6" s="1"/>
  <c r="S22" i="6"/>
  <c r="T22" i="6" s="1"/>
  <c r="S23" i="6"/>
  <c r="T23" i="6" s="1"/>
  <c r="S24" i="6"/>
  <c r="T24" i="6" s="1"/>
  <c r="S25" i="6"/>
  <c r="T25" i="6" s="1"/>
  <c r="S26" i="6"/>
  <c r="T26" i="6" s="1"/>
  <c r="S27" i="6"/>
  <c r="T27" i="6" s="1"/>
  <c r="S28" i="6"/>
  <c r="T28" i="6" s="1"/>
  <c r="S29" i="6"/>
  <c r="T29" i="6" s="1"/>
  <c r="S30" i="6"/>
  <c r="T30" i="6" s="1"/>
  <c r="S31" i="6"/>
  <c r="T31" i="6" s="1"/>
  <c r="S32" i="6"/>
  <c r="T32" i="6" s="1"/>
  <c r="S33" i="6"/>
  <c r="T33" i="6" s="1"/>
  <c r="S34" i="6"/>
  <c r="T34" i="6" s="1"/>
  <c r="S35" i="6"/>
  <c r="T35" i="6" s="1"/>
  <c r="S36" i="6"/>
  <c r="T36" i="6" s="1"/>
  <c r="S37" i="6"/>
  <c r="T37" i="6" s="1"/>
  <c r="S38" i="6"/>
  <c r="T38" i="6" s="1"/>
  <c r="S39" i="6"/>
  <c r="T39" i="6" s="1"/>
  <c r="S40" i="6"/>
  <c r="T40" i="6" s="1"/>
  <c r="S41" i="6"/>
  <c r="T41" i="6" s="1"/>
  <c r="S42" i="6"/>
  <c r="T42" i="6" s="1"/>
  <c r="S43" i="6"/>
  <c r="T43" i="6" s="1"/>
  <c r="S44" i="6"/>
  <c r="T44" i="6" s="1"/>
  <c r="S45" i="6"/>
  <c r="T45" i="6" s="1"/>
  <c r="S46" i="6"/>
  <c r="T46" i="6" s="1"/>
  <c r="S47" i="6"/>
  <c r="T47" i="6" s="1"/>
  <c r="S48" i="6"/>
  <c r="T48" i="6" s="1"/>
  <c r="S49" i="6"/>
  <c r="T49" i="6" s="1"/>
  <c r="S50" i="6"/>
  <c r="T50" i="6" s="1"/>
  <c r="S51" i="6"/>
  <c r="T51" i="6" s="1"/>
  <c r="S52" i="6"/>
  <c r="T52" i="6" s="1"/>
  <c r="S53" i="6"/>
  <c r="T53" i="6" s="1"/>
  <c r="S54" i="6"/>
  <c r="T54" i="6" s="1"/>
  <c r="S55" i="6"/>
  <c r="T55" i="6" s="1"/>
  <c r="S56" i="6"/>
  <c r="T56" i="6" s="1"/>
  <c r="S57" i="6"/>
  <c r="T57" i="6" s="1"/>
  <c r="S58" i="6"/>
  <c r="T58" i="6" s="1"/>
  <c r="S59" i="6"/>
  <c r="T59" i="6" s="1"/>
  <c r="S60" i="6"/>
  <c r="T60" i="6" s="1"/>
  <c r="S61" i="6"/>
  <c r="T61" i="6" s="1"/>
  <c r="S62" i="6"/>
  <c r="T62" i="6" s="1"/>
  <c r="S63" i="6"/>
  <c r="T63" i="6" s="1"/>
  <c r="S64" i="6"/>
  <c r="T64" i="6" s="1"/>
  <c r="S65" i="6"/>
  <c r="T65" i="6" s="1"/>
  <c r="S66" i="6"/>
  <c r="T66" i="6" s="1"/>
  <c r="S67" i="6"/>
  <c r="T67" i="6" s="1"/>
  <c r="S68" i="6"/>
  <c r="T68" i="6" s="1"/>
  <c r="S69" i="6"/>
  <c r="T69" i="6" s="1"/>
  <c r="S70" i="6"/>
  <c r="T70" i="6" s="1"/>
  <c r="S71" i="6"/>
  <c r="T71" i="6" s="1"/>
  <c r="S72" i="6"/>
  <c r="T72" i="6" s="1"/>
  <c r="S73" i="6"/>
  <c r="T73" i="6" s="1"/>
  <c r="S74" i="6"/>
  <c r="T74" i="6" s="1"/>
  <c r="S75" i="6"/>
  <c r="T75" i="6" s="1"/>
  <c r="S76" i="6"/>
  <c r="T76" i="6" s="1"/>
  <c r="S77" i="6"/>
  <c r="T77" i="6" s="1"/>
  <c r="S78" i="6"/>
  <c r="T78" i="6" s="1"/>
  <c r="S79" i="6"/>
  <c r="T79" i="6" s="1"/>
  <c r="S80" i="6"/>
  <c r="T80" i="6" s="1"/>
  <c r="S81" i="6"/>
  <c r="T81" i="6" s="1"/>
  <c r="S82" i="6"/>
  <c r="T82" i="6" s="1"/>
  <c r="S83" i="6"/>
  <c r="T83" i="6" s="1"/>
  <c r="S84" i="6"/>
  <c r="T84" i="6" s="1"/>
  <c r="S85" i="6"/>
  <c r="T85" i="6" s="1"/>
  <c r="S86" i="6"/>
  <c r="T86" i="6" s="1"/>
  <c r="S87" i="6"/>
  <c r="T87" i="6" s="1"/>
  <c r="S88" i="6"/>
  <c r="T88" i="6" s="1"/>
  <c r="S89" i="6"/>
  <c r="T89" i="6" s="1"/>
  <c r="S90" i="6"/>
  <c r="T90" i="6" s="1"/>
  <c r="S91" i="6"/>
  <c r="T91" i="6" s="1"/>
  <c r="S92" i="6"/>
  <c r="T92" i="6" s="1"/>
  <c r="S93" i="6"/>
  <c r="T93" i="6" s="1"/>
  <c r="S94" i="6"/>
  <c r="T94" i="6" s="1"/>
  <c r="S95" i="6"/>
  <c r="T95" i="6" s="1"/>
  <c r="S96" i="6"/>
  <c r="T96" i="6" s="1"/>
  <c r="S97" i="6"/>
  <c r="T97" i="6" s="1"/>
  <c r="S98" i="6"/>
  <c r="T98" i="6" s="1"/>
  <c r="S99" i="6"/>
  <c r="T99" i="6" s="1"/>
  <c r="S100" i="6"/>
  <c r="T100" i="6" s="1"/>
  <c r="S101" i="6"/>
  <c r="T101" i="6" s="1"/>
  <c r="S102" i="6"/>
  <c r="T102" i="6" s="1"/>
  <c r="S103" i="6"/>
  <c r="T103" i="6" s="1"/>
  <c r="S104" i="6"/>
  <c r="T104" i="6" s="1"/>
  <c r="S105" i="6"/>
  <c r="T105" i="6" s="1"/>
  <c r="S106" i="6"/>
  <c r="T106" i="6" s="1"/>
  <c r="S107" i="6"/>
  <c r="T107" i="6" s="1"/>
  <c r="S108" i="6"/>
  <c r="T108" i="6" s="1"/>
  <c r="S109" i="6"/>
  <c r="T109" i="6" s="1"/>
  <c r="S110" i="6"/>
  <c r="T110" i="6" s="1"/>
  <c r="S111" i="6"/>
  <c r="T111" i="6" s="1"/>
  <c r="S112" i="6"/>
  <c r="T112" i="6" s="1"/>
  <c r="S113" i="6"/>
  <c r="T113" i="6" s="1"/>
  <c r="S114" i="6"/>
  <c r="T114" i="6" s="1"/>
  <c r="S115" i="6"/>
  <c r="T115" i="6" s="1"/>
  <c r="S116" i="6"/>
  <c r="T116" i="6" s="1"/>
  <c r="S117" i="6"/>
  <c r="T117" i="6" s="1"/>
  <c r="S118" i="6"/>
  <c r="T118" i="6" s="1"/>
  <c r="S119" i="6"/>
  <c r="T119" i="6" s="1"/>
  <c r="S120" i="6"/>
  <c r="T120" i="6" s="1"/>
  <c r="S121" i="6"/>
  <c r="T121" i="6" s="1"/>
  <c r="S122" i="6"/>
  <c r="T122" i="6" s="1"/>
  <c r="S123" i="6"/>
  <c r="T123" i="6" s="1"/>
  <c r="S124" i="6"/>
  <c r="T124" i="6" s="1"/>
  <c r="S125" i="6"/>
  <c r="T125" i="6" s="1"/>
  <c r="S126" i="6"/>
  <c r="T126" i="6" s="1"/>
  <c r="S127" i="6"/>
  <c r="T127" i="6" s="1"/>
  <c r="S128" i="6"/>
  <c r="T128" i="6" s="1"/>
  <c r="S129" i="6"/>
  <c r="T129" i="6" s="1"/>
  <c r="S130" i="6"/>
  <c r="T130" i="6" s="1"/>
  <c r="S131" i="6"/>
  <c r="T131" i="6" s="1"/>
  <c r="S132" i="6"/>
  <c r="T132" i="6" s="1"/>
  <c r="S133" i="6"/>
  <c r="T133" i="6" s="1"/>
  <c r="S134" i="6"/>
  <c r="T134" i="6" s="1"/>
  <c r="S135" i="6"/>
  <c r="T135" i="6" s="1"/>
  <c r="S136" i="6"/>
  <c r="T136" i="6" s="1"/>
  <c r="S137" i="6"/>
  <c r="T137" i="6" s="1"/>
  <c r="S138" i="6"/>
  <c r="T138" i="6" s="1"/>
  <c r="S139" i="6"/>
  <c r="T139" i="6" s="1"/>
  <c r="S140" i="6"/>
  <c r="T140" i="6" s="1"/>
  <c r="S141" i="6"/>
  <c r="T141" i="6" s="1"/>
  <c r="S142" i="6"/>
  <c r="T142" i="6" s="1"/>
  <c r="S143" i="6"/>
  <c r="T143" i="6" s="1"/>
  <c r="S144" i="6"/>
  <c r="T144" i="6" s="1"/>
  <c r="S145" i="6"/>
  <c r="T145" i="6" s="1"/>
  <c r="S146" i="6"/>
  <c r="T146" i="6" s="1"/>
  <c r="S147" i="6"/>
  <c r="T147" i="6" s="1"/>
  <c r="S148" i="6"/>
  <c r="T148" i="6" s="1"/>
  <c r="S149" i="6"/>
  <c r="T149" i="6" s="1"/>
  <c r="S150" i="6"/>
  <c r="T150" i="6" s="1"/>
  <c r="S151" i="6"/>
  <c r="T151" i="6" s="1"/>
  <c r="S152" i="6"/>
  <c r="T152" i="6" s="1"/>
  <c r="S153" i="6"/>
  <c r="T153" i="6" s="1"/>
  <c r="S154" i="6"/>
  <c r="T154" i="6" s="1"/>
  <c r="S155" i="6"/>
  <c r="T155" i="6" s="1"/>
  <c r="S156" i="6"/>
  <c r="T156" i="6" s="1"/>
  <c r="S157" i="6"/>
  <c r="T157" i="6" s="1"/>
  <c r="S158" i="6"/>
  <c r="T158" i="6" s="1"/>
  <c r="S159" i="6"/>
  <c r="T159" i="6" s="1"/>
  <c r="S160" i="6"/>
  <c r="T160" i="6" s="1"/>
  <c r="S161" i="6"/>
  <c r="T161" i="6" s="1"/>
  <c r="S162" i="6"/>
  <c r="T162" i="6" s="1"/>
  <c r="S163" i="6"/>
  <c r="T163" i="6" s="1"/>
  <c r="S164" i="6"/>
  <c r="T164" i="6" s="1"/>
  <c r="S165" i="6"/>
  <c r="T165" i="6" s="1"/>
  <c r="S166" i="6"/>
  <c r="T166" i="6" s="1"/>
  <c r="S167" i="6"/>
  <c r="T167" i="6" s="1"/>
  <c r="S168" i="6"/>
  <c r="T168" i="6" s="1"/>
  <c r="S169" i="6"/>
  <c r="T169" i="6" s="1"/>
  <c r="S170" i="6"/>
  <c r="T170" i="6" s="1"/>
  <c r="S171" i="6"/>
  <c r="T171" i="6" s="1"/>
  <c r="S172" i="6"/>
  <c r="T172" i="6" s="1"/>
  <c r="S173" i="6"/>
  <c r="T173" i="6" s="1"/>
  <c r="S174" i="6"/>
  <c r="T174" i="6" s="1"/>
  <c r="S175" i="6"/>
  <c r="T175" i="6" s="1"/>
  <c r="S176" i="6"/>
  <c r="T176" i="6" s="1"/>
  <c r="S177" i="6"/>
  <c r="T177" i="6" s="1"/>
  <c r="S178" i="6"/>
  <c r="T178" i="6" s="1"/>
  <c r="S179" i="6"/>
  <c r="T179" i="6" s="1"/>
  <c r="S180" i="6"/>
  <c r="T180" i="6" s="1"/>
  <c r="S181" i="6"/>
  <c r="T181" i="6" s="1"/>
  <c r="S182" i="6"/>
  <c r="T182" i="6" s="1"/>
  <c r="S183" i="6"/>
  <c r="T183" i="6" s="1"/>
  <c r="S184" i="6"/>
  <c r="T184" i="6" s="1"/>
  <c r="S185" i="6"/>
  <c r="T185" i="6" s="1"/>
  <c r="S186" i="6"/>
  <c r="T186" i="6" s="1"/>
  <c r="S187" i="6"/>
  <c r="T187" i="6" s="1"/>
  <c r="S188" i="6"/>
  <c r="T188" i="6" s="1"/>
  <c r="S189" i="6"/>
  <c r="T189" i="6" s="1"/>
  <c r="S190" i="6"/>
  <c r="T190" i="6" s="1"/>
  <c r="S191" i="6"/>
  <c r="T191" i="6" s="1"/>
  <c r="S192" i="6"/>
  <c r="T192" i="6" s="1"/>
  <c r="S193" i="6"/>
  <c r="T193" i="6" s="1"/>
  <c r="S194" i="6"/>
  <c r="T194" i="6" s="1"/>
  <c r="S195" i="6"/>
  <c r="T195" i="6" s="1"/>
  <c r="S196" i="6"/>
  <c r="T196" i="6" s="1"/>
  <c r="S197" i="6"/>
  <c r="T197" i="6" s="1"/>
  <c r="S198" i="6"/>
  <c r="T198" i="6" s="1"/>
  <c r="S199" i="6"/>
  <c r="T199" i="6" s="1"/>
  <c r="S200" i="6"/>
  <c r="T200" i="6" s="1"/>
  <c r="S201" i="6"/>
  <c r="T201" i="6" s="1"/>
  <c r="S202" i="6"/>
  <c r="T202" i="6" s="1"/>
  <c r="S203" i="6"/>
  <c r="T203" i="6" s="1"/>
  <c r="S204" i="6"/>
  <c r="T204" i="6" s="1"/>
  <c r="S205" i="6"/>
  <c r="T205" i="6" s="1"/>
  <c r="S206" i="6"/>
  <c r="T206" i="6" s="1"/>
  <c r="S207" i="6"/>
  <c r="T207" i="6" s="1"/>
  <c r="S208" i="6"/>
  <c r="T208" i="6" s="1"/>
  <c r="S209" i="6"/>
  <c r="T209" i="6" s="1"/>
  <c r="S210" i="6"/>
  <c r="T210" i="6" s="1"/>
  <c r="S211" i="6"/>
  <c r="T211" i="6" s="1"/>
  <c r="S212" i="6"/>
  <c r="T212" i="6" s="1"/>
  <c r="S213" i="6"/>
  <c r="T213" i="6" s="1"/>
  <c r="S214" i="6"/>
  <c r="T214" i="6" s="1"/>
  <c r="S215" i="6"/>
  <c r="T215" i="6" s="1"/>
  <c r="S216" i="6"/>
  <c r="T216" i="6" s="1"/>
  <c r="S217" i="6"/>
  <c r="T217" i="6" s="1"/>
  <c r="S218" i="6"/>
  <c r="T218" i="6" s="1"/>
  <c r="S219" i="6"/>
  <c r="T219" i="6" s="1"/>
  <c r="S220" i="6"/>
  <c r="T220" i="6" s="1"/>
  <c r="S221" i="6"/>
  <c r="T221" i="6" s="1"/>
  <c r="S222" i="6"/>
  <c r="T222" i="6" s="1"/>
  <c r="S223" i="6"/>
  <c r="T223" i="6" s="1"/>
  <c r="S224" i="6"/>
  <c r="T224" i="6" s="1"/>
  <c r="S225" i="6"/>
  <c r="T225" i="6" s="1"/>
  <c r="S226" i="6"/>
  <c r="T226" i="6" s="1"/>
  <c r="S227" i="6"/>
  <c r="T227" i="6" s="1"/>
  <c r="S228" i="6"/>
  <c r="T228" i="6" s="1"/>
  <c r="S229" i="6"/>
  <c r="T229" i="6" s="1"/>
  <c r="S230" i="6"/>
  <c r="T230" i="6" s="1"/>
  <c r="S231" i="6"/>
  <c r="T231" i="6" s="1"/>
  <c r="S232" i="6"/>
  <c r="T232" i="6" s="1"/>
  <c r="S233" i="6"/>
  <c r="T233" i="6" s="1"/>
  <c r="S234" i="6"/>
  <c r="T234" i="6" s="1"/>
  <c r="S235" i="6"/>
  <c r="T235" i="6" s="1"/>
  <c r="S236" i="6"/>
  <c r="T236" i="6" s="1"/>
  <c r="S237" i="6"/>
  <c r="T237" i="6" s="1"/>
  <c r="S238" i="6"/>
  <c r="T238" i="6" s="1"/>
  <c r="S239" i="6"/>
  <c r="T239" i="6" s="1"/>
  <c r="S240" i="6"/>
  <c r="T240" i="6" s="1"/>
  <c r="S241" i="6"/>
  <c r="T241" i="6" s="1"/>
  <c r="S242" i="6"/>
  <c r="T242" i="6" s="1"/>
  <c r="S243" i="6"/>
  <c r="T243" i="6" s="1"/>
  <c r="S244" i="6"/>
  <c r="T244" i="6" s="1"/>
  <c r="S245" i="6"/>
  <c r="T245" i="6" s="1"/>
  <c r="S246" i="6"/>
  <c r="T246" i="6" s="1"/>
  <c r="S247" i="6"/>
  <c r="T247" i="6" s="1"/>
  <c r="S248" i="6"/>
  <c r="T248" i="6" s="1"/>
  <c r="S249" i="6"/>
  <c r="T249" i="6" s="1"/>
  <c r="S250" i="6"/>
  <c r="T250" i="6" s="1"/>
  <c r="S251" i="6"/>
  <c r="T251" i="6" s="1"/>
  <c r="S252" i="6"/>
  <c r="T252" i="6" s="1"/>
  <c r="S253" i="6"/>
  <c r="T253" i="6" s="1"/>
  <c r="S254" i="6"/>
  <c r="T254" i="6" s="1"/>
  <c r="S255" i="6"/>
  <c r="T255" i="6" s="1"/>
  <c r="S256" i="6"/>
  <c r="T256" i="6" s="1"/>
  <c r="S257" i="6"/>
  <c r="T257" i="6" s="1"/>
  <c r="S258" i="6"/>
  <c r="T258" i="6" s="1"/>
  <c r="S259" i="6"/>
  <c r="T259" i="6" s="1"/>
  <c r="S260" i="6"/>
  <c r="T260" i="6" s="1"/>
  <c r="S261" i="6"/>
  <c r="T261" i="6" s="1"/>
  <c r="S262" i="6"/>
  <c r="T262" i="6" s="1"/>
  <c r="S263" i="6"/>
  <c r="T263" i="6" s="1"/>
  <c r="S264" i="6"/>
  <c r="T264" i="6" s="1"/>
  <c r="S265" i="6"/>
  <c r="T265" i="6" s="1"/>
  <c r="S266" i="6"/>
  <c r="T266" i="6" s="1"/>
  <c r="S267" i="6"/>
  <c r="T267" i="6" s="1"/>
  <c r="S268" i="6"/>
  <c r="T268" i="6" s="1"/>
  <c r="S269" i="6"/>
  <c r="T269" i="6" s="1"/>
  <c r="S270" i="6"/>
  <c r="T270" i="6" s="1"/>
  <c r="S271" i="6"/>
  <c r="T271" i="6" s="1"/>
  <c r="S272" i="6"/>
  <c r="T272" i="6" s="1"/>
  <c r="S273" i="6"/>
  <c r="T273" i="6" s="1"/>
  <c r="S274" i="6"/>
  <c r="T274" i="6" s="1"/>
  <c r="S275" i="6"/>
  <c r="T275" i="6" s="1"/>
  <c r="S276" i="6"/>
  <c r="T276" i="6" s="1"/>
  <c r="S277" i="6"/>
  <c r="T277" i="6" s="1"/>
  <c r="S278" i="6"/>
  <c r="T278" i="6" s="1"/>
  <c r="S279" i="6"/>
  <c r="T279" i="6" s="1"/>
  <c r="S280" i="6"/>
  <c r="T280" i="6" s="1"/>
  <c r="S281" i="6"/>
  <c r="T281" i="6" s="1"/>
  <c r="S282" i="6"/>
  <c r="T282" i="6" s="1"/>
  <c r="S283" i="6"/>
  <c r="T283" i="6" s="1"/>
  <c r="S284" i="6"/>
  <c r="T284" i="6" s="1"/>
  <c r="S285" i="6"/>
  <c r="T285" i="6" s="1"/>
  <c r="S286" i="6"/>
  <c r="T286" i="6" s="1"/>
  <c r="S287" i="6"/>
  <c r="T287" i="6" s="1"/>
  <c r="S288" i="6"/>
  <c r="T288" i="6" s="1"/>
  <c r="S289" i="6"/>
  <c r="T289" i="6" s="1"/>
  <c r="S290" i="6"/>
  <c r="T290" i="6" s="1"/>
  <c r="S291" i="6"/>
  <c r="T291" i="6" s="1"/>
  <c r="S292" i="6"/>
  <c r="T292" i="6" s="1"/>
  <c r="S293" i="6"/>
  <c r="T293" i="6" s="1"/>
  <c r="S294" i="6"/>
  <c r="T294" i="6" s="1"/>
  <c r="S295" i="6"/>
  <c r="T295" i="6" s="1"/>
  <c r="S296" i="6"/>
  <c r="T296" i="6" s="1"/>
  <c r="S297" i="6"/>
  <c r="T297" i="6" s="1"/>
  <c r="S298" i="6"/>
  <c r="T298" i="6" s="1"/>
  <c r="S299" i="6"/>
  <c r="T299" i="6" s="1"/>
  <c r="S300" i="6"/>
  <c r="T300" i="6" s="1"/>
  <c r="S301" i="6"/>
  <c r="T301" i="6" s="1"/>
  <c r="S302" i="6"/>
  <c r="T302" i="6" s="1"/>
  <c r="S303" i="6"/>
  <c r="T303" i="6" s="1"/>
  <c r="S304" i="6"/>
  <c r="T304" i="6" s="1"/>
  <c r="S305" i="6"/>
  <c r="T305" i="6" s="1"/>
  <c r="S306" i="6"/>
  <c r="T306" i="6" s="1"/>
  <c r="S307" i="6"/>
  <c r="T307" i="6" s="1"/>
  <c r="S308" i="6"/>
  <c r="T308" i="6" s="1"/>
  <c r="S309" i="6"/>
  <c r="T309" i="6" s="1"/>
  <c r="S310" i="6"/>
  <c r="T310" i="6" s="1"/>
  <c r="S311" i="6"/>
  <c r="T311" i="6" s="1"/>
  <c r="S312" i="6"/>
  <c r="T312" i="6" s="1"/>
  <c r="S313" i="6"/>
  <c r="T313" i="6" s="1"/>
  <c r="S314" i="6"/>
  <c r="T314" i="6" s="1"/>
  <c r="S315" i="6"/>
  <c r="T315" i="6" s="1"/>
  <c r="S316" i="6"/>
  <c r="T316" i="6" s="1"/>
  <c r="S317" i="6"/>
  <c r="T317" i="6" s="1"/>
  <c r="S318" i="6"/>
  <c r="T318" i="6" s="1"/>
  <c r="S319" i="6"/>
  <c r="T319" i="6" s="1"/>
  <c r="S320" i="6"/>
  <c r="T320" i="6" s="1"/>
  <c r="S321" i="6"/>
  <c r="T321" i="6" s="1"/>
  <c r="S322" i="6"/>
  <c r="T322" i="6" s="1"/>
  <c r="S323" i="6"/>
  <c r="T323" i="6" s="1"/>
  <c r="S324" i="6"/>
  <c r="T324" i="6" s="1"/>
  <c r="S325" i="6"/>
  <c r="T325" i="6" s="1"/>
  <c r="S326" i="6"/>
  <c r="T326" i="6" s="1"/>
  <c r="S327" i="6"/>
  <c r="T327" i="6" s="1"/>
  <c r="S328" i="6"/>
  <c r="T328" i="6" s="1"/>
  <c r="S329" i="6"/>
  <c r="T329" i="6" s="1"/>
  <c r="S330" i="6"/>
  <c r="T330" i="6" s="1"/>
  <c r="S331" i="6"/>
  <c r="T331" i="6" s="1"/>
  <c r="S332" i="6"/>
  <c r="T332" i="6" s="1"/>
  <c r="S333" i="6"/>
  <c r="T333" i="6" s="1"/>
  <c r="S334" i="6"/>
  <c r="T334" i="6" s="1"/>
  <c r="S335" i="6"/>
  <c r="T335" i="6" s="1"/>
  <c r="S336" i="6"/>
  <c r="T336" i="6" s="1"/>
  <c r="S337" i="6"/>
  <c r="T337" i="6" s="1"/>
  <c r="S338" i="6"/>
  <c r="T338" i="6" s="1"/>
  <c r="S339" i="6"/>
  <c r="T339" i="6" s="1"/>
  <c r="S340" i="6"/>
  <c r="T340" i="6" s="1"/>
  <c r="S341" i="6"/>
  <c r="T341" i="6" s="1"/>
  <c r="S342" i="6"/>
  <c r="T342" i="6" s="1"/>
  <c r="S343" i="6"/>
  <c r="T343" i="6" s="1"/>
  <c r="S344" i="6"/>
  <c r="T344" i="6" s="1"/>
  <c r="S345" i="6"/>
  <c r="T345" i="6" s="1"/>
  <c r="S346" i="6"/>
  <c r="T346" i="6" s="1"/>
  <c r="S347" i="6"/>
  <c r="T347" i="6" s="1"/>
  <c r="S348" i="6"/>
  <c r="T348" i="6" s="1"/>
  <c r="S349" i="6"/>
  <c r="T349" i="6" s="1"/>
  <c r="S350" i="6"/>
  <c r="T350" i="6" s="1"/>
  <c r="S351" i="6"/>
  <c r="T351" i="6" s="1"/>
  <c r="S352" i="6"/>
  <c r="T352" i="6" s="1"/>
  <c r="S353" i="6"/>
  <c r="T353" i="6" s="1"/>
  <c r="S354" i="6"/>
  <c r="T354" i="6" s="1"/>
  <c r="S355" i="6"/>
  <c r="T355" i="6" s="1"/>
  <c r="S356" i="6"/>
  <c r="T356" i="6" s="1"/>
  <c r="S357" i="6"/>
  <c r="T357" i="6" s="1"/>
  <c r="S358" i="6"/>
  <c r="T358" i="6" s="1"/>
  <c r="S359" i="6"/>
  <c r="T359" i="6" s="1"/>
  <c r="S360" i="6"/>
  <c r="T360" i="6" s="1"/>
  <c r="S361" i="6"/>
  <c r="T361" i="6" s="1"/>
  <c r="S362" i="6"/>
  <c r="T362" i="6" s="1"/>
  <c r="S363" i="6"/>
  <c r="T363" i="6" s="1"/>
  <c r="S364" i="6"/>
  <c r="T364" i="6" s="1"/>
  <c r="S365" i="6"/>
  <c r="T365" i="6" s="1"/>
  <c r="S366" i="6"/>
  <c r="T366" i="6" s="1"/>
  <c r="S367" i="6"/>
  <c r="T367" i="6" s="1"/>
  <c r="S368" i="6"/>
  <c r="T368" i="6" s="1"/>
  <c r="S369" i="6"/>
  <c r="T369" i="6" s="1"/>
  <c r="S370" i="6"/>
  <c r="T370" i="6" s="1"/>
  <c r="S371" i="6"/>
  <c r="T371" i="6" s="1"/>
  <c r="S372" i="6"/>
  <c r="T372" i="6" s="1"/>
  <c r="S373" i="6"/>
  <c r="T373" i="6" s="1"/>
  <c r="S374" i="6"/>
  <c r="T374" i="6" s="1"/>
  <c r="S375" i="6"/>
  <c r="T375" i="6" s="1"/>
  <c r="S376" i="6"/>
  <c r="T376" i="6" s="1"/>
  <c r="S377" i="6"/>
  <c r="T377" i="6" s="1"/>
  <c r="S378" i="6"/>
  <c r="T378" i="6" s="1"/>
  <c r="S379" i="6"/>
  <c r="T379" i="6" s="1"/>
  <c r="S380" i="6"/>
  <c r="T380" i="6" s="1"/>
  <c r="S381" i="6"/>
  <c r="T381" i="6" s="1"/>
  <c r="S382" i="6"/>
  <c r="T382" i="6" s="1"/>
  <c r="S383" i="6"/>
  <c r="T383" i="6" s="1"/>
  <c r="S384" i="6"/>
  <c r="T384" i="6" s="1"/>
  <c r="S385" i="6"/>
  <c r="T385" i="6" s="1"/>
  <c r="S386" i="6"/>
  <c r="T386" i="6" s="1"/>
  <c r="S387" i="6"/>
  <c r="T387" i="6" s="1"/>
  <c r="S388" i="6"/>
  <c r="T388" i="6" s="1"/>
  <c r="S389" i="6"/>
  <c r="T389" i="6" s="1"/>
  <c r="S390" i="6"/>
  <c r="T390" i="6" s="1"/>
  <c r="S391" i="6"/>
  <c r="T391" i="6" s="1"/>
  <c r="S392" i="6"/>
  <c r="T392" i="6" s="1"/>
  <c r="S393" i="6"/>
  <c r="T393" i="6" s="1"/>
  <c r="S394" i="6"/>
  <c r="T394" i="6" s="1"/>
  <c r="S395" i="6"/>
  <c r="T395" i="6" s="1"/>
  <c r="S396" i="6"/>
  <c r="T396" i="6" s="1"/>
  <c r="S397" i="6"/>
  <c r="T397" i="6" s="1"/>
  <c r="S398" i="6"/>
  <c r="T398" i="6" s="1"/>
  <c r="S399" i="6"/>
  <c r="T399" i="6" s="1"/>
  <c r="S400" i="6"/>
  <c r="T400" i="6" s="1"/>
  <c r="S401" i="6"/>
  <c r="T401" i="6" s="1"/>
  <c r="S402" i="6"/>
  <c r="T402" i="6" s="1"/>
  <c r="S403" i="6"/>
  <c r="T403" i="6" s="1"/>
  <c r="S404" i="6"/>
  <c r="T404" i="6" s="1"/>
  <c r="S405" i="6"/>
  <c r="T405" i="6" s="1"/>
  <c r="S406" i="6"/>
  <c r="T406" i="6" s="1"/>
  <c r="S407" i="6"/>
  <c r="T407" i="6" s="1"/>
  <c r="S408" i="6"/>
  <c r="T408" i="6" s="1"/>
  <c r="S409" i="6"/>
  <c r="T409" i="6" s="1"/>
  <c r="S410" i="6"/>
  <c r="T410" i="6" s="1"/>
  <c r="S411" i="6"/>
  <c r="T411" i="6" s="1"/>
  <c r="S412" i="6"/>
  <c r="T412" i="6" s="1"/>
  <c r="S413" i="6"/>
  <c r="T413" i="6" s="1"/>
  <c r="S414" i="6"/>
  <c r="T414" i="6" s="1"/>
  <c r="S415" i="6"/>
  <c r="T415" i="6" s="1"/>
  <c r="S416" i="6"/>
  <c r="T416" i="6" s="1"/>
  <c r="S417" i="6"/>
  <c r="T417" i="6" s="1"/>
  <c r="S418" i="6"/>
  <c r="T418" i="6" s="1"/>
  <c r="S419" i="6"/>
  <c r="T419" i="6" s="1"/>
  <c r="S420" i="6"/>
  <c r="T420" i="6" s="1"/>
  <c r="S421" i="6"/>
  <c r="T421" i="6" s="1"/>
  <c r="S422" i="6"/>
  <c r="T422" i="6" s="1"/>
  <c r="S423" i="6"/>
  <c r="T423" i="6" s="1"/>
  <c r="S424" i="6"/>
  <c r="T424" i="6" s="1"/>
  <c r="S425" i="6"/>
  <c r="T425" i="6" s="1"/>
  <c r="S426" i="6"/>
  <c r="T426" i="6" s="1"/>
  <c r="S427" i="6"/>
  <c r="T427" i="6" s="1"/>
  <c r="S428" i="6"/>
  <c r="T428" i="6" s="1"/>
  <c r="S429" i="6"/>
  <c r="T429" i="6" s="1"/>
  <c r="S430" i="6"/>
  <c r="T430" i="6" s="1"/>
  <c r="S431" i="6"/>
  <c r="T431" i="6" s="1"/>
  <c r="S432" i="6"/>
  <c r="T432" i="6" s="1"/>
  <c r="S433" i="6"/>
  <c r="T433" i="6" s="1"/>
  <c r="S434" i="6"/>
  <c r="T434" i="6" s="1"/>
  <c r="S435" i="6"/>
  <c r="T435" i="6" s="1"/>
  <c r="S436" i="6"/>
  <c r="T436" i="6" s="1"/>
  <c r="S437" i="6"/>
  <c r="T437" i="6" s="1"/>
  <c r="S438" i="6"/>
  <c r="T438" i="6" s="1"/>
  <c r="S439" i="6"/>
  <c r="T439" i="6" s="1"/>
  <c r="S440" i="6"/>
  <c r="T440" i="6" s="1"/>
  <c r="S441" i="6"/>
  <c r="T441" i="6" s="1"/>
  <c r="S442" i="6"/>
  <c r="T442" i="6" s="1"/>
  <c r="S443" i="6"/>
  <c r="T443" i="6" s="1"/>
  <c r="S444" i="6"/>
  <c r="T444" i="6" s="1"/>
  <c r="S445" i="6"/>
  <c r="T445" i="6" s="1"/>
  <c r="S446" i="6"/>
  <c r="T446" i="6" s="1"/>
  <c r="S447" i="6"/>
  <c r="T447" i="6" s="1"/>
  <c r="S448" i="6"/>
  <c r="T448" i="6" s="1"/>
  <c r="S449" i="6"/>
  <c r="T449" i="6" s="1"/>
  <c r="S450" i="6"/>
  <c r="T450" i="6" s="1"/>
  <c r="S451" i="6"/>
  <c r="T451" i="6" s="1"/>
  <c r="S452" i="6"/>
  <c r="T452" i="6" s="1"/>
  <c r="S453" i="6"/>
  <c r="T453" i="6" s="1"/>
  <c r="S454" i="6"/>
  <c r="T454" i="6" s="1"/>
  <c r="S455" i="6"/>
  <c r="T455" i="6" s="1"/>
  <c r="S456" i="6"/>
  <c r="T456" i="6" s="1"/>
  <c r="S457" i="6"/>
  <c r="T457" i="6" s="1"/>
  <c r="S458" i="6"/>
  <c r="T458" i="6" s="1"/>
  <c r="S459" i="6"/>
  <c r="T459" i="6" s="1"/>
  <c r="S460" i="6"/>
  <c r="T460" i="6" s="1"/>
  <c r="S461" i="6"/>
  <c r="T461" i="6" s="1"/>
  <c r="S462" i="6"/>
  <c r="T462" i="6" s="1"/>
  <c r="S463" i="6"/>
  <c r="T463" i="6" s="1"/>
  <c r="S464" i="6"/>
  <c r="T464" i="6" s="1"/>
  <c r="S465" i="6"/>
  <c r="T465" i="6" s="1"/>
  <c r="S466" i="6"/>
  <c r="T466" i="6" s="1"/>
  <c r="S467" i="6"/>
  <c r="T467" i="6" s="1"/>
  <c r="S468" i="6"/>
  <c r="T468" i="6" s="1"/>
  <c r="S469" i="6"/>
  <c r="T469" i="6" s="1"/>
  <c r="S470" i="6"/>
  <c r="T470" i="6" s="1"/>
  <c r="S471" i="6"/>
  <c r="T471" i="6" s="1"/>
  <c r="S472" i="6"/>
  <c r="T472" i="6" s="1"/>
  <c r="S473" i="6"/>
  <c r="T473" i="6" s="1"/>
  <c r="S474" i="6"/>
  <c r="T474" i="6" s="1"/>
  <c r="S475" i="6"/>
  <c r="T475" i="6" s="1"/>
  <c r="S476" i="6"/>
  <c r="T476" i="6" s="1"/>
  <c r="S477" i="6"/>
  <c r="T477" i="6" s="1"/>
  <c r="S478" i="6"/>
  <c r="T478" i="6" s="1"/>
  <c r="S479" i="6"/>
  <c r="T479" i="6" s="1"/>
  <c r="S480" i="6"/>
  <c r="T480" i="6" s="1"/>
  <c r="S481" i="6"/>
  <c r="T481" i="6" s="1"/>
  <c r="S482" i="6"/>
  <c r="T482" i="6" s="1"/>
  <c r="S483" i="6"/>
  <c r="T483" i="6" s="1"/>
  <c r="S484" i="6"/>
  <c r="T484" i="6" s="1"/>
  <c r="S485" i="6"/>
  <c r="T485" i="6" s="1"/>
  <c r="S486" i="6"/>
  <c r="T486" i="6" s="1"/>
  <c r="S487" i="6"/>
  <c r="T487" i="6" s="1"/>
  <c r="S488" i="6"/>
  <c r="T488" i="6" s="1"/>
  <c r="S489" i="6"/>
  <c r="T489" i="6" s="1"/>
  <c r="S490" i="6"/>
  <c r="T490" i="6" s="1"/>
  <c r="S491" i="6"/>
  <c r="T491" i="6" s="1"/>
  <c r="S492" i="6"/>
  <c r="T492" i="6" s="1"/>
  <c r="S493" i="6"/>
  <c r="T493" i="6" s="1"/>
  <c r="S494" i="6"/>
  <c r="T494" i="6" s="1"/>
  <c r="S495" i="6"/>
  <c r="T495" i="6" s="1"/>
  <c r="S496" i="6"/>
  <c r="T496" i="6" s="1"/>
  <c r="S497" i="6"/>
  <c r="T497" i="6" s="1"/>
  <c r="S498" i="6"/>
  <c r="T498" i="6" s="1"/>
  <c r="S499" i="6"/>
  <c r="T499" i="6" s="1"/>
  <c r="S500" i="6"/>
  <c r="T500" i="6" s="1"/>
  <c r="S501" i="6"/>
  <c r="T501" i="6" s="1"/>
  <c r="S502" i="6"/>
  <c r="T502" i="6" s="1"/>
  <c r="S503" i="6"/>
  <c r="T503" i="6" s="1"/>
  <c r="S504" i="6"/>
  <c r="T504" i="6" s="1"/>
  <c r="S505" i="6"/>
  <c r="T505" i="6" s="1"/>
  <c r="S506" i="6"/>
  <c r="T506" i="6" s="1"/>
  <c r="S507" i="6"/>
  <c r="T507" i="6" s="1"/>
  <c r="S508" i="6"/>
  <c r="T508" i="6" s="1"/>
  <c r="S509" i="6"/>
  <c r="T509" i="6" s="1"/>
  <c r="S510" i="6"/>
  <c r="T510" i="6" s="1"/>
  <c r="S511" i="6"/>
  <c r="T511" i="6" s="1"/>
  <c r="S512" i="6"/>
  <c r="T512" i="6" s="1"/>
  <c r="S513" i="6"/>
  <c r="T513" i="6" s="1"/>
  <c r="S514" i="6"/>
  <c r="T514" i="6" s="1"/>
  <c r="S515" i="6"/>
  <c r="T515" i="6" s="1"/>
  <c r="S516" i="6"/>
  <c r="T516" i="6" s="1"/>
  <c r="S517" i="6"/>
  <c r="T517" i="6" s="1"/>
  <c r="S518" i="6"/>
  <c r="T518" i="6" s="1"/>
  <c r="S519" i="6"/>
  <c r="T519" i="6" s="1"/>
  <c r="S520" i="6"/>
  <c r="T520" i="6" s="1"/>
  <c r="S521" i="6"/>
  <c r="T521" i="6" s="1"/>
  <c r="S522" i="6"/>
  <c r="T522" i="6" s="1"/>
  <c r="S523" i="6"/>
  <c r="T523" i="6" s="1"/>
  <c r="S524" i="6"/>
  <c r="T524" i="6" s="1"/>
  <c r="S525" i="6"/>
  <c r="T525" i="6" s="1"/>
  <c r="S526" i="6"/>
  <c r="T526" i="6" s="1"/>
  <c r="S527" i="6"/>
  <c r="T527" i="6" s="1"/>
  <c r="S528" i="6"/>
  <c r="T528" i="6" s="1"/>
  <c r="S529" i="6"/>
  <c r="T529" i="6" s="1"/>
  <c r="S530" i="6"/>
  <c r="T530" i="6" s="1"/>
  <c r="S531" i="6"/>
  <c r="T531" i="6" s="1"/>
  <c r="S532" i="6"/>
  <c r="T532" i="6" s="1"/>
  <c r="S533" i="6"/>
  <c r="T533" i="6" s="1"/>
  <c r="S534" i="6"/>
  <c r="T534" i="6" s="1"/>
  <c r="S535" i="6"/>
  <c r="T535" i="6" s="1"/>
  <c r="S536" i="6"/>
  <c r="T536" i="6" s="1"/>
  <c r="S537" i="6"/>
  <c r="T537" i="6" s="1"/>
  <c r="S538" i="6"/>
  <c r="T538" i="6" s="1"/>
  <c r="S539" i="6"/>
  <c r="T539" i="6" s="1"/>
  <c r="S540" i="6"/>
  <c r="T540" i="6" s="1"/>
  <c r="S541" i="6"/>
  <c r="T541" i="6" s="1"/>
  <c r="S542" i="6"/>
  <c r="T542" i="6" s="1"/>
  <c r="S543" i="6"/>
  <c r="T543" i="6" s="1"/>
  <c r="S544" i="6"/>
  <c r="T544" i="6" s="1"/>
  <c r="S545" i="6"/>
  <c r="T545" i="6" s="1"/>
  <c r="S546" i="6"/>
  <c r="T546" i="6" s="1"/>
  <c r="S547" i="6"/>
  <c r="T547" i="6" s="1"/>
  <c r="S548" i="6"/>
  <c r="T548" i="6" s="1"/>
  <c r="S549" i="6"/>
  <c r="T549" i="6" s="1"/>
  <c r="S550" i="6"/>
  <c r="T550" i="6" s="1"/>
  <c r="S551" i="6"/>
  <c r="T551" i="6" s="1"/>
  <c r="S552" i="6"/>
  <c r="T552" i="6" s="1"/>
  <c r="S553" i="6"/>
  <c r="T553" i="6" s="1"/>
  <c r="S554" i="6"/>
  <c r="T554" i="6" s="1"/>
  <c r="S555" i="6"/>
  <c r="T555" i="6" s="1"/>
  <c r="S556" i="6"/>
  <c r="T556" i="6" s="1"/>
  <c r="S557" i="6"/>
  <c r="T557" i="6" s="1"/>
  <c r="S558" i="6"/>
  <c r="T558" i="6" s="1"/>
  <c r="S559" i="6"/>
  <c r="T559" i="6" s="1"/>
  <c r="S560" i="6"/>
  <c r="T560" i="6" s="1"/>
  <c r="S561" i="6"/>
  <c r="T561" i="6" s="1"/>
  <c r="S562" i="6"/>
  <c r="T562" i="6" s="1"/>
  <c r="S563" i="6"/>
  <c r="T563" i="6" s="1"/>
  <c r="S564" i="6"/>
  <c r="T564" i="6" s="1"/>
  <c r="S565" i="6"/>
  <c r="T565" i="6" s="1"/>
  <c r="S566" i="6"/>
  <c r="T566" i="6" s="1"/>
  <c r="S567" i="6"/>
  <c r="T567" i="6" s="1"/>
  <c r="S568" i="6"/>
  <c r="T568" i="6" s="1"/>
  <c r="S569" i="6"/>
  <c r="T569" i="6" s="1"/>
  <c r="S570" i="6"/>
  <c r="T570" i="6" s="1"/>
  <c r="S571" i="6"/>
  <c r="T571" i="6" s="1"/>
  <c r="S572" i="6"/>
  <c r="T572" i="6" s="1"/>
  <c r="S573" i="6"/>
  <c r="T573" i="6" s="1"/>
  <c r="S574" i="6"/>
  <c r="T574" i="6" s="1"/>
  <c r="S575" i="6"/>
  <c r="T575" i="6" s="1"/>
  <c r="S576" i="6"/>
  <c r="T576" i="6" s="1"/>
  <c r="S577" i="6"/>
  <c r="T577" i="6" s="1"/>
  <c r="S578" i="6"/>
  <c r="T578" i="6" s="1"/>
  <c r="S579" i="6"/>
  <c r="T579" i="6" s="1"/>
  <c r="S580" i="6"/>
  <c r="T580" i="6" s="1"/>
  <c r="S581" i="6"/>
  <c r="T581" i="6" s="1"/>
  <c r="S582" i="6"/>
  <c r="T582" i="6" s="1"/>
  <c r="S583" i="6"/>
  <c r="T583" i="6" s="1"/>
  <c r="S584" i="6"/>
  <c r="T584" i="6" s="1"/>
  <c r="S585" i="6"/>
  <c r="T585" i="6" s="1"/>
  <c r="S586" i="6"/>
  <c r="T586" i="6" s="1"/>
  <c r="S587" i="6"/>
  <c r="T587" i="6" s="1"/>
  <c r="S588" i="6"/>
  <c r="T588" i="6" s="1"/>
  <c r="S589" i="6"/>
  <c r="T589" i="6" s="1"/>
  <c r="S590" i="6"/>
  <c r="T590" i="6" s="1"/>
  <c r="S591" i="6"/>
  <c r="T591" i="6" s="1"/>
  <c r="S592" i="6"/>
  <c r="T592" i="6" s="1"/>
  <c r="S593" i="6"/>
  <c r="T593" i="6" s="1"/>
  <c r="S594" i="6"/>
  <c r="T594" i="6" s="1"/>
  <c r="S595" i="6"/>
  <c r="T595" i="6" s="1"/>
  <c r="S596" i="6"/>
  <c r="T596" i="6" s="1"/>
  <c r="S597" i="6"/>
  <c r="T597" i="6" s="1"/>
  <c r="S598" i="6"/>
  <c r="T598" i="6" s="1"/>
  <c r="S599" i="6"/>
  <c r="T599" i="6" s="1"/>
  <c r="S600" i="6"/>
  <c r="T600" i="6" s="1"/>
  <c r="S601" i="6"/>
  <c r="T601" i="6" s="1"/>
  <c r="S602" i="6"/>
  <c r="T602" i="6" s="1"/>
  <c r="S603" i="6"/>
  <c r="T603" i="6" s="1"/>
  <c r="S604" i="6"/>
  <c r="T604" i="6" s="1"/>
  <c r="S605" i="6"/>
  <c r="T605" i="6" s="1"/>
  <c r="S606" i="6"/>
  <c r="T606" i="6" s="1"/>
  <c r="S607" i="6"/>
  <c r="T607" i="6" s="1"/>
  <c r="S608" i="6"/>
  <c r="T608" i="6" s="1"/>
  <c r="S609" i="6"/>
  <c r="T609" i="6" s="1"/>
  <c r="S610" i="6"/>
  <c r="T610" i="6" s="1"/>
  <c r="S611" i="6"/>
  <c r="T611" i="6" s="1"/>
  <c r="S612" i="6"/>
  <c r="T612" i="6" s="1"/>
  <c r="S613" i="6"/>
  <c r="T613" i="6" s="1"/>
  <c r="S614" i="6"/>
  <c r="T614" i="6" s="1"/>
  <c r="S615" i="6"/>
  <c r="T615" i="6" s="1"/>
  <c r="S616" i="6"/>
  <c r="T616" i="6" s="1"/>
  <c r="S617" i="6"/>
  <c r="T617" i="6" s="1"/>
  <c r="S618" i="6"/>
  <c r="T618" i="6" s="1"/>
  <c r="S619" i="6"/>
  <c r="T619" i="6" s="1"/>
  <c r="S620" i="6"/>
  <c r="T620" i="6" s="1"/>
  <c r="S621" i="6"/>
  <c r="T621" i="6" s="1"/>
  <c r="S622" i="6"/>
  <c r="T622" i="6" s="1"/>
  <c r="S623" i="6"/>
  <c r="T623" i="6" s="1"/>
  <c r="S624" i="6"/>
  <c r="T624" i="6" s="1"/>
  <c r="S625" i="6"/>
  <c r="T625" i="6" s="1"/>
  <c r="S626" i="6"/>
  <c r="T626" i="6" s="1"/>
  <c r="S627" i="6"/>
  <c r="T627" i="6" s="1"/>
  <c r="S628" i="6"/>
  <c r="T628" i="6" s="1"/>
  <c r="S629" i="6"/>
  <c r="T629" i="6" s="1"/>
  <c r="S630" i="6"/>
  <c r="T630" i="6" s="1"/>
  <c r="S631" i="6"/>
  <c r="T631" i="6" s="1"/>
  <c r="S632" i="6"/>
  <c r="T632" i="6" s="1"/>
  <c r="S633" i="6"/>
  <c r="T633" i="6" s="1"/>
  <c r="S634" i="6"/>
  <c r="T634" i="6" s="1"/>
  <c r="S635" i="6"/>
  <c r="T635" i="6" s="1"/>
  <c r="S636" i="6"/>
  <c r="T636" i="6" s="1"/>
  <c r="S637" i="6"/>
  <c r="T637" i="6" s="1"/>
  <c r="S638" i="6"/>
  <c r="T638" i="6" s="1"/>
  <c r="S639" i="6"/>
  <c r="T639" i="6" s="1"/>
  <c r="S640" i="6"/>
  <c r="T640" i="6" s="1"/>
  <c r="S641" i="6"/>
  <c r="T641" i="6" s="1"/>
  <c r="S642" i="6"/>
  <c r="T642" i="6" s="1"/>
  <c r="S643" i="6"/>
  <c r="T643" i="6" s="1"/>
  <c r="S644" i="6"/>
  <c r="T644" i="6" s="1"/>
  <c r="S645" i="6"/>
  <c r="T645" i="6" s="1"/>
  <c r="S646" i="6"/>
  <c r="T646" i="6" s="1"/>
  <c r="S647" i="6"/>
  <c r="T647" i="6" s="1"/>
  <c r="S648" i="6"/>
  <c r="T648" i="6" s="1"/>
  <c r="S649" i="6"/>
  <c r="T649" i="6" s="1"/>
  <c r="S650" i="6"/>
  <c r="T650" i="6" s="1"/>
  <c r="S651" i="6"/>
  <c r="T651" i="6" s="1"/>
  <c r="S652" i="6"/>
  <c r="T652" i="6" s="1"/>
  <c r="S653" i="6"/>
  <c r="T653" i="6" s="1"/>
  <c r="S654" i="6"/>
  <c r="T654" i="6" s="1"/>
  <c r="S655" i="6"/>
  <c r="T655" i="6" s="1"/>
  <c r="S656" i="6"/>
  <c r="T656" i="6" s="1"/>
  <c r="S657" i="6"/>
  <c r="T657" i="6" s="1"/>
  <c r="S658" i="6"/>
  <c r="T658" i="6" s="1"/>
  <c r="S659" i="6"/>
  <c r="T659" i="6" s="1"/>
  <c r="S660" i="6"/>
  <c r="T660" i="6" s="1"/>
  <c r="S661" i="6"/>
  <c r="T661" i="6" s="1"/>
  <c r="S662" i="6"/>
  <c r="T662" i="6" s="1"/>
  <c r="S663" i="6"/>
  <c r="T663" i="6" s="1"/>
  <c r="S664" i="6"/>
  <c r="T664" i="6" s="1"/>
  <c r="S665" i="6"/>
  <c r="T665" i="6" s="1"/>
  <c r="S666" i="6"/>
  <c r="T666" i="6" s="1"/>
  <c r="S667" i="6"/>
  <c r="T667" i="6" s="1"/>
  <c r="S668" i="6"/>
  <c r="T668" i="6" s="1"/>
  <c r="S669" i="6"/>
  <c r="T669" i="6" s="1"/>
  <c r="S670" i="6"/>
  <c r="T670" i="6" s="1"/>
  <c r="S671" i="6"/>
  <c r="T671" i="6" s="1"/>
  <c r="S672" i="6"/>
  <c r="T672" i="6" s="1"/>
  <c r="S673" i="6"/>
  <c r="T673" i="6" s="1"/>
  <c r="S674" i="6"/>
  <c r="T674" i="6" s="1"/>
  <c r="S675" i="6"/>
  <c r="T675" i="6" s="1"/>
  <c r="S676" i="6"/>
  <c r="T676" i="6" s="1"/>
  <c r="S677" i="6"/>
  <c r="T677" i="6" s="1"/>
  <c r="S678" i="6"/>
  <c r="T678" i="6" s="1"/>
  <c r="S679" i="6"/>
  <c r="T679" i="6" s="1"/>
  <c r="S680" i="6"/>
  <c r="T680" i="6" s="1"/>
  <c r="S681" i="6"/>
  <c r="T681" i="6" s="1"/>
  <c r="S682" i="6"/>
  <c r="T68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F9D18-DC78-41F6-A95E-92507F427AFE}" keepAlive="1" name="Query - FinalData" description="Connection to the 'FinalData' query in the workbook." type="5" refreshedVersion="8" background="1" saveData="1">
    <dbPr connection="Provider=Microsoft.Mashup.OleDb.1;Data Source=$Workbook$;Location=FinalData;Extended Properties=&quot;&quot;" command="SELECT * FROM [FinalData]"/>
  </connection>
</connections>
</file>

<file path=xl/sharedStrings.xml><?xml version="1.0" encoding="utf-8"?>
<sst xmlns="http://schemas.openxmlformats.org/spreadsheetml/2006/main" count="48374" uniqueCount="182">
  <si>
    <t>Timestamp</t>
  </si>
  <si>
    <t>Email Address</t>
  </si>
  <si>
    <t>Age</t>
  </si>
  <si>
    <t>Gender</t>
  </si>
  <si>
    <t>Marital_Status</t>
  </si>
  <si>
    <t>Field_of_Study</t>
  </si>
  <si>
    <t>Year_of_Study</t>
  </si>
  <si>
    <t>Do you know about thalassemia?(If no, please select 'None' for the source of information)</t>
  </si>
  <si>
    <t>Sources of Information about Thalassemia?(Multiple Choice)</t>
  </si>
  <si>
    <t>Representative name</t>
  </si>
  <si>
    <t>123@gmail.com</t>
  </si>
  <si>
    <t>Yes</t>
  </si>
  <si>
    <t>Male</t>
  </si>
  <si>
    <t>Married</t>
  </si>
  <si>
    <t>Science</t>
  </si>
  <si>
    <t>2nd year</t>
  </si>
  <si>
    <t>Electronic media, Print media, Friends and family</t>
  </si>
  <si>
    <t>No</t>
  </si>
  <si>
    <t>Agree</t>
  </si>
  <si>
    <t>Rubaiya Gulshan Meem</t>
  </si>
  <si>
    <t>b190605028@mib.jnu.ac.bd</t>
  </si>
  <si>
    <t>Unmarried</t>
  </si>
  <si>
    <t>1st year</t>
  </si>
  <si>
    <t>Electronic media, Print media, Health Care Professionals</t>
  </si>
  <si>
    <t>Disagree</t>
  </si>
  <si>
    <t>Md Reon Tanvir Anando</t>
  </si>
  <si>
    <t>436@gmail.com</t>
  </si>
  <si>
    <t>Arts and Humanities</t>
  </si>
  <si>
    <t>3rd year</t>
  </si>
  <si>
    <t>Seminar and Lectures</t>
  </si>
  <si>
    <t>Don't know</t>
  </si>
  <si>
    <t>Neutral</t>
  </si>
  <si>
    <t>Farida Akter Farzana</t>
  </si>
  <si>
    <t>2@gmail.com</t>
  </si>
  <si>
    <t>Female</t>
  </si>
  <si>
    <t>None</t>
  </si>
  <si>
    <t>Esmot Ara Shoshi</t>
  </si>
  <si>
    <t>223@gmail.com</t>
  </si>
  <si>
    <t>Print media</t>
  </si>
  <si>
    <t>Muhibullah Shah Jahan</t>
  </si>
  <si>
    <t>12@gmail.com</t>
  </si>
  <si>
    <t>Electronic media</t>
  </si>
  <si>
    <t>Nowshin Sharmile</t>
  </si>
  <si>
    <t>5@gmail.com</t>
  </si>
  <si>
    <t>Business</t>
  </si>
  <si>
    <t>3@gmail.com</t>
  </si>
  <si>
    <t>Friends and family</t>
  </si>
  <si>
    <t/>
  </si>
  <si>
    <t>4th year</t>
  </si>
  <si>
    <t>Friends and family, Seminar and Lectures, Health Care Professionals</t>
  </si>
  <si>
    <t>Electronic media, Friends and family, Seminar and Lectures</t>
  </si>
  <si>
    <t>Friends and family, Health Care Professionals</t>
  </si>
  <si>
    <t>Health Care Professionals</t>
  </si>
  <si>
    <t>Masters</t>
  </si>
  <si>
    <t>Don'r know</t>
  </si>
  <si>
    <t>Electronic media, Friends and family</t>
  </si>
  <si>
    <t>Electronic media, Friends and family, Seminar and Lectures, Health Care Professionals</t>
  </si>
  <si>
    <t>Electronic media, Friends and family, Health Care Professionals</t>
  </si>
  <si>
    <t>Social science</t>
  </si>
  <si>
    <t>Akas Kumar</t>
  </si>
  <si>
    <t>Electronic media, Seminar and Lectures, Health Care Professionals</t>
  </si>
  <si>
    <t>Electronic media, Print media, Friends and family, Seminar and Lectures</t>
  </si>
  <si>
    <t xml:space="preserve">Abir Hossain Prithibi </t>
  </si>
  <si>
    <t>Electronic media, Print media, Seminar and Lectures, Health Care Professionals</t>
  </si>
  <si>
    <t>Electronic media, Print media</t>
  </si>
  <si>
    <t>Electronic media, Health Care Professionals</t>
  </si>
  <si>
    <t>Abir Hossain Prithibi</t>
  </si>
  <si>
    <t>Electronic media, Print media, Friends and family, Seminar and Lectures, Health Care Professionals</t>
  </si>
  <si>
    <t>Rubaiya  Gulshan Meem</t>
  </si>
  <si>
    <t>Print media, Seminar and Lectures, Health Care Professionals</t>
  </si>
  <si>
    <t>Sumaiya Akter Mukta</t>
  </si>
  <si>
    <t>Seminar and Lectures, Health Care Professionals</t>
  </si>
  <si>
    <t>Print media, Seminar and Lectures</t>
  </si>
  <si>
    <t>Electronic media, Seminar and Lectures</t>
  </si>
  <si>
    <t>Md Mehedi Hasan</t>
  </si>
  <si>
    <t>Friends and family, Seminar and Lectures</t>
  </si>
  <si>
    <t>Sharif Mia</t>
  </si>
  <si>
    <t>Electronic media, Print media, Friends and family, Health Care Professionals</t>
  </si>
  <si>
    <t>Electronic media, Print media, None</t>
  </si>
  <si>
    <t>Print media, Friends and family, Seminar and Lectures</t>
  </si>
  <si>
    <t xml:space="preserve">Female
</t>
  </si>
  <si>
    <t>Electronic media, Print media, Seminar and Lectures</t>
  </si>
  <si>
    <t>Print media, Friends and family</t>
  </si>
  <si>
    <t>Wahid Arafat</t>
  </si>
  <si>
    <t>Print media, Health Care Professionals</t>
  </si>
  <si>
    <t>Akash Kumar</t>
  </si>
  <si>
    <t>Rumaiya Sazneen Moni</t>
  </si>
  <si>
    <t>Arif Aziz</t>
  </si>
  <si>
    <t>Jubayer Hossain</t>
  </si>
  <si>
    <t>Nayem Reaid</t>
  </si>
  <si>
    <t>wahid Arafat</t>
  </si>
  <si>
    <t>Rifat Ara Yasmin (Rajmoni)</t>
  </si>
  <si>
    <t>Farhan Shahriar Pranto</t>
  </si>
  <si>
    <t>Rasel Hossain</t>
  </si>
  <si>
    <t>Shumon Pramanik</t>
  </si>
  <si>
    <t>Sathi Paul</t>
  </si>
  <si>
    <t>Rahul Roy Aviraj</t>
  </si>
  <si>
    <t>Spencer Mark</t>
  </si>
  <si>
    <t>Nargees Akter</t>
  </si>
  <si>
    <t>Durdana Priom</t>
  </si>
  <si>
    <t>Depro Das</t>
  </si>
  <si>
    <t>Momin Ali</t>
  </si>
  <si>
    <t>Md. Kamrul Islam</t>
  </si>
  <si>
    <t>Sajib Kumar</t>
  </si>
  <si>
    <t>Iffat Noor</t>
  </si>
  <si>
    <t>Iffat noor</t>
  </si>
  <si>
    <t xml:space="preserve">Tanvir Ahmed </t>
  </si>
  <si>
    <t>Afroza Khanam Anika</t>
  </si>
  <si>
    <t xml:space="preserve">Iffat Noor </t>
  </si>
  <si>
    <t>Rafia Nusrat Prome</t>
  </si>
  <si>
    <t xml:space="preserve">Iffat </t>
  </si>
  <si>
    <t>Rafia Nusrat promi</t>
  </si>
  <si>
    <t>Rafia nusrat prome</t>
  </si>
  <si>
    <t xml:space="preserve">Md. Fakhrul Islam Maruf </t>
  </si>
  <si>
    <t xml:space="preserve">Consent </t>
  </si>
  <si>
    <t>Thalassemia is an inherited blood disorders</t>
  </si>
  <si>
    <t>Thalassemia is a major contagious disease</t>
  </si>
  <si>
    <t>Marriage between a healthy individual and a carrier results in the birth of a severely thalassemic child</t>
  </si>
  <si>
    <t>Marriage between a healthMarriage between two carriers results in the birth of a severely thalassemic child  y individual and a carrier results in the birth of a severely thalassemic child</t>
  </si>
  <si>
    <t>Marriage between two carriers results in the birth of a severely thalassemic child  </t>
  </si>
  <si>
    <t>Thalassemia can pass onto your child through a gene</t>
  </si>
  <si>
    <t>Pregnancy should be terminated during thalassemia</t>
  </si>
  <si>
    <t>Intermarriage is a significant risk factor for thalassemia</t>
  </si>
  <si>
    <t>Blood transfusion is a treatment of thalassemia major patients</t>
  </si>
  <si>
    <t>Thalassemia is a preventable disease</t>
  </si>
  <si>
    <t>Thalassemia is a curable disease</t>
  </si>
  <si>
    <t>I would happily accept a relationship with a thalassemic person</t>
  </si>
  <si>
    <t>I would like to consult with a consultant prior to getting married</t>
  </si>
  <si>
    <t>I would undergo necessary blood tests before marriage to avoid the birth of a thalassemic child</t>
  </si>
  <si>
    <t>I should accept the probability of a child just because of a family marriage</t>
  </si>
  <si>
    <t>I would like to donate my blood to a thalassemia patient</t>
  </si>
  <si>
    <t>I would like to inform others about the dangers of thalassemia</t>
  </si>
  <si>
    <t>I would like to consider the importance of public education regarding thalassemia</t>
  </si>
  <si>
    <t>If my family has a major thalassemia patient and I am the only candidate for bone marrow transplantation, I would consider it</t>
  </si>
  <si>
    <t>I would like to participate in the ”Thalassemia Prevention Programme” if someone introduces</t>
  </si>
  <si>
    <t>I would like to tell friends about Thalassemia after completing This survey</t>
  </si>
  <si>
    <t>Calculated Measures</t>
  </si>
  <si>
    <t>KnowledgeScorePCT = (Individual / Number of Questions) * 100</t>
  </si>
  <si>
    <t>AttitudeScorePCT = (Individual / Number of Questions) * 100</t>
  </si>
  <si>
    <t>0-49%</t>
  </si>
  <si>
    <t>Poor</t>
  </si>
  <si>
    <t>50–79%</t>
  </si>
  <si>
    <t>Moderate</t>
  </si>
  <si>
    <t>80–100%</t>
  </si>
  <si>
    <t>Good</t>
  </si>
  <si>
    <t>Negative</t>
  </si>
  <si>
    <t>Uncertain</t>
  </si>
  <si>
    <t>Positive</t>
  </si>
  <si>
    <t>0–79%</t>
  </si>
  <si>
    <t>Knowledge Level (Ordinal)</t>
  </si>
  <si>
    <t>Knowledge (Binary)</t>
  </si>
  <si>
    <t>Knowledge - Questions</t>
  </si>
  <si>
    <t>Expected Answer</t>
  </si>
  <si>
    <t>Attitude - Questions</t>
  </si>
  <si>
    <t>Attitude Level (Ordinal)</t>
  </si>
  <si>
    <t>Attitude Level (Binary</t>
  </si>
  <si>
    <t>Level</t>
  </si>
  <si>
    <t xml:space="preserve">Code </t>
  </si>
  <si>
    <t>Code</t>
  </si>
  <si>
    <t>TotalKnowledgeScore = Total Score (10 Questions)</t>
  </si>
  <si>
    <t>TotalAttitudeScore = Total Score (10 Questions)</t>
  </si>
  <si>
    <t>Marital Status</t>
  </si>
  <si>
    <t>Field of Study</t>
  </si>
  <si>
    <t>Year of Study</t>
  </si>
  <si>
    <t>Don't Know</t>
  </si>
  <si>
    <t>Do you know about thalassemia?</t>
  </si>
  <si>
    <t>Sources</t>
  </si>
  <si>
    <t>TotalKnowledgeScore</t>
  </si>
  <si>
    <t>TotalAttitudeScore</t>
  </si>
  <si>
    <t>KnowledgeScorePCT</t>
  </si>
  <si>
    <t>AttitudeScorePCT</t>
  </si>
  <si>
    <t>KnowledgeLevelOrdinal</t>
  </si>
  <si>
    <t>KnowledgeLevelBinary</t>
  </si>
  <si>
    <t>AttitudeLevelOrdinal</t>
  </si>
  <si>
    <t>AttitudeLevelBinary</t>
  </si>
  <si>
    <t>KnowledgeLevelOrdinalCode</t>
  </si>
  <si>
    <t>KnowledgeLevelBinaryCode</t>
  </si>
  <si>
    <t>AttitudeLevelOrdinalCode</t>
  </si>
  <si>
    <t>AttitudeLevelBinaryCode</t>
  </si>
  <si>
    <t>2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</si>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</sst>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rgb="FF202124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rgb="FF202124"/>
      <name val="Arial"/>
      <family val="2"/>
      <scheme val="minor"/>
    </font>
    <font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rgb="FF9C0006"/>
      <name val="Arial"/>
      <family val="2"/>
      <scheme val="minor"/>
    </font>
    <font>
      <sz val="14"/>
      <color rgb="FF9C5700"/>
      <name val="Arial"/>
      <family val="2"/>
      <scheme val="minor"/>
    </font>
    <font>
      <sz val="14"/>
      <color rgb="FF006100"/>
      <name val="Arial"/>
      <family val="2"/>
      <scheme val="minor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2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" fillId="11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/>
    <xf numFmtId="0" fontId="13" fillId="0" borderId="0" xfId="0" applyFont="1"/>
    <xf numFmtId="0" fontId="12" fillId="6" borderId="0" xfId="4" applyFont="1"/>
    <xf numFmtId="0" fontId="14" fillId="0" borderId="0" xfId="0" applyFont="1"/>
    <xf numFmtId="0" fontId="15" fillId="0" borderId="0" xfId="0" applyFont="1"/>
    <xf numFmtId="0" fontId="16" fillId="9" borderId="0" xfId="7" applyFont="1"/>
    <xf numFmtId="0" fontId="17" fillId="0" borderId="0" xfId="0" applyFont="1"/>
    <xf numFmtId="0" fontId="16" fillId="6" borderId="0" xfId="4" applyFont="1"/>
    <xf numFmtId="0" fontId="18" fillId="4" borderId="0" xfId="2" applyFont="1"/>
    <xf numFmtId="0" fontId="19" fillId="5" borderId="0" xfId="3" applyFont="1"/>
    <xf numFmtId="0" fontId="20" fillId="3" borderId="0" xfId="1" applyFont="1"/>
    <xf numFmtId="0" fontId="17" fillId="11" borderId="0" xfId="9" applyFont="1"/>
    <xf numFmtId="0" fontId="16" fillId="10" borderId="0" xfId="8" applyFont="1"/>
    <xf numFmtId="0" fontId="12" fillId="7" borderId="0" xfId="5" applyFont="1"/>
    <xf numFmtId="0" fontId="9" fillId="6" borderId="0" xfId="4"/>
    <xf numFmtId="0" fontId="2" fillId="8" borderId="0" xfId="6"/>
    <xf numFmtId="0" fontId="9" fillId="9" borderId="0" xfId="7"/>
    <xf numFmtId="0" fontId="9" fillId="10" borderId="0" xfId="8"/>
    <xf numFmtId="0" fontId="1" fillId="8" borderId="0" xfId="6" applyFont="1"/>
    <xf numFmtId="0" fontId="17" fillId="8" borderId="0" xfId="6" applyFont="1"/>
  </cellXfs>
  <cellStyles count="10">
    <cellStyle name="40% - Accent6" xfId="9" builtinId="51"/>
    <cellStyle name="60% - Accent2" xfId="6" builtinId="36"/>
    <cellStyle name="Accent1" xfId="4" builtinId="29"/>
    <cellStyle name="Accent2" xfId="5" builtinId="33"/>
    <cellStyle name="Accent4" xfId="7" builtinId="41"/>
    <cellStyle name="Accent6" xfId="8" builtinId="49"/>
    <cellStyle name="Bad" xfId="2" builtinId="27"/>
    <cellStyle name="Good" xfId="1" builtinId="26"/>
    <cellStyle name="Neutral" xfId="3" builtinId="28"/>
    <cellStyle name="Normal" xfId="0" builtinId="0"/>
  </cellStyles>
  <dxfs count="44"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BD7D44-F2EC-458E-94EC-67E33D138039}" autoFormatId="16" applyNumberFormats="0" applyBorderFormats="0" applyFontFormats="0" applyPatternFormats="0" applyAlignmentFormats="0" applyWidthHeightFormats="0">
  <queryTableRefresh nextId="20">
    <queryTableFields count="18">
      <queryTableField id="2" name="Age" tableColumnId="2"/>
      <queryTableField id="3" name="Gender" tableColumnId="3"/>
      <queryTableField id="4" name="Marital Status" tableColumnId="4"/>
      <queryTableField id="5" name="Field of Study" tableColumnId="5"/>
      <queryTableField id="6" name="Year of Study" tableColumnId="6"/>
      <queryTableField id="7" name="Do you know about thalassemia?" tableColumnId="7"/>
      <queryTableField id="8" name="TotalKnowledgeScore" tableColumnId="8"/>
      <queryTableField id="9" name="KnowledgeScorePCT" tableColumnId="9"/>
      <queryTableField id="10" name="TotalAttitudeScore" tableColumnId="10"/>
      <queryTableField id="11" name="AttitudeScorePCT" tableColumnId="11"/>
      <queryTableField id="12" name="KnowledgeLevelOrdinal" tableColumnId="12"/>
      <queryTableField id="13" name="KnowledgeLevelBinary" tableColumnId="13"/>
      <queryTableField id="14" name="AttitudeLevelOrdinal" tableColumnId="14"/>
      <queryTableField id="15" name="AttitudeLevelBinary" tableColumnId="15"/>
      <queryTableField id="16" name="KnowledgeLevelOrdinalCode" tableColumnId="16"/>
      <queryTableField id="17" name="KnowledgeLevelBinaryCode" tableColumnId="17"/>
      <queryTableField id="18" name="AttitudeLevelOrdinalCode" tableColumnId="18"/>
      <queryTableField id="19" name="AttitudeLevelBinaryCode" tableColumnId="19"/>
    </queryTableFields>
    <queryTableDeletedFields count="1">
      <deletedField name="Consent 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4094B-6FC3-445A-9601-67B3DD26086A}" name="Table" displayName="Table" ref="A1:AA681" totalsRowShown="0" headerRowCellStyle="Accent6" dataCellStyle="Accent6">
  <autoFilter ref="A1:AA681" xr:uid="{A5D4094B-6FC3-445A-9601-67B3DD26086A}"/>
  <tableColumns count="27">
    <tableColumn id="3" xr3:uid="{60750CD9-1498-4F41-B92C-A64E9FB7AA0A}" name="Age" dataCellStyle="Accent1"/>
    <tableColumn id="4" xr3:uid="{EFF96552-A287-483C-B7C1-5BEF48F26983}" name="Gender" dataCellStyle="Accent1"/>
    <tableColumn id="5" xr3:uid="{53F1BD94-4ED5-414C-A8A2-D630DEE87C48}" name="Marital Status" dataCellStyle="Accent1"/>
    <tableColumn id="6" xr3:uid="{166F1393-EE92-447A-867D-12372C56D01D}" name="Field of Study" dataCellStyle="Accent1"/>
    <tableColumn id="7" xr3:uid="{09B28027-1EAE-4A5C-B3E4-98E9F2A6750F}" name="Year of Study" dataCellStyle="Accent1"/>
    <tableColumn id="8" xr3:uid="{C56A73E7-5A07-4080-BEBE-F23224EEDACB}" name="Do you know about thalassemia?" dataCellStyle="Accent1"/>
    <tableColumn id="9" xr3:uid="{0D8F981C-BBF3-4E9F-94B3-2F38842DF68F}" name="Sources" dataCellStyle="60% - Accent2"/>
    <tableColumn id="10" xr3:uid="{0D790BC6-413C-484A-B587-E6669390799C}" name="Thalassemia is an inherited blood disorders" dataCellStyle="Accent4"/>
    <tableColumn id="11" xr3:uid="{70A3A7BA-CDAC-4886-A6AB-20FA9FEB4C25}" name="Thalassemia is a major contagious disease" dataCellStyle="Accent4"/>
    <tableColumn id="12" xr3:uid="{5CBAFDD0-D764-49C0-A285-1829B083D511}" name="Marriage between a healthMarriage between two carriers results in the birth of a severely thalassemic child  y individual and a carrier results in the birth of a severely thalassemic child" dataCellStyle="Accent4"/>
    <tableColumn id="13" xr3:uid="{BB20E7B3-BA8D-4D02-A82B-2296BDFCBC51}" name="Marriage between two carriers results in the birth of a severely thalassemic child  " dataCellStyle="Accent4"/>
    <tableColumn id="14" xr3:uid="{61016689-C697-4403-AB94-CA096FF6D907}" name="Thalassemia can pass onto your child through a gene" dataCellStyle="Accent4"/>
    <tableColumn id="15" xr3:uid="{6E35B2C3-4A56-4E37-921C-3383D60AB142}" name="Pregnancy should be terminated during thalassemia" dataCellStyle="Accent4"/>
    <tableColumn id="16" xr3:uid="{ABB6149C-6AB6-454D-A478-12F807E71C41}" name="Intermarriage is a significant risk factor for thalassemia" dataCellStyle="Accent4"/>
    <tableColumn id="17" xr3:uid="{32B4215F-FA18-4059-8631-29095E52546B}" name="Blood transfusion is a treatment of thalassemia major patients" dataCellStyle="Accent4"/>
    <tableColumn id="18" xr3:uid="{D8F2B9FA-4371-4485-B419-054ED69FA783}" name="Thalassemia is a preventable disease" dataCellStyle="Accent4"/>
    <tableColumn id="19" xr3:uid="{DAFEA4FC-0FD3-4DE9-8AF8-AE93C986ABB4}" name="Thalassemia is a curable disease" dataCellStyle="Accent4"/>
    <tableColumn id="20" xr3:uid="{103B0CBC-C8F8-4E14-92D0-755375DC79F1}" name="I would happily accept a relationship with a thalassemic person" dataCellStyle="Accent6"/>
    <tableColumn id="21" xr3:uid="{4EE2F87D-A820-444C-9A86-4816D5129448}" name="I would like to consult with a consultant prior to getting married" dataCellStyle="Accent6"/>
    <tableColumn id="22" xr3:uid="{29C7869B-EDF3-4146-9234-90FCF88678F8}" name="I would undergo necessary blood tests before marriage to avoid the birth of a thalassemic child" dataCellStyle="Accent6"/>
    <tableColumn id="23" xr3:uid="{109C9D16-5A56-4017-83C3-F0D37C89A7D9}" name="I should accept the probability of a child just because of a family marriage" dataCellStyle="Accent6"/>
    <tableColumn id="24" xr3:uid="{BD870A12-E45D-435B-91EE-F0F716CAF81C}" name="I would like to donate my blood to a thalassemia patient" dataCellStyle="Accent6"/>
    <tableColumn id="25" xr3:uid="{26271676-93B1-42B5-83E0-AD8411FAA5DF}" name="I would like to inform others about the dangers of thalassemia" dataCellStyle="Accent6"/>
    <tableColumn id="26" xr3:uid="{2525E147-0892-46CF-BDCD-974940FAEF7B}" name="I would like to consider the importance of public education regarding thalassemia" dataCellStyle="Accent6"/>
    <tableColumn id="27" xr3:uid="{81FEE51C-7E56-464D-96E3-B2CF86913169}" name="If my family has a major thalassemia patient and I am the only candidate for bone marrow transplantation, I would consider it" dataCellStyle="Accent6"/>
    <tableColumn id="28" xr3:uid="{C6656F3F-E541-46DA-8741-58D26E844F8F}" name="I would like to participate in the ”Thalassemia Prevention Programme” if someone introduces" dataCellStyle="Accent6"/>
    <tableColumn id="29" xr3:uid="{06D1C6EE-96D9-4D67-B371-DAE92DE530FC}" name="I would like to tell friends about Thalassemia after completing This survey" dataCellStyle="Accent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AC9063-1514-4F26-A601-8E8005877952}" name="Table5" displayName="Table5" ref="A1:AF682" totalsRowShown="0" headerRowDxfId="43" dataDxfId="42" headerRowCellStyle="Accent6" dataCellStyle="Accent6">
  <autoFilter ref="A1:AF682" xr:uid="{A5D4094B-6FC3-445A-9601-67B3DD26086A}"/>
  <tableColumns count="32">
    <tableColumn id="2" xr3:uid="{F4BD9705-1CB3-404A-8C5A-8ABF34C1CC05}" name="Consent " dataDxfId="41" dataCellStyle="Accent1"/>
    <tableColumn id="3" xr3:uid="{7CA61693-B33B-46D4-AFC4-79775D552D0A}" name="Age" dataDxfId="40" dataCellStyle="Accent1"/>
    <tableColumn id="4" xr3:uid="{DA1076F9-1858-4CCA-B679-A61CAC0FA114}" name="Gender" dataDxfId="39" dataCellStyle="Accent1"/>
    <tableColumn id="5" xr3:uid="{C2CEE169-1C6E-40BC-82F0-DA9D53D32453}" name="Marital Status" dataDxfId="38" dataCellStyle="Accent1"/>
    <tableColumn id="6" xr3:uid="{81F001AD-DE11-4F42-98D3-3B5B9A547A2C}" name="Field of Study" dataDxfId="37" dataCellStyle="Accent1"/>
    <tableColumn id="7" xr3:uid="{2D1BD531-8869-4799-A8FE-05B864A768EA}" name="Year of Study" dataDxfId="36" dataCellStyle="Accent1"/>
    <tableColumn id="8" xr3:uid="{983EAAD4-7A38-490B-9C50-758564654542}" name="Do you know about thalassemia?" dataDxfId="35" dataCellStyle="Accent1"/>
    <tableColumn id="9" xr3:uid="{5A8080AC-5836-4B63-958A-0B278C0C1E40}" name="Sources" dataDxfId="34" dataCellStyle="60% - Accent2"/>
    <tableColumn id="10" xr3:uid="{B5851366-70F2-492F-9CE5-078299C5BE14}" name="Thalassemia is an inherited blood disorders" dataDxfId="33" dataCellStyle="Accent4"/>
    <tableColumn id="11" xr3:uid="{54927A1E-1955-4974-AD5A-B3FB7CCF875C}" name="Thalassemia is a major contagious disease" dataDxfId="32" dataCellStyle="Accent4"/>
    <tableColumn id="12" xr3:uid="{C6E0687B-1E18-496B-BB6B-B5D910A2130D}" name="Marriage between a healthMarriage between two carriers results in the birth of a severely thalassemic child  y individual and a carrier results in the birth of a severely thalassemic child" dataDxfId="31" dataCellStyle="Accent4"/>
    <tableColumn id="13" xr3:uid="{51938D88-23F9-418C-91A1-C4A631D08178}" name="Marriage between two carriers results in the birth of a severely thalassemic child  " dataDxfId="30" dataCellStyle="Accent4"/>
    <tableColumn id="14" xr3:uid="{1244AE47-D7F8-473C-9DF4-2523690ECA93}" name="Thalassemia can pass onto your child through a gene" dataDxfId="29" dataCellStyle="Accent4"/>
    <tableColumn id="15" xr3:uid="{6D96A9AC-B647-43AA-8DBF-3AFACDE07277}" name="Pregnancy should be terminated during thalassemia" dataDxfId="28" dataCellStyle="Accent4"/>
    <tableColumn id="16" xr3:uid="{8872EA77-43C5-4B01-B120-C4556B82D519}" name="Intermarriage is a significant risk factor for thalassemia" dataDxfId="27" dataCellStyle="Accent4"/>
    <tableColumn id="17" xr3:uid="{9DAF8DB4-AF94-4E93-9782-6D9815D4BE51}" name="Blood transfusion is a treatment of thalassemia major patients" dataDxfId="26" dataCellStyle="Accent4"/>
    <tableColumn id="18" xr3:uid="{681F76BB-F88D-40B9-83A7-A4AACD092DB8}" name="Thalassemia is a preventable disease" dataDxfId="25" dataCellStyle="Accent4"/>
    <tableColumn id="19" xr3:uid="{A3A9EEF5-A74C-462E-9A60-E172C434E9DE}" name="Thalassemia is a curable disease" dataDxfId="24" dataCellStyle="Accent4"/>
    <tableColumn id="32" xr3:uid="{5B97B70B-56FF-475D-9384-C06B09AB026E}" name="TotalKnowledgeScore" dataDxfId="23" dataCellStyle="Accent4">
      <calculatedColumnFormula>SUM(Table5[[#This Row],[Thalassemia is an inherited blood disorders]:[Thalassemia is a curable disease]])</calculatedColumnFormula>
    </tableColumn>
    <tableColumn id="31" xr3:uid="{735911CD-DBEA-40F0-8D1B-D06CC4ACAE77}" name="KnowledgeScorePCT" dataDxfId="22" dataCellStyle="Accent4">
      <calculatedColumnFormula>Table5[[#This Row],[TotalKnowledgeScore]]/10*100</calculatedColumnFormula>
    </tableColumn>
    <tableColumn id="20" xr3:uid="{8466C77A-A4C0-48EC-9201-C4CE8D4987AB}" name="I would happily accept a relationship with a thalassemic person" dataDxfId="21" dataCellStyle="Accent6"/>
    <tableColumn id="21" xr3:uid="{E48BA813-D98C-4501-B51D-166AB4050DF5}" name="I would like to consult with a consultant prior to getting married" dataDxfId="20" dataCellStyle="Accent6"/>
    <tableColumn id="22" xr3:uid="{E2B1483C-6F05-46F0-8824-36B5A1043696}" name="I would undergo necessary blood tests before marriage to avoid the birth of a thalassemic child" dataDxfId="19" dataCellStyle="Accent6"/>
    <tableColumn id="23" xr3:uid="{A5173AD0-DBE6-407C-B64D-C46D30B8B56A}" name="I should accept the probability of a child just because of a family marriage" dataDxfId="18" dataCellStyle="Accent6"/>
    <tableColumn id="24" xr3:uid="{01639596-EF7E-462D-8820-C75750E9301B}" name="I would like to donate my blood to a thalassemia patient" dataDxfId="17" dataCellStyle="Accent6"/>
    <tableColumn id="25" xr3:uid="{E438C5D5-3E47-4A4F-BD84-2D2B4119E47F}" name="I would like to inform others about the dangers of thalassemia" dataDxfId="16" dataCellStyle="Accent6"/>
    <tableColumn id="26" xr3:uid="{8F10DBF4-DF08-48B7-B055-8FF660AF040E}" name="I would like to consider the importance of public education regarding thalassemia" dataDxfId="15" dataCellStyle="Accent6"/>
    <tableColumn id="27" xr3:uid="{E0F546D7-E32C-4AAE-94D5-22111384F202}" name="If my family has a major thalassemia patient and I am the only candidate for bone marrow transplantation, I would consider it" dataDxfId="14" dataCellStyle="Accent6"/>
    <tableColumn id="28" xr3:uid="{92E8F39F-9B2C-4E5F-9FC4-C082E7FC002B}" name="I would like to participate in the ”Thalassemia Prevention Programme” if someone introduces" dataDxfId="13" dataCellStyle="Accent6"/>
    <tableColumn id="29" xr3:uid="{826B21D9-ECB0-4612-8777-8EA44AEAFB93}" name="I would like to tell friends about Thalassemia after completing This survey" dataDxfId="12" dataCellStyle="Accent6"/>
    <tableColumn id="33" xr3:uid="{84C7DE5B-860D-4D50-8145-E6C4B60401E0}" name="TotalAttitudeScore" dataDxfId="11" dataCellStyle="Accent6">
      <calculatedColumnFormula>SUM(Table5[[#This Row],[I would happily accept a relationship with a thalassemic person]:[I would like to tell friends about Thalassemia after completing This survey]])</calculatedColumnFormula>
    </tableColumn>
    <tableColumn id="34" xr3:uid="{931CB583-AECC-4DD4-822C-2C457589989F}" name="AttitudeScorePCT" dataDxfId="10" dataCellStyle="Accent6">
      <calculatedColumnFormula>Table5[[#This Row],[TotalAttitudeScore]]/10*100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609F4F-B0A8-4CA2-8671-CA1721C73BD6}" name="Table_FinalData" displayName="Table_FinalData" ref="A1:R682" tableType="queryTable" totalsRowShown="0">
  <autoFilter ref="A1:R682" xr:uid="{EC609F4F-B0A8-4CA2-8671-CA1721C73BD6}"/>
  <tableColumns count="18">
    <tableColumn id="2" xr3:uid="{060BD691-63AD-4051-B5FB-373DD49A80F2}" uniqueName="2" name="Age" queryTableFieldId="2"/>
    <tableColumn id="3" xr3:uid="{1FB75FD7-4ABD-4892-888B-A130F1C7AC96}" uniqueName="3" name="Gender" queryTableFieldId="3" dataDxfId="9"/>
    <tableColumn id="4" xr3:uid="{52965783-D49A-4840-AF75-1AF4101A2EC4}" uniqueName="4" name="Marital Status" queryTableFieldId="4" dataDxfId="8"/>
    <tableColumn id="5" xr3:uid="{22CC78DC-2000-42DB-B29E-30D9BADC7825}" uniqueName="5" name="Field of Study" queryTableFieldId="5" dataDxfId="7"/>
    <tableColumn id="6" xr3:uid="{5E22B8AA-A440-4F93-AD8A-845163D4DAAC}" uniqueName="6" name="Year of Study" queryTableFieldId="6" dataDxfId="6"/>
    <tableColumn id="7" xr3:uid="{910771C3-2DE4-4260-B70B-C4C5222AE688}" uniqueName="7" name="Do you know about thalassemia?" queryTableFieldId="7" dataDxfId="5"/>
    <tableColumn id="8" xr3:uid="{B377A9F8-2A0F-4E96-98C0-AEFBCD8FE2D4}" uniqueName="8" name="TotalKnowledgeScore" queryTableFieldId="8"/>
    <tableColumn id="9" xr3:uid="{D352FE03-F804-4BBF-8F50-A45129B2E43B}" uniqueName="9" name="KnowledgeScorePCT" queryTableFieldId="9"/>
    <tableColumn id="10" xr3:uid="{878FBB9B-06E0-4EBB-934E-710C0BADAAE2}" uniqueName="10" name="TotalAttitudeScore" queryTableFieldId="10"/>
    <tableColumn id="11" xr3:uid="{9BD2FFD5-1ED2-4395-A885-C0EABF8BFAD6}" uniqueName="11" name="AttitudeScorePCT" queryTableFieldId="11"/>
    <tableColumn id="12" xr3:uid="{89679F47-284B-41F9-8D3F-07050EDE813B}" uniqueName="12" name="KnowledgeLevelOrdinal" queryTableFieldId="12"/>
    <tableColumn id="13" xr3:uid="{0D1FD846-B618-4EDB-880A-CAA8434A9D26}" uniqueName="13" name="KnowledgeLevelBinary" queryTableFieldId="13"/>
    <tableColumn id="14" xr3:uid="{D9B19ADC-C80F-475B-A13F-5F866C0E7DDE}" uniqueName="14" name="AttitudeLevelOrdinal" queryTableFieldId="14"/>
    <tableColumn id="15" xr3:uid="{B497F741-3C8F-4881-B90B-2562738B291B}" uniqueName="15" name="AttitudeLevelBinary" queryTableFieldId="15"/>
    <tableColumn id="16" xr3:uid="{CC788EDF-C95B-47CA-BE98-B59A1F2AA8C3}" uniqueName="16" name="KnowledgeLevelOrdinalCode" queryTableFieldId="16" dataDxfId="4"/>
    <tableColumn id="17" xr3:uid="{D296EF56-2F0F-49C3-854B-608A20B4B670}" uniqueName="17" name="KnowledgeLevelBinaryCode" queryTableFieldId="17" dataDxfId="3"/>
    <tableColumn id="18" xr3:uid="{D9DE7152-FCD8-4A54-8D55-6B329A637868}" uniqueName="18" name="AttitudeLevelOrdinalCode" queryTableFieldId="18" dataDxfId="2"/>
    <tableColumn id="19" xr3:uid="{802C9B97-28F3-4059-ADE4-87535BE4CEFA}" uniqueName="19" name="AttitudeLevelBinaryCode" queryTableFieldId="1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EB1A-5537-44D1-96E3-AA103537EBD5}">
  <dimension ref="A1:E45"/>
  <sheetViews>
    <sheetView topLeftCell="A24" workbookViewId="0">
      <selection activeCell="A36" sqref="A36"/>
    </sheetView>
  </sheetViews>
  <sheetFormatPr defaultRowHeight="18" x14ac:dyDescent="0.25"/>
  <cols>
    <col min="1" max="1" width="153.28515625" style="9" bestFit="1" customWidth="1"/>
    <col min="2" max="2" width="24.85546875" style="9" bestFit="1" customWidth="1"/>
    <col min="3" max="3" width="19.140625" style="9" bestFit="1" customWidth="1"/>
    <col min="4" max="4" width="19.140625" style="9" customWidth="1"/>
    <col min="5" max="5" width="21.140625" style="9" bestFit="1" customWidth="1"/>
    <col min="6" max="16384" width="9.140625" style="9"/>
  </cols>
  <sheetData>
    <row r="1" spans="1:5" s="7" customFormat="1" ht="20.25" x14ac:dyDescent="0.3">
      <c r="A1" s="19" t="s">
        <v>151</v>
      </c>
      <c r="B1" s="19" t="s">
        <v>152</v>
      </c>
      <c r="C1" s="19" t="s">
        <v>11</v>
      </c>
      <c r="D1" s="19" t="s">
        <v>17</v>
      </c>
      <c r="E1" s="19" t="s">
        <v>164</v>
      </c>
    </row>
    <row r="2" spans="1:5" x14ac:dyDescent="0.25">
      <c r="A2" s="10" t="s">
        <v>115</v>
      </c>
      <c r="B2" s="9" t="s">
        <v>11</v>
      </c>
      <c r="C2" s="9">
        <v>1</v>
      </c>
      <c r="D2" s="9">
        <v>0</v>
      </c>
      <c r="E2" s="9">
        <v>0</v>
      </c>
    </row>
    <row r="3" spans="1:5" x14ac:dyDescent="0.25">
      <c r="A3" s="10" t="s">
        <v>116</v>
      </c>
      <c r="B3" s="9" t="s">
        <v>17</v>
      </c>
      <c r="C3" s="9">
        <v>0</v>
      </c>
      <c r="D3" s="9">
        <v>1</v>
      </c>
      <c r="E3" s="9">
        <v>0</v>
      </c>
    </row>
    <row r="4" spans="1:5" x14ac:dyDescent="0.25">
      <c r="A4" s="10" t="s">
        <v>117</v>
      </c>
      <c r="B4" s="9" t="s">
        <v>17</v>
      </c>
      <c r="C4" s="9">
        <v>0</v>
      </c>
      <c r="D4" s="9">
        <v>1</v>
      </c>
      <c r="E4" s="9">
        <v>0</v>
      </c>
    </row>
    <row r="5" spans="1:5" x14ac:dyDescent="0.25">
      <c r="A5" s="10" t="s">
        <v>119</v>
      </c>
      <c r="B5" s="9" t="s">
        <v>11</v>
      </c>
      <c r="C5" s="9">
        <v>1</v>
      </c>
      <c r="D5" s="9">
        <v>0</v>
      </c>
      <c r="E5" s="9">
        <v>0</v>
      </c>
    </row>
    <row r="6" spans="1:5" x14ac:dyDescent="0.25">
      <c r="A6" s="10" t="s">
        <v>120</v>
      </c>
      <c r="B6" s="9" t="s">
        <v>11</v>
      </c>
      <c r="C6" s="9">
        <v>1</v>
      </c>
      <c r="D6" s="9">
        <v>0</v>
      </c>
      <c r="E6" s="9">
        <v>0</v>
      </c>
    </row>
    <row r="7" spans="1:5" x14ac:dyDescent="0.25">
      <c r="A7" s="10" t="s">
        <v>121</v>
      </c>
      <c r="B7" s="9" t="s">
        <v>11</v>
      </c>
      <c r="C7" s="9">
        <v>1</v>
      </c>
      <c r="D7" s="9">
        <v>0</v>
      </c>
      <c r="E7" s="9">
        <v>0</v>
      </c>
    </row>
    <row r="8" spans="1:5" x14ac:dyDescent="0.25">
      <c r="A8" s="10" t="s">
        <v>122</v>
      </c>
      <c r="B8" s="9" t="s">
        <v>11</v>
      </c>
      <c r="C8" s="9">
        <v>1</v>
      </c>
      <c r="D8" s="9">
        <v>0</v>
      </c>
      <c r="E8" s="9">
        <v>0</v>
      </c>
    </row>
    <row r="9" spans="1:5" x14ac:dyDescent="0.25">
      <c r="A9" s="10" t="s">
        <v>123</v>
      </c>
      <c r="B9" s="9" t="s">
        <v>11</v>
      </c>
      <c r="C9" s="9">
        <v>1</v>
      </c>
      <c r="D9" s="9">
        <v>0</v>
      </c>
      <c r="E9" s="9">
        <v>0</v>
      </c>
    </row>
    <row r="10" spans="1:5" x14ac:dyDescent="0.25">
      <c r="A10" s="10" t="s">
        <v>124</v>
      </c>
      <c r="B10" s="9" t="s">
        <v>11</v>
      </c>
      <c r="C10" s="9">
        <v>1</v>
      </c>
      <c r="D10" s="9">
        <v>0</v>
      </c>
      <c r="E10" s="9">
        <v>0</v>
      </c>
    </row>
    <row r="11" spans="1:5" x14ac:dyDescent="0.25">
      <c r="A11" s="10" t="s">
        <v>125</v>
      </c>
      <c r="B11" s="9" t="s">
        <v>17</v>
      </c>
      <c r="C11" s="9">
        <v>0</v>
      </c>
      <c r="D11" s="9">
        <v>1</v>
      </c>
      <c r="E11" s="9">
        <v>0</v>
      </c>
    </row>
    <row r="13" spans="1:5" s="7" customFormat="1" ht="20.25" x14ac:dyDescent="0.3">
      <c r="A13" s="8" t="s">
        <v>153</v>
      </c>
      <c r="B13" s="8" t="s">
        <v>152</v>
      </c>
      <c r="C13" s="8" t="s">
        <v>18</v>
      </c>
      <c r="D13" s="8" t="s">
        <v>24</v>
      </c>
      <c r="E13" s="8" t="s">
        <v>31</v>
      </c>
    </row>
    <row r="14" spans="1:5" x14ac:dyDescent="0.25">
      <c r="A14" s="10" t="s">
        <v>126</v>
      </c>
      <c r="B14" s="9" t="s">
        <v>18</v>
      </c>
      <c r="C14" s="9">
        <v>1</v>
      </c>
      <c r="D14" s="9">
        <v>0</v>
      </c>
      <c r="E14" s="9">
        <v>0</v>
      </c>
    </row>
    <row r="15" spans="1:5" x14ac:dyDescent="0.25">
      <c r="A15" s="10" t="s">
        <v>127</v>
      </c>
      <c r="B15" s="9" t="s">
        <v>18</v>
      </c>
      <c r="C15" s="9">
        <v>1</v>
      </c>
      <c r="D15" s="9">
        <v>0</v>
      </c>
      <c r="E15" s="9">
        <v>0</v>
      </c>
    </row>
    <row r="16" spans="1:5" x14ac:dyDescent="0.25">
      <c r="A16" s="10" t="s">
        <v>128</v>
      </c>
      <c r="B16" s="9" t="s">
        <v>18</v>
      </c>
      <c r="C16" s="9">
        <v>1</v>
      </c>
      <c r="D16" s="9">
        <v>0</v>
      </c>
      <c r="E16" s="9">
        <v>0</v>
      </c>
    </row>
    <row r="17" spans="1:5" x14ac:dyDescent="0.25">
      <c r="A17" s="10" t="s">
        <v>129</v>
      </c>
      <c r="B17" s="9" t="s">
        <v>18</v>
      </c>
      <c r="C17" s="9">
        <v>1</v>
      </c>
      <c r="D17" s="9">
        <v>0</v>
      </c>
      <c r="E17" s="9">
        <v>0</v>
      </c>
    </row>
    <row r="18" spans="1:5" x14ac:dyDescent="0.25">
      <c r="A18" s="10" t="s">
        <v>130</v>
      </c>
      <c r="B18" s="9" t="s">
        <v>18</v>
      </c>
      <c r="C18" s="9">
        <v>1</v>
      </c>
      <c r="D18" s="9">
        <v>0</v>
      </c>
      <c r="E18" s="9">
        <v>0</v>
      </c>
    </row>
    <row r="19" spans="1:5" x14ac:dyDescent="0.25">
      <c r="A19" s="10" t="s">
        <v>131</v>
      </c>
      <c r="B19" s="9" t="s">
        <v>18</v>
      </c>
      <c r="C19" s="9">
        <v>1</v>
      </c>
      <c r="D19" s="9">
        <v>0</v>
      </c>
      <c r="E19" s="9">
        <v>0</v>
      </c>
    </row>
    <row r="20" spans="1:5" x14ac:dyDescent="0.25">
      <c r="A20" s="10" t="s">
        <v>132</v>
      </c>
      <c r="B20" s="9" t="s">
        <v>18</v>
      </c>
      <c r="C20" s="9">
        <v>1</v>
      </c>
      <c r="D20" s="9">
        <v>0</v>
      </c>
      <c r="E20" s="9">
        <v>0</v>
      </c>
    </row>
    <row r="21" spans="1:5" x14ac:dyDescent="0.25">
      <c r="A21" s="10" t="s">
        <v>133</v>
      </c>
      <c r="B21" s="9" t="s">
        <v>18</v>
      </c>
      <c r="C21" s="9">
        <v>1</v>
      </c>
      <c r="D21" s="9">
        <v>0</v>
      </c>
      <c r="E21" s="9">
        <v>0</v>
      </c>
    </row>
    <row r="22" spans="1:5" x14ac:dyDescent="0.25">
      <c r="A22" s="10" t="s">
        <v>134</v>
      </c>
      <c r="B22" s="9" t="s">
        <v>18</v>
      </c>
      <c r="C22" s="9">
        <v>1</v>
      </c>
      <c r="D22" s="9">
        <v>0</v>
      </c>
      <c r="E22" s="9">
        <v>0</v>
      </c>
    </row>
    <row r="23" spans="1:5" x14ac:dyDescent="0.25">
      <c r="A23" s="9" t="s">
        <v>135</v>
      </c>
      <c r="B23" s="9" t="s">
        <v>18</v>
      </c>
      <c r="C23" s="9">
        <v>1</v>
      </c>
      <c r="D23" s="9">
        <v>0</v>
      </c>
      <c r="E23" s="9">
        <v>0</v>
      </c>
    </row>
    <row r="24" spans="1:5" x14ac:dyDescent="0.25">
      <c r="C24" s="9">
        <v>1</v>
      </c>
      <c r="D24" s="9">
        <v>0</v>
      </c>
      <c r="E24" s="9">
        <v>0</v>
      </c>
    </row>
    <row r="26" spans="1:5" s="12" customFormat="1" x14ac:dyDescent="0.25">
      <c r="A26" s="11" t="s">
        <v>136</v>
      </c>
      <c r="B26" s="11"/>
      <c r="C26" s="11"/>
      <c r="D26" s="11"/>
      <c r="E26" s="11"/>
    </row>
    <row r="27" spans="1:5" s="12" customFormat="1" x14ac:dyDescent="0.25">
      <c r="A27" s="12" t="s">
        <v>159</v>
      </c>
    </row>
    <row r="28" spans="1:5" s="12" customFormat="1" x14ac:dyDescent="0.25">
      <c r="A28" s="12" t="s">
        <v>160</v>
      </c>
    </row>
    <row r="29" spans="1:5" s="12" customFormat="1" x14ac:dyDescent="0.25">
      <c r="A29" s="12" t="s">
        <v>137</v>
      </c>
    </row>
    <row r="30" spans="1:5" s="12" customFormat="1" x14ac:dyDescent="0.25">
      <c r="A30" s="12" t="s">
        <v>138</v>
      </c>
    </row>
    <row r="31" spans="1:5" s="12" customFormat="1" x14ac:dyDescent="0.25"/>
    <row r="32" spans="1:5" s="12" customFormat="1" x14ac:dyDescent="0.25">
      <c r="A32" s="13" t="s">
        <v>149</v>
      </c>
      <c r="B32" s="13" t="s">
        <v>156</v>
      </c>
      <c r="C32" s="13" t="s">
        <v>157</v>
      </c>
      <c r="D32" s="13"/>
      <c r="E32" s="13"/>
    </row>
    <row r="33" spans="1:5" s="12" customFormat="1" x14ac:dyDescent="0.25">
      <c r="A33" s="12" t="s">
        <v>139</v>
      </c>
      <c r="B33" s="14" t="s">
        <v>140</v>
      </c>
      <c r="C33" s="12">
        <v>1</v>
      </c>
    </row>
    <row r="34" spans="1:5" s="12" customFormat="1" x14ac:dyDescent="0.25">
      <c r="A34" s="12" t="s">
        <v>141</v>
      </c>
      <c r="B34" s="15" t="s">
        <v>142</v>
      </c>
      <c r="C34" s="12">
        <v>2</v>
      </c>
    </row>
    <row r="35" spans="1:5" s="12" customFormat="1" x14ac:dyDescent="0.25">
      <c r="A35" s="12" t="s">
        <v>143</v>
      </c>
      <c r="B35" s="16" t="s">
        <v>144</v>
      </c>
      <c r="C35" s="12">
        <v>3</v>
      </c>
    </row>
    <row r="36" spans="1:5" s="12" customFormat="1" x14ac:dyDescent="0.25">
      <c r="A36" s="18" t="s">
        <v>150</v>
      </c>
      <c r="B36" s="18"/>
      <c r="C36" s="18" t="s">
        <v>158</v>
      </c>
      <c r="D36" s="18"/>
      <c r="E36" s="18"/>
    </row>
    <row r="37" spans="1:5" s="12" customFormat="1" x14ac:dyDescent="0.25">
      <c r="A37" s="12" t="s">
        <v>148</v>
      </c>
      <c r="B37" s="14" t="s">
        <v>140</v>
      </c>
      <c r="C37" s="12">
        <v>1</v>
      </c>
    </row>
    <row r="38" spans="1:5" s="12" customFormat="1" x14ac:dyDescent="0.25">
      <c r="A38" s="12" t="s">
        <v>143</v>
      </c>
      <c r="B38" s="16" t="s">
        <v>144</v>
      </c>
      <c r="C38" s="12">
        <v>2</v>
      </c>
    </row>
    <row r="39" spans="1:5" s="12" customFormat="1" x14ac:dyDescent="0.25">
      <c r="A39" s="17" t="s">
        <v>154</v>
      </c>
      <c r="B39" s="17" t="s">
        <v>156</v>
      </c>
      <c r="C39" s="17" t="s">
        <v>158</v>
      </c>
      <c r="D39" s="17"/>
      <c r="E39" s="17"/>
    </row>
    <row r="40" spans="1:5" s="12" customFormat="1" x14ac:dyDescent="0.25">
      <c r="A40" s="12" t="s">
        <v>139</v>
      </c>
      <c r="B40" s="14" t="s">
        <v>145</v>
      </c>
      <c r="C40" s="12">
        <v>1</v>
      </c>
    </row>
    <row r="41" spans="1:5" s="12" customFormat="1" x14ac:dyDescent="0.25">
      <c r="A41" s="12" t="s">
        <v>141</v>
      </c>
      <c r="B41" s="15" t="s">
        <v>146</v>
      </c>
      <c r="C41" s="12">
        <v>2</v>
      </c>
    </row>
    <row r="42" spans="1:5" s="12" customFormat="1" x14ac:dyDescent="0.25">
      <c r="A42" s="12" t="s">
        <v>143</v>
      </c>
      <c r="B42" s="16" t="s">
        <v>147</v>
      </c>
      <c r="C42" s="12">
        <v>3</v>
      </c>
    </row>
    <row r="43" spans="1:5" s="12" customFormat="1" x14ac:dyDescent="0.25">
      <c r="A43" s="17" t="s">
        <v>155</v>
      </c>
      <c r="B43" s="17"/>
      <c r="C43" s="17" t="s">
        <v>158</v>
      </c>
      <c r="D43" s="17"/>
      <c r="E43" s="17"/>
    </row>
    <row r="44" spans="1:5" s="12" customFormat="1" x14ac:dyDescent="0.25">
      <c r="A44" s="12" t="s">
        <v>148</v>
      </c>
      <c r="B44" s="14" t="s">
        <v>145</v>
      </c>
      <c r="C44" s="12">
        <v>1</v>
      </c>
    </row>
    <row r="45" spans="1:5" s="12" customFormat="1" x14ac:dyDescent="0.25">
      <c r="A45" s="12" t="s">
        <v>143</v>
      </c>
      <c r="B45" s="16" t="s">
        <v>147</v>
      </c>
      <c r="C45" s="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683"/>
  <sheetViews>
    <sheetView workbookViewId="0">
      <pane ySplit="1" topLeftCell="A2" activePane="bottomLeft" state="frozen"/>
      <selection pane="bottomLeft" activeCell="C1" sqref="A1:C1048576"/>
    </sheetView>
  </sheetViews>
  <sheetFormatPr defaultColWidth="12.5703125" defaultRowHeight="15.75" customHeight="1" x14ac:dyDescent="0.2"/>
  <cols>
    <col min="1" max="8" width="18.85546875" customWidth="1"/>
    <col min="9" max="9" width="23.85546875" customWidth="1"/>
    <col min="10" max="10" width="22.7109375" customWidth="1"/>
    <col min="11" max="11" width="30" customWidth="1"/>
    <col min="12" max="37" width="18.85546875" customWidth="1"/>
  </cols>
  <sheetData>
    <row r="1" spans="1:31" x14ac:dyDescent="0.2">
      <c r="A1" s="1" t="s">
        <v>0</v>
      </c>
      <c r="B1" s="1" t="s">
        <v>1</v>
      </c>
      <c r="C1" s="1" t="s">
        <v>114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115</v>
      </c>
      <c r="L1" s="6" t="s">
        <v>116</v>
      </c>
      <c r="M1" s="5" t="s">
        <v>118</v>
      </c>
      <c r="N1" s="5" t="s">
        <v>119</v>
      </c>
      <c r="O1" s="5" t="s">
        <v>120</v>
      </c>
      <c r="P1" s="5" t="s">
        <v>121</v>
      </c>
      <c r="Q1" s="5" t="s">
        <v>122</v>
      </c>
      <c r="R1" s="5" t="s">
        <v>123</v>
      </c>
      <c r="S1" s="5" t="s">
        <v>124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5" t="s">
        <v>132</v>
      </c>
      <c r="AB1" s="5" t="s">
        <v>133</v>
      </c>
      <c r="AC1" s="5" t="s">
        <v>134</v>
      </c>
      <c r="AD1" s="5" t="s">
        <v>135</v>
      </c>
      <c r="AE1" s="1" t="s">
        <v>9</v>
      </c>
    </row>
    <row r="2" spans="1:31" x14ac:dyDescent="0.2">
      <c r="A2" s="2">
        <v>44375.941214768522</v>
      </c>
      <c r="B2" s="1" t="s">
        <v>10</v>
      </c>
      <c r="C2" s="1" t="s">
        <v>11</v>
      </c>
      <c r="D2" s="1">
        <v>22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11</v>
      </c>
      <c r="J2" s="1" t="s">
        <v>16</v>
      </c>
      <c r="K2" s="1" t="s">
        <v>11</v>
      </c>
      <c r="L2" s="1" t="s">
        <v>17</v>
      </c>
      <c r="M2" s="1" t="s">
        <v>11</v>
      </c>
      <c r="N2" s="1" t="s">
        <v>17</v>
      </c>
      <c r="O2" s="1" t="s">
        <v>11</v>
      </c>
      <c r="P2" s="1" t="s">
        <v>17</v>
      </c>
      <c r="Q2" s="1" t="s">
        <v>11</v>
      </c>
      <c r="R2" s="1" t="s">
        <v>17</v>
      </c>
      <c r="S2" s="1" t="s">
        <v>11</v>
      </c>
      <c r="T2" s="1" t="s">
        <v>17</v>
      </c>
      <c r="U2" s="1" t="s">
        <v>18</v>
      </c>
      <c r="V2" s="1" t="s">
        <v>18</v>
      </c>
      <c r="W2" s="1" t="s">
        <v>18</v>
      </c>
      <c r="X2" s="1" t="s">
        <v>18</v>
      </c>
      <c r="Y2" s="1" t="s">
        <v>18</v>
      </c>
      <c r="Z2" s="1" t="s">
        <v>18</v>
      </c>
      <c r="AA2" s="1" t="s">
        <v>18</v>
      </c>
      <c r="AB2" s="1" t="s">
        <v>18</v>
      </c>
      <c r="AC2" s="1" t="s">
        <v>18</v>
      </c>
      <c r="AD2" s="1" t="s">
        <v>18</v>
      </c>
      <c r="AE2" s="3" t="s">
        <v>19</v>
      </c>
    </row>
    <row r="3" spans="1:31" x14ac:dyDescent="0.2">
      <c r="A3" s="2">
        <v>44375.955718923607</v>
      </c>
      <c r="B3" s="1" t="s">
        <v>20</v>
      </c>
      <c r="C3" s="1" t="s">
        <v>11</v>
      </c>
      <c r="D3" s="1">
        <v>20</v>
      </c>
      <c r="E3" s="1" t="s">
        <v>12</v>
      </c>
      <c r="F3" s="1" t="s">
        <v>21</v>
      </c>
      <c r="G3" s="1" t="s">
        <v>14</v>
      </c>
      <c r="H3" s="1" t="s">
        <v>22</v>
      </c>
      <c r="I3" s="1" t="s">
        <v>11</v>
      </c>
      <c r="J3" s="1" t="s">
        <v>23</v>
      </c>
      <c r="K3" s="1" t="s">
        <v>11</v>
      </c>
      <c r="L3" s="1" t="s">
        <v>11</v>
      </c>
      <c r="M3" s="1" t="s">
        <v>17</v>
      </c>
      <c r="N3" s="1" t="s">
        <v>11</v>
      </c>
      <c r="O3" s="1" t="s">
        <v>11</v>
      </c>
      <c r="P3" s="1" t="s">
        <v>17</v>
      </c>
      <c r="Q3" s="1" t="s">
        <v>11</v>
      </c>
      <c r="R3" s="1" t="s">
        <v>11</v>
      </c>
      <c r="S3" s="1" t="s">
        <v>11</v>
      </c>
      <c r="T3" s="1" t="s">
        <v>11</v>
      </c>
      <c r="U3" s="1" t="s">
        <v>18</v>
      </c>
      <c r="V3" s="1" t="s">
        <v>24</v>
      </c>
      <c r="W3" s="1" t="s">
        <v>18</v>
      </c>
      <c r="X3" s="1" t="s">
        <v>18</v>
      </c>
      <c r="Y3" s="1" t="s">
        <v>18</v>
      </c>
      <c r="Z3" s="1" t="s">
        <v>18</v>
      </c>
      <c r="AA3" s="1" t="s">
        <v>18</v>
      </c>
      <c r="AB3" s="1" t="s">
        <v>18</v>
      </c>
      <c r="AC3" s="1" t="s">
        <v>18</v>
      </c>
      <c r="AD3" s="1" t="s">
        <v>18</v>
      </c>
      <c r="AE3" s="3" t="s">
        <v>25</v>
      </c>
    </row>
    <row r="4" spans="1:31" x14ac:dyDescent="0.2">
      <c r="A4" s="2">
        <v>44376.533649143516</v>
      </c>
      <c r="B4" s="1" t="s">
        <v>26</v>
      </c>
      <c r="C4" s="1" t="s">
        <v>11</v>
      </c>
      <c r="D4" s="1">
        <v>6</v>
      </c>
      <c r="E4" s="1" t="s">
        <v>12</v>
      </c>
      <c r="F4" s="1" t="s">
        <v>21</v>
      </c>
      <c r="G4" s="1" t="s">
        <v>27</v>
      </c>
      <c r="H4" s="1" t="s">
        <v>28</v>
      </c>
      <c r="I4" s="1" t="s">
        <v>11</v>
      </c>
      <c r="J4" s="1" t="s">
        <v>29</v>
      </c>
      <c r="K4" s="1" t="s">
        <v>30</v>
      </c>
      <c r="L4" s="1" t="s">
        <v>11</v>
      </c>
      <c r="M4" s="1" t="s">
        <v>17</v>
      </c>
      <c r="N4" s="1" t="s">
        <v>11</v>
      </c>
      <c r="O4" s="1" t="s">
        <v>11</v>
      </c>
      <c r="P4" s="1" t="s">
        <v>11</v>
      </c>
      <c r="Q4" s="1" t="s">
        <v>17</v>
      </c>
      <c r="R4" s="1" t="s">
        <v>17</v>
      </c>
      <c r="S4" s="1" t="s">
        <v>11</v>
      </c>
      <c r="T4" s="1" t="s">
        <v>11</v>
      </c>
      <c r="U4" s="1" t="s">
        <v>24</v>
      </c>
      <c r="V4" s="1" t="s">
        <v>24</v>
      </c>
      <c r="W4" s="1" t="s">
        <v>31</v>
      </c>
      <c r="X4" s="1" t="s">
        <v>24</v>
      </c>
      <c r="Y4" s="1" t="s">
        <v>18</v>
      </c>
      <c r="Z4" s="1" t="s">
        <v>18</v>
      </c>
      <c r="AA4" s="1" t="s">
        <v>18</v>
      </c>
      <c r="AB4" s="1" t="s">
        <v>24</v>
      </c>
      <c r="AC4" s="1" t="s">
        <v>24</v>
      </c>
      <c r="AD4" s="1" t="s">
        <v>24</v>
      </c>
      <c r="AE4" s="3" t="s">
        <v>32</v>
      </c>
    </row>
    <row r="5" spans="1:31" x14ac:dyDescent="0.2">
      <c r="A5" s="2">
        <v>44376.571733090277</v>
      </c>
      <c r="B5" s="1" t="s">
        <v>33</v>
      </c>
      <c r="C5" s="1" t="s">
        <v>11</v>
      </c>
      <c r="D5" s="1">
        <v>43</v>
      </c>
      <c r="E5" s="1" t="s">
        <v>34</v>
      </c>
      <c r="F5" s="1" t="s">
        <v>13</v>
      </c>
      <c r="G5" s="1" t="s">
        <v>14</v>
      </c>
      <c r="H5" s="1" t="s">
        <v>22</v>
      </c>
      <c r="I5" s="1" t="s">
        <v>11</v>
      </c>
      <c r="J5" s="1" t="s">
        <v>35</v>
      </c>
      <c r="K5" s="1" t="s">
        <v>11</v>
      </c>
      <c r="L5" s="1" t="s">
        <v>30</v>
      </c>
      <c r="M5" s="1" t="s">
        <v>17</v>
      </c>
      <c r="N5" s="1" t="s">
        <v>11</v>
      </c>
      <c r="O5" s="1" t="s">
        <v>11</v>
      </c>
      <c r="P5" s="1" t="s">
        <v>30</v>
      </c>
      <c r="Q5" s="1" t="s">
        <v>30</v>
      </c>
      <c r="R5" s="1" t="s">
        <v>17</v>
      </c>
      <c r="S5" s="1" t="s">
        <v>17</v>
      </c>
      <c r="T5" s="1" t="s">
        <v>17</v>
      </c>
      <c r="U5" s="1" t="s">
        <v>24</v>
      </c>
      <c r="V5" s="1" t="s">
        <v>18</v>
      </c>
      <c r="W5" s="1" t="s">
        <v>24</v>
      </c>
      <c r="X5" s="1" t="s">
        <v>24</v>
      </c>
      <c r="Y5" s="1" t="s">
        <v>18</v>
      </c>
      <c r="Z5" s="1" t="s">
        <v>31</v>
      </c>
      <c r="AA5" s="1" t="s">
        <v>31</v>
      </c>
      <c r="AB5" s="1" t="s">
        <v>18</v>
      </c>
      <c r="AC5" s="1" t="s">
        <v>24</v>
      </c>
      <c r="AD5" s="1" t="s">
        <v>24</v>
      </c>
      <c r="AE5" s="3" t="s">
        <v>36</v>
      </c>
    </row>
    <row r="6" spans="1:31" x14ac:dyDescent="0.2">
      <c r="A6" s="2">
        <v>44376.573684409726</v>
      </c>
      <c r="B6" s="1" t="s">
        <v>37</v>
      </c>
      <c r="C6" s="1" t="s">
        <v>11</v>
      </c>
      <c r="D6" s="1">
        <v>5</v>
      </c>
      <c r="E6" s="1" t="s">
        <v>12</v>
      </c>
      <c r="F6" s="1" t="s">
        <v>13</v>
      </c>
      <c r="G6" s="1" t="s">
        <v>14</v>
      </c>
      <c r="H6" s="1" t="s">
        <v>22</v>
      </c>
      <c r="I6" s="1" t="s">
        <v>11</v>
      </c>
      <c r="J6" s="1" t="s">
        <v>38</v>
      </c>
      <c r="K6" s="1" t="s">
        <v>11</v>
      </c>
      <c r="L6" s="1" t="s">
        <v>17</v>
      </c>
      <c r="M6" s="1" t="s">
        <v>30</v>
      </c>
      <c r="N6" s="1" t="s">
        <v>11</v>
      </c>
      <c r="O6" s="1" t="s">
        <v>11</v>
      </c>
      <c r="P6" s="1" t="s">
        <v>30</v>
      </c>
      <c r="Q6" s="1" t="s">
        <v>11</v>
      </c>
      <c r="R6" s="1" t="s">
        <v>11</v>
      </c>
      <c r="S6" s="1" t="s">
        <v>30</v>
      </c>
      <c r="T6" s="1" t="s">
        <v>30</v>
      </c>
      <c r="U6" s="1" t="s">
        <v>18</v>
      </c>
      <c r="V6" s="1" t="s">
        <v>24</v>
      </c>
      <c r="W6" s="1" t="s">
        <v>24</v>
      </c>
      <c r="X6" s="1" t="s">
        <v>24</v>
      </c>
      <c r="Y6" s="1" t="s">
        <v>31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  <c r="AE6" s="3" t="s">
        <v>39</v>
      </c>
    </row>
    <row r="7" spans="1:31" x14ac:dyDescent="0.2">
      <c r="A7" s="2">
        <v>44376.586944479168</v>
      </c>
      <c r="B7" s="1" t="s">
        <v>40</v>
      </c>
      <c r="C7" s="1" t="s">
        <v>11</v>
      </c>
      <c r="D7" s="1">
        <v>4</v>
      </c>
      <c r="E7" s="1" t="s">
        <v>12</v>
      </c>
      <c r="F7" s="1" t="s">
        <v>13</v>
      </c>
      <c r="G7" s="1" t="s">
        <v>14</v>
      </c>
      <c r="H7" s="1" t="s">
        <v>22</v>
      </c>
      <c r="I7" s="1" t="s">
        <v>11</v>
      </c>
      <c r="J7" s="1" t="s">
        <v>41</v>
      </c>
      <c r="K7" s="1" t="s">
        <v>17</v>
      </c>
      <c r="L7" s="1" t="s">
        <v>11</v>
      </c>
      <c r="M7" s="1" t="s">
        <v>17</v>
      </c>
      <c r="N7" s="1" t="s">
        <v>11</v>
      </c>
      <c r="O7" s="1" t="s">
        <v>11</v>
      </c>
      <c r="P7" s="1" t="s">
        <v>11</v>
      </c>
      <c r="Q7" s="1" t="s">
        <v>17</v>
      </c>
      <c r="R7" s="1" t="s">
        <v>17</v>
      </c>
      <c r="S7" s="1" t="s">
        <v>17</v>
      </c>
      <c r="T7" s="1" t="s">
        <v>11</v>
      </c>
      <c r="U7" s="1" t="s">
        <v>18</v>
      </c>
      <c r="V7" s="1" t="s">
        <v>24</v>
      </c>
      <c r="W7" s="1" t="s">
        <v>18</v>
      </c>
      <c r="X7" s="1" t="s">
        <v>31</v>
      </c>
      <c r="Y7" s="1" t="s">
        <v>18</v>
      </c>
      <c r="Z7" s="1" t="s">
        <v>18</v>
      </c>
      <c r="AA7" s="1" t="s">
        <v>24</v>
      </c>
      <c r="AB7" s="1" t="s">
        <v>18</v>
      </c>
      <c r="AC7" s="1" t="s">
        <v>18</v>
      </c>
      <c r="AD7" s="1" t="s">
        <v>24</v>
      </c>
      <c r="AE7" s="3" t="s">
        <v>42</v>
      </c>
    </row>
    <row r="8" spans="1:31" x14ac:dyDescent="0.2">
      <c r="A8" s="2">
        <v>44376.587831458339</v>
      </c>
      <c r="B8" s="1" t="s">
        <v>43</v>
      </c>
      <c r="C8" s="1" t="s">
        <v>11</v>
      </c>
      <c r="D8" s="1">
        <v>21</v>
      </c>
      <c r="E8" s="1" t="s">
        <v>12</v>
      </c>
      <c r="F8" s="1" t="s">
        <v>13</v>
      </c>
      <c r="G8" s="1" t="s">
        <v>44</v>
      </c>
      <c r="H8" s="1" t="s">
        <v>22</v>
      </c>
      <c r="I8" s="1" t="s">
        <v>11</v>
      </c>
      <c r="J8" s="1" t="s">
        <v>38</v>
      </c>
      <c r="K8" s="1" t="s">
        <v>17</v>
      </c>
      <c r="L8" s="1" t="s">
        <v>17</v>
      </c>
      <c r="M8" s="1" t="s">
        <v>17</v>
      </c>
      <c r="N8" s="1" t="s">
        <v>11</v>
      </c>
      <c r="O8" s="1" t="s">
        <v>17</v>
      </c>
      <c r="P8" s="1" t="s">
        <v>17</v>
      </c>
      <c r="Q8" s="1" t="s">
        <v>17</v>
      </c>
      <c r="R8" s="1" t="s">
        <v>11</v>
      </c>
      <c r="S8" s="1" t="s">
        <v>11</v>
      </c>
      <c r="T8" s="1" t="s">
        <v>11</v>
      </c>
      <c r="U8" s="1" t="s">
        <v>24</v>
      </c>
      <c r="V8" s="1" t="s">
        <v>24</v>
      </c>
      <c r="W8" s="1" t="s">
        <v>24</v>
      </c>
      <c r="X8" s="1" t="s">
        <v>18</v>
      </c>
      <c r="Y8" s="1" t="s">
        <v>18</v>
      </c>
      <c r="Z8" s="1" t="s">
        <v>18</v>
      </c>
      <c r="AA8" s="1" t="s">
        <v>18</v>
      </c>
      <c r="AB8" s="1" t="s">
        <v>18</v>
      </c>
      <c r="AC8" s="1" t="s">
        <v>24</v>
      </c>
      <c r="AD8" s="1" t="s">
        <v>18</v>
      </c>
      <c r="AE8" s="3" t="s">
        <v>39</v>
      </c>
    </row>
    <row r="9" spans="1:31" x14ac:dyDescent="0.2">
      <c r="A9" s="2">
        <v>44376.651660219912</v>
      </c>
      <c r="B9" s="1" t="s">
        <v>45</v>
      </c>
      <c r="C9" s="1" t="s">
        <v>11</v>
      </c>
      <c r="D9" s="1">
        <v>23</v>
      </c>
      <c r="E9" s="1" t="s">
        <v>34</v>
      </c>
      <c r="F9" s="1" t="s">
        <v>13</v>
      </c>
      <c r="G9" s="1" t="s">
        <v>14</v>
      </c>
      <c r="H9" s="1" t="s">
        <v>22</v>
      </c>
      <c r="I9" s="1" t="s">
        <v>11</v>
      </c>
      <c r="J9" s="1" t="s">
        <v>46</v>
      </c>
      <c r="K9" s="1" t="s">
        <v>11</v>
      </c>
      <c r="L9" s="1" t="s">
        <v>11</v>
      </c>
      <c r="M9" s="1" t="s">
        <v>11</v>
      </c>
      <c r="N9" s="1" t="s">
        <v>11</v>
      </c>
      <c r="O9" s="1" t="s">
        <v>17</v>
      </c>
      <c r="P9" s="1" t="s">
        <v>17</v>
      </c>
      <c r="Q9" s="1" t="s">
        <v>11</v>
      </c>
      <c r="R9" s="1" t="s">
        <v>11</v>
      </c>
      <c r="S9" s="1" t="s">
        <v>11</v>
      </c>
      <c r="T9" s="1" t="s">
        <v>11</v>
      </c>
      <c r="U9" s="1" t="s">
        <v>18</v>
      </c>
      <c r="V9" s="1" t="s">
        <v>24</v>
      </c>
      <c r="W9" s="1" t="s">
        <v>18</v>
      </c>
      <c r="X9" s="1" t="s">
        <v>18</v>
      </c>
      <c r="Y9" s="1" t="s">
        <v>24</v>
      </c>
      <c r="Z9" s="1" t="s">
        <v>24</v>
      </c>
      <c r="AA9" s="1" t="s">
        <v>24</v>
      </c>
      <c r="AB9" s="1" t="s">
        <v>24</v>
      </c>
      <c r="AC9" s="1" t="s">
        <v>24</v>
      </c>
      <c r="AD9" s="1" t="s">
        <v>24</v>
      </c>
      <c r="AE9" s="3" t="s">
        <v>42</v>
      </c>
    </row>
    <row r="10" spans="1:31" x14ac:dyDescent="0.2">
      <c r="A10" s="2">
        <v>44376.754442465273</v>
      </c>
      <c r="B10" s="1" t="s">
        <v>47</v>
      </c>
      <c r="C10" s="1" t="s">
        <v>11</v>
      </c>
      <c r="D10" s="1">
        <v>23</v>
      </c>
      <c r="E10" s="1" t="s">
        <v>12</v>
      </c>
      <c r="F10" s="1" t="s">
        <v>13</v>
      </c>
      <c r="G10" s="1" t="s">
        <v>14</v>
      </c>
      <c r="H10" s="1" t="s">
        <v>48</v>
      </c>
      <c r="I10" s="1" t="s">
        <v>11</v>
      </c>
      <c r="J10" s="1" t="s">
        <v>49</v>
      </c>
      <c r="K10" s="1" t="s">
        <v>11</v>
      </c>
      <c r="L10" s="1" t="s">
        <v>11</v>
      </c>
      <c r="M10" s="1" t="s">
        <v>17</v>
      </c>
      <c r="N10" s="1" t="s">
        <v>11</v>
      </c>
      <c r="O10" s="1" t="s">
        <v>11</v>
      </c>
      <c r="P10" s="1" t="s">
        <v>11</v>
      </c>
      <c r="Q10" s="1" t="s">
        <v>11</v>
      </c>
      <c r="R10" s="1" t="s">
        <v>11</v>
      </c>
      <c r="S10" s="1" t="s">
        <v>11</v>
      </c>
      <c r="T10" s="1" t="s">
        <v>17</v>
      </c>
      <c r="U10" s="1" t="s">
        <v>24</v>
      </c>
      <c r="V10" s="1" t="s">
        <v>18</v>
      </c>
      <c r="W10" s="1" t="s">
        <v>18</v>
      </c>
      <c r="X10" s="1" t="s">
        <v>18</v>
      </c>
      <c r="Y10" s="1" t="s">
        <v>18</v>
      </c>
      <c r="Z10" s="1" t="s">
        <v>18</v>
      </c>
      <c r="AA10" s="1" t="s">
        <v>18</v>
      </c>
      <c r="AB10" s="1" t="s">
        <v>18</v>
      </c>
      <c r="AC10" s="1" t="s">
        <v>18</v>
      </c>
      <c r="AD10" s="1" t="s">
        <v>18</v>
      </c>
      <c r="AE10" s="3" t="s">
        <v>42</v>
      </c>
    </row>
    <row r="11" spans="1:31" x14ac:dyDescent="0.2">
      <c r="A11" s="2">
        <v>44376.759371631946</v>
      </c>
      <c r="B11" s="1" t="s">
        <v>47</v>
      </c>
      <c r="C11" s="1" t="s">
        <v>11</v>
      </c>
      <c r="D11" s="1">
        <v>23</v>
      </c>
      <c r="E11" s="1" t="s">
        <v>34</v>
      </c>
      <c r="F11" s="1" t="s">
        <v>21</v>
      </c>
      <c r="G11" s="1" t="s">
        <v>14</v>
      </c>
      <c r="H11" s="1" t="s">
        <v>48</v>
      </c>
      <c r="I11" s="1" t="s">
        <v>11</v>
      </c>
      <c r="J11" s="1" t="s">
        <v>50</v>
      </c>
      <c r="K11" s="1" t="s">
        <v>11</v>
      </c>
      <c r="L11" s="1" t="s">
        <v>17</v>
      </c>
      <c r="M11" s="1" t="s">
        <v>11</v>
      </c>
      <c r="N11" s="1" t="s">
        <v>17</v>
      </c>
      <c r="O11" s="1" t="s">
        <v>11</v>
      </c>
      <c r="P11" s="1" t="s">
        <v>11</v>
      </c>
      <c r="Q11" s="1" t="s">
        <v>17</v>
      </c>
      <c r="R11" s="1" t="s">
        <v>11</v>
      </c>
      <c r="S11" s="1" t="s">
        <v>11</v>
      </c>
      <c r="T11" s="1" t="s">
        <v>11</v>
      </c>
      <c r="U11" s="1" t="s">
        <v>31</v>
      </c>
      <c r="V11" s="1" t="s">
        <v>18</v>
      </c>
      <c r="W11" s="1" t="s">
        <v>18</v>
      </c>
      <c r="X11" s="1" t="s">
        <v>18</v>
      </c>
      <c r="Y11" s="1" t="s">
        <v>18</v>
      </c>
      <c r="Z11" s="1" t="s">
        <v>18</v>
      </c>
      <c r="AA11" s="1" t="s">
        <v>18</v>
      </c>
      <c r="AB11" s="1" t="s">
        <v>31</v>
      </c>
      <c r="AC11" s="1" t="s">
        <v>18</v>
      </c>
      <c r="AD11" s="1" t="s">
        <v>18</v>
      </c>
      <c r="AE11" s="3" t="s">
        <v>42</v>
      </c>
    </row>
    <row r="12" spans="1:31" x14ac:dyDescent="0.2">
      <c r="A12" s="2">
        <v>44376.760284085649</v>
      </c>
      <c r="B12" s="1" t="s">
        <v>47</v>
      </c>
      <c r="C12" s="1" t="s">
        <v>11</v>
      </c>
      <c r="D12" s="1">
        <v>21</v>
      </c>
      <c r="E12" s="1" t="s">
        <v>34</v>
      </c>
      <c r="F12" s="1" t="s">
        <v>21</v>
      </c>
      <c r="G12" s="1" t="s">
        <v>14</v>
      </c>
      <c r="H12" s="1" t="s">
        <v>28</v>
      </c>
      <c r="I12" s="1" t="s">
        <v>11</v>
      </c>
      <c r="J12" s="1" t="s">
        <v>38</v>
      </c>
      <c r="K12" s="1" t="s">
        <v>11</v>
      </c>
      <c r="L12" s="1" t="s">
        <v>17</v>
      </c>
      <c r="M12" s="1" t="s">
        <v>17</v>
      </c>
      <c r="N12" s="1" t="s">
        <v>11</v>
      </c>
      <c r="O12" s="1" t="s">
        <v>11</v>
      </c>
      <c r="P12" s="1" t="s">
        <v>17</v>
      </c>
      <c r="Q12" s="1" t="s">
        <v>17</v>
      </c>
      <c r="R12" s="1" t="s">
        <v>11</v>
      </c>
      <c r="S12" s="1" t="s">
        <v>17</v>
      </c>
      <c r="T12" s="1" t="s">
        <v>17</v>
      </c>
      <c r="U12" s="1" t="s">
        <v>31</v>
      </c>
      <c r="V12" s="1" t="s">
        <v>18</v>
      </c>
      <c r="W12" s="1" t="s">
        <v>18</v>
      </c>
      <c r="X12" s="1" t="s">
        <v>31</v>
      </c>
      <c r="Y12" s="1" t="s">
        <v>18</v>
      </c>
      <c r="Z12" s="1" t="s">
        <v>18</v>
      </c>
      <c r="AA12" s="1" t="s">
        <v>18</v>
      </c>
      <c r="AB12" s="1" t="s">
        <v>18</v>
      </c>
      <c r="AC12" s="1" t="s">
        <v>18</v>
      </c>
      <c r="AD12" s="1" t="s">
        <v>18</v>
      </c>
      <c r="AE12" s="3" t="s">
        <v>42</v>
      </c>
    </row>
    <row r="13" spans="1:31" x14ac:dyDescent="0.2">
      <c r="A13" s="2">
        <v>44376.761418310183</v>
      </c>
      <c r="B13" s="1" t="s">
        <v>47</v>
      </c>
      <c r="C13" s="1" t="s">
        <v>11</v>
      </c>
      <c r="D13" s="1">
        <v>23</v>
      </c>
      <c r="E13" s="1" t="s">
        <v>34</v>
      </c>
      <c r="F13" s="1" t="s">
        <v>21</v>
      </c>
      <c r="G13" s="1" t="s">
        <v>14</v>
      </c>
      <c r="H13" s="1" t="s">
        <v>48</v>
      </c>
      <c r="I13" s="1" t="s">
        <v>11</v>
      </c>
      <c r="J13" s="1" t="s">
        <v>29</v>
      </c>
      <c r="K13" s="1" t="s">
        <v>11</v>
      </c>
      <c r="L13" s="1" t="s">
        <v>11</v>
      </c>
      <c r="M13" s="1" t="s">
        <v>11</v>
      </c>
      <c r="N13" s="1" t="s">
        <v>11</v>
      </c>
      <c r="O13" s="1" t="s">
        <v>11</v>
      </c>
      <c r="P13" s="1" t="s">
        <v>11</v>
      </c>
      <c r="Q13" s="1" t="s">
        <v>11</v>
      </c>
      <c r="R13" s="1" t="s">
        <v>11</v>
      </c>
      <c r="S13" s="1" t="s">
        <v>17</v>
      </c>
      <c r="T13" s="1" t="s">
        <v>17</v>
      </c>
      <c r="U13" s="1" t="s">
        <v>24</v>
      </c>
      <c r="V13" s="1" t="s">
        <v>18</v>
      </c>
      <c r="W13" s="1" t="s">
        <v>18</v>
      </c>
      <c r="X13" s="1" t="s">
        <v>24</v>
      </c>
      <c r="Y13" s="1" t="s">
        <v>18</v>
      </c>
      <c r="Z13" s="1" t="s">
        <v>18</v>
      </c>
      <c r="AA13" s="1" t="s">
        <v>18</v>
      </c>
      <c r="AB13" s="1" t="s">
        <v>18</v>
      </c>
      <c r="AC13" s="1" t="s">
        <v>18</v>
      </c>
      <c r="AD13" s="1" t="s">
        <v>18</v>
      </c>
      <c r="AE13" s="3" t="s">
        <v>42</v>
      </c>
    </row>
    <row r="14" spans="1:31" x14ac:dyDescent="0.2">
      <c r="A14" s="2">
        <v>44376.768944386575</v>
      </c>
      <c r="B14" s="1" t="s">
        <v>47</v>
      </c>
      <c r="C14" s="1" t="s">
        <v>11</v>
      </c>
      <c r="D14" s="1">
        <v>24</v>
      </c>
      <c r="E14" s="1" t="s">
        <v>34</v>
      </c>
      <c r="F14" s="1" t="s">
        <v>21</v>
      </c>
      <c r="G14" s="1" t="s">
        <v>14</v>
      </c>
      <c r="H14" s="1" t="s">
        <v>48</v>
      </c>
      <c r="I14" s="1" t="s">
        <v>11</v>
      </c>
      <c r="J14" s="1" t="s">
        <v>51</v>
      </c>
      <c r="K14" s="1" t="s">
        <v>11</v>
      </c>
      <c r="L14" s="1" t="s">
        <v>17</v>
      </c>
      <c r="M14" s="1" t="s">
        <v>11</v>
      </c>
      <c r="N14" s="1" t="s">
        <v>11</v>
      </c>
      <c r="O14" s="1" t="s">
        <v>11</v>
      </c>
      <c r="P14" s="1" t="s">
        <v>11</v>
      </c>
      <c r="Q14" s="1" t="s">
        <v>30</v>
      </c>
      <c r="R14" s="1" t="s">
        <v>11</v>
      </c>
      <c r="S14" s="1" t="s">
        <v>17</v>
      </c>
      <c r="T14" s="1" t="s">
        <v>11</v>
      </c>
      <c r="U14" s="1" t="s">
        <v>18</v>
      </c>
      <c r="V14" s="1" t="s">
        <v>18</v>
      </c>
      <c r="W14" s="1" t="s">
        <v>18</v>
      </c>
      <c r="X14" s="1" t="s">
        <v>31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3" t="s">
        <v>42</v>
      </c>
    </row>
    <row r="15" spans="1:31" x14ac:dyDescent="0.2">
      <c r="A15" s="2">
        <v>44376.773544097217</v>
      </c>
      <c r="B15" s="1" t="s">
        <v>47</v>
      </c>
      <c r="C15" s="1" t="s">
        <v>11</v>
      </c>
      <c r="D15" s="1">
        <v>21</v>
      </c>
      <c r="E15" s="1" t="s">
        <v>34</v>
      </c>
      <c r="F15" s="1" t="s">
        <v>21</v>
      </c>
      <c r="G15" s="1" t="s">
        <v>14</v>
      </c>
      <c r="H15" s="1" t="s">
        <v>48</v>
      </c>
      <c r="I15" s="1" t="s">
        <v>11</v>
      </c>
      <c r="J15" s="1" t="s">
        <v>52</v>
      </c>
      <c r="K15" s="1" t="s">
        <v>30</v>
      </c>
      <c r="L15" s="1" t="s">
        <v>17</v>
      </c>
      <c r="M15" s="1" t="s">
        <v>11</v>
      </c>
      <c r="N15" s="1" t="s">
        <v>30</v>
      </c>
      <c r="O15" s="1" t="s">
        <v>11</v>
      </c>
      <c r="P15" s="1" t="s">
        <v>11</v>
      </c>
      <c r="Q15" s="1" t="s">
        <v>11</v>
      </c>
      <c r="R15" s="1" t="s">
        <v>17</v>
      </c>
      <c r="S15" s="1" t="s">
        <v>11</v>
      </c>
      <c r="T15" s="1" t="s">
        <v>17</v>
      </c>
      <c r="U15" s="1" t="s">
        <v>31</v>
      </c>
      <c r="V15" s="1" t="s">
        <v>18</v>
      </c>
      <c r="W15" s="1" t="s">
        <v>18</v>
      </c>
      <c r="X15" s="1" t="s">
        <v>18</v>
      </c>
      <c r="Y15" s="1" t="s">
        <v>18</v>
      </c>
      <c r="Z15" s="1" t="s">
        <v>18</v>
      </c>
      <c r="AA15" s="1" t="s">
        <v>18</v>
      </c>
      <c r="AB15" s="1" t="s">
        <v>18</v>
      </c>
      <c r="AC15" s="1" t="s">
        <v>18</v>
      </c>
      <c r="AD15" s="1" t="s">
        <v>18</v>
      </c>
      <c r="AE15" s="3" t="s">
        <v>42</v>
      </c>
    </row>
    <row r="16" spans="1:31" x14ac:dyDescent="0.2">
      <c r="A16" s="2">
        <v>44376.774070740736</v>
      </c>
      <c r="B16" s="1" t="s">
        <v>47</v>
      </c>
      <c r="C16" s="1" t="s">
        <v>11</v>
      </c>
      <c r="D16" s="1">
        <v>23</v>
      </c>
      <c r="E16" s="1" t="s">
        <v>34</v>
      </c>
      <c r="F16" s="1" t="s">
        <v>21</v>
      </c>
      <c r="G16" s="1" t="s">
        <v>14</v>
      </c>
      <c r="H16" s="1" t="s">
        <v>48</v>
      </c>
      <c r="I16" s="1" t="s">
        <v>11</v>
      </c>
      <c r="J16" s="1" t="s">
        <v>46</v>
      </c>
      <c r="K16" s="1" t="s">
        <v>11</v>
      </c>
      <c r="L16" s="1" t="s">
        <v>17</v>
      </c>
      <c r="M16" s="1" t="s">
        <v>17</v>
      </c>
      <c r="N16" s="1" t="s">
        <v>11</v>
      </c>
      <c r="O16" s="1" t="s">
        <v>11</v>
      </c>
      <c r="P16" s="1" t="s">
        <v>11</v>
      </c>
      <c r="Q16" s="1" t="s">
        <v>11</v>
      </c>
      <c r="R16" s="1" t="s">
        <v>11</v>
      </c>
      <c r="S16" s="1" t="s">
        <v>11</v>
      </c>
      <c r="T16" s="1" t="s">
        <v>17</v>
      </c>
      <c r="U16" s="1" t="s">
        <v>18</v>
      </c>
      <c r="V16" s="1" t="s">
        <v>18</v>
      </c>
      <c r="W16" s="1" t="s">
        <v>18</v>
      </c>
      <c r="X16" s="1" t="s">
        <v>24</v>
      </c>
      <c r="Y16" s="1" t="s">
        <v>18</v>
      </c>
      <c r="Z16" s="1" t="s">
        <v>18</v>
      </c>
      <c r="AA16" s="1" t="s">
        <v>18</v>
      </c>
      <c r="AB16" s="1" t="s">
        <v>18</v>
      </c>
      <c r="AC16" s="1" t="s">
        <v>18</v>
      </c>
      <c r="AD16" s="1" t="s">
        <v>18</v>
      </c>
      <c r="AE16" s="3" t="s">
        <v>42</v>
      </c>
    </row>
    <row r="17" spans="1:31" x14ac:dyDescent="0.2">
      <c r="A17" s="2">
        <v>44376.782771550927</v>
      </c>
      <c r="B17" s="1" t="s">
        <v>47</v>
      </c>
      <c r="C17" s="1" t="s">
        <v>11</v>
      </c>
      <c r="D17" s="1">
        <v>33</v>
      </c>
      <c r="E17" s="1" t="s">
        <v>34</v>
      </c>
      <c r="F17" s="1" t="s">
        <v>13</v>
      </c>
      <c r="G17" s="1" t="s">
        <v>27</v>
      </c>
      <c r="H17" s="1" t="s">
        <v>53</v>
      </c>
      <c r="I17" s="1" t="s">
        <v>17</v>
      </c>
      <c r="J17" s="1" t="s">
        <v>35</v>
      </c>
      <c r="AE17" s="3"/>
    </row>
    <row r="18" spans="1:31" x14ac:dyDescent="0.2">
      <c r="A18" s="2">
        <v>44376.799269594907</v>
      </c>
      <c r="B18" s="1" t="s">
        <v>47</v>
      </c>
      <c r="C18" s="1" t="s">
        <v>11</v>
      </c>
      <c r="D18" s="1">
        <v>22</v>
      </c>
      <c r="E18" s="1" t="s">
        <v>34</v>
      </c>
      <c r="F18" s="1" t="s">
        <v>21</v>
      </c>
      <c r="G18" s="1" t="s">
        <v>44</v>
      </c>
      <c r="H18" s="1" t="s">
        <v>28</v>
      </c>
      <c r="I18" s="1" t="s">
        <v>11</v>
      </c>
      <c r="J18" s="1" t="s">
        <v>29</v>
      </c>
      <c r="K18" s="1" t="s">
        <v>11</v>
      </c>
      <c r="L18" s="1" t="s">
        <v>11</v>
      </c>
      <c r="M18" s="1" t="s">
        <v>30</v>
      </c>
      <c r="N18" s="1" t="s">
        <v>30</v>
      </c>
      <c r="O18" s="1" t="s">
        <v>30</v>
      </c>
      <c r="P18" s="1" t="s">
        <v>30</v>
      </c>
      <c r="Q18" s="1" t="s">
        <v>30</v>
      </c>
      <c r="R18" s="1" t="s">
        <v>54</v>
      </c>
      <c r="S18" s="1" t="s">
        <v>30</v>
      </c>
      <c r="T18" s="1" t="s">
        <v>30</v>
      </c>
      <c r="U18" s="1" t="s">
        <v>24</v>
      </c>
      <c r="V18" s="1" t="s">
        <v>24</v>
      </c>
      <c r="W18" s="1" t="s">
        <v>18</v>
      </c>
      <c r="X18" s="1" t="s">
        <v>18</v>
      </c>
      <c r="Y18" s="1" t="s">
        <v>24</v>
      </c>
      <c r="Z18" s="1" t="s">
        <v>24</v>
      </c>
      <c r="AA18" s="1" t="s">
        <v>18</v>
      </c>
      <c r="AB18" s="1" t="s">
        <v>18</v>
      </c>
      <c r="AC18" s="1" t="s">
        <v>24</v>
      </c>
      <c r="AD18" s="1" t="s">
        <v>31</v>
      </c>
      <c r="AE18" s="3" t="s">
        <v>19</v>
      </c>
    </row>
    <row r="19" spans="1:31" x14ac:dyDescent="0.2">
      <c r="A19" s="2">
        <v>44376.799597824072</v>
      </c>
      <c r="B19" s="1" t="s">
        <v>47</v>
      </c>
      <c r="C19" s="1" t="s">
        <v>11</v>
      </c>
      <c r="D19" s="1">
        <v>22</v>
      </c>
      <c r="E19" s="1" t="s">
        <v>34</v>
      </c>
      <c r="F19" s="1" t="s">
        <v>21</v>
      </c>
      <c r="G19" s="1" t="s">
        <v>27</v>
      </c>
      <c r="H19" s="1" t="s">
        <v>28</v>
      </c>
      <c r="I19" s="1" t="s">
        <v>11</v>
      </c>
      <c r="J19" s="1" t="s">
        <v>41</v>
      </c>
      <c r="K19" s="1" t="s">
        <v>11</v>
      </c>
      <c r="L19" s="1" t="s">
        <v>11</v>
      </c>
      <c r="M19" s="1" t="s">
        <v>30</v>
      </c>
      <c r="N19" s="1" t="s">
        <v>30</v>
      </c>
      <c r="O19" s="1" t="s">
        <v>11</v>
      </c>
      <c r="P19" s="1" t="s">
        <v>11</v>
      </c>
      <c r="Q19" s="1" t="s">
        <v>30</v>
      </c>
      <c r="R19" s="1" t="s">
        <v>11</v>
      </c>
      <c r="S19" s="1" t="s">
        <v>11</v>
      </c>
      <c r="T19" s="1" t="s">
        <v>11</v>
      </c>
      <c r="U19" s="1" t="s">
        <v>31</v>
      </c>
      <c r="V19" s="1" t="s">
        <v>31</v>
      </c>
      <c r="W19" s="1" t="s">
        <v>18</v>
      </c>
      <c r="X19" s="1" t="s">
        <v>18</v>
      </c>
      <c r="Y19" s="1" t="s">
        <v>18</v>
      </c>
      <c r="Z19" s="1" t="s">
        <v>18</v>
      </c>
      <c r="AA19" s="1" t="s">
        <v>18</v>
      </c>
      <c r="AB19" s="1" t="s">
        <v>18</v>
      </c>
      <c r="AC19" s="1" t="s">
        <v>18</v>
      </c>
      <c r="AD19" s="1" t="s">
        <v>18</v>
      </c>
      <c r="AE19" s="3" t="s">
        <v>19</v>
      </c>
    </row>
    <row r="20" spans="1:31" x14ac:dyDescent="0.2">
      <c r="A20" s="2">
        <v>44376.799677685187</v>
      </c>
      <c r="B20" s="1" t="s">
        <v>47</v>
      </c>
      <c r="C20" s="1" t="s">
        <v>11</v>
      </c>
      <c r="D20" s="1">
        <v>22</v>
      </c>
      <c r="E20" s="1" t="s">
        <v>34</v>
      </c>
      <c r="F20" s="1" t="s">
        <v>21</v>
      </c>
      <c r="G20" s="1" t="s">
        <v>27</v>
      </c>
      <c r="H20" s="1" t="s">
        <v>28</v>
      </c>
      <c r="I20" s="1" t="s">
        <v>11</v>
      </c>
      <c r="J20" s="1" t="s">
        <v>46</v>
      </c>
      <c r="K20" s="1" t="s">
        <v>11</v>
      </c>
      <c r="L20" s="1" t="s">
        <v>30</v>
      </c>
      <c r="M20" s="1" t="s">
        <v>30</v>
      </c>
      <c r="N20" s="1" t="s">
        <v>11</v>
      </c>
      <c r="O20" s="1" t="s">
        <v>11</v>
      </c>
      <c r="P20" s="1" t="s">
        <v>11</v>
      </c>
      <c r="Q20" s="1" t="s">
        <v>11</v>
      </c>
      <c r="R20" s="1" t="s">
        <v>11</v>
      </c>
      <c r="S20" s="1" t="s">
        <v>30</v>
      </c>
      <c r="T20" s="1" t="s">
        <v>30</v>
      </c>
      <c r="U20" s="1" t="s">
        <v>31</v>
      </c>
      <c r="V20" s="1" t="s">
        <v>18</v>
      </c>
      <c r="W20" s="1" t="s">
        <v>31</v>
      </c>
      <c r="X20" s="1" t="s">
        <v>24</v>
      </c>
      <c r="Y20" s="1" t="s">
        <v>18</v>
      </c>
      <c r="Z20" s="1" t="s">
        <v>18</v>
      </c>
      <c r="AA20" s="1" t="s">
        <v>18</v>
      </c>
      <c r="AB20" s="1" t="s">
        <v>18</v>
      </c>
      <c r="AC20" s="1" t="s">
        <v>18</v>
      </c>
      <c r="AD20" s="1" t="s">
        <v>18</v>
      </c>
      <c r="AE20" s="3" t="s">
        <v>19</v>
      </c>
    </row>
    <row r="21" spans="1:31" x14ac:dyDescent="0.2">
      <c r="A21" s="2">
        <v>44376.800071817124</v>
      </c>
      <c r="B21" s="1" t="s">
        <v>47</v>
      </c>
      <c r="C21" s="1" t="s">
        <v>11</v>
      </c>
      <c r="D21" s="1">
        <v>23</v>
      </c>
      <c r="E21" s="1" t="s">
        <v>34</v>
      </c>
      <c r="F21" s="1" t="s">
        <v>21</v>
      </c>
      <c r="G21" s="1" t="s">
        <v>27</v>
      </c>
      <c r="H21" s="1" t="s">
        <v>48</v>
      </c>
      <c r="I21" s="1" t="s">
        <v>11</v>
      </c>
      <c r="J21" s="1" t="s">
        <v>55</v>
      </c>
      <c r="K21" s="1" t="s">
        <v>11</v>
      </c>
      <c r="L21" s="1" t="s">
        <v>11</v>
      </c>
      <c r="M21" s="1" t="s">
        <v>11</v>
      </c>
      <c r="N21" s="1" t="s">
        <v>17</v>
      </c>
      <c r="O21" s="1" t="s">
        <v>11</v>
      </c>
      <c r="P21" s="1" t="s">
        <v>30</v>
      </c>
      <c r="Q21" s="1" t="s">
        <v>30</v>
      </c>
      <c r="R21" s="1" t="s">
        <v>11</v>
      </c>
      <c r="S21" s="1" t="s">
        <v>11</v>
      </c>
      <c r="T21" s="1" t="s">
        <v>17</v>
      </c>
      <c r="U21" s="1" t="s">
        <v>24</v>
      </c>
      <c r="V21" s="1" t="s">
        <v>31</v>
      </c>
      <c r="W21" s="1" t="s">
        <v>18</v>
      </c>
      <c r="X21" s="1" t="s">
        <v>24</v>
      </c>
      <c r="Y21" s="1" t="s">
        <v>18</v>
      </c>
      <c r="Z21" s="1" t="s">
        <v>18</v>
      </c>
      <c r="AA21" s="1" t="s">
        <v>18</v>
      </c>
      <c r="AB21" s="1" t="s">
        <v>18</v>
      </c>
      <c r="AC21" s="1" t="s">
        <v>31</v>
      </c>
      <c r="AD21" s="1" t="s">
        <v>31</v>
      </c>
      <c r="AE21" s="3" t="s">
        <v>42</v>
      </c>
    </row>
    <row r="22" spans="1:31" x14ac:dyDescent="0.2">
      <c r="A22" s="2">
        <v>44376.800942268514</v>
      </c>
      <c r="B22" s="1" t="s">
        <v>47</v>
      </c>
      <c r="C22" s="1" t="s">
        <v>11</v>
      </c>
      <c r="D22" s="1">
        <v>19</v>
      </c>
      <c r="E22" s="1" t="s">
        <v>12</v>
      </c>
      <c r="F22" s="1" t="s">
        <v>21</v>
      </c>
      <c r="G22" s="1" t="s">
        <v>27</v>
      </c>
      <c r="H22" s="1" t="s">
        <v>22</v>
      </c>
      <c r="I22" s="1" t="s">
        <v>11</v>
      </c>
      <c r="J22" s="1" t="s">
        <v>41</v>
      </c>
      <c r="K22" s="1" t="s">
        <v>30</v>
      </c>
      <c r="L22" s="1" t="s">
        <v>17</v>
      </c>
      <c r="M22" s="1" t="s">
        <v>30</v>
      </c>
      <c r="N22" s="1" t="s">
        <v>30</v>
      </c>
      <c r="O22" s="1" t="s">
        <v>30</v>
      </c>
      <c r="P22" s="1" t="s">
        <v>30</v>
      </c>
      <c r="Q22" s="1" t="s">
        <v>30</v>
      </c>
      <c r="R22" s="1" t="s">
        <v>54</v>
      </c>
      <c r="S22" s="1" t="s">
        <v>11</v>
      </c>
      <c r="T22" s="1" t="s">
        <v>30</v>
      </c>
      <c r="U22" s="1" t="s">
        <v>31</v>
      </c>
      <c r="V22" s="1" t="s">
        <v>18</v>
      </c>
      <c r="W22" s="1" t="s">
        <v>18</v>
      </c>
      <c r="X22" s="1" t="s">
        <v>24</v>
      </c>
      <c r="Y22" s="1" t="s">
        <v>18</v>
      </c>
      <c r="Z22" s="1" t="s">
        <v>18</v>
      </c>
      <c r="AA22" s="1" t="s">
        <v>18</v>
      </c>
      <c r="AB22" s="1" t="s">
        <v>31</v>
      </c>
      <c r="AC22" s="1" t="s">
        <v>18</v>
      </c>
      <c r="AD22" s="1" t="s">
        <v>18</v>
      </c>
      <c r="AE22" s="3" t="s">
        <v>32</v>
      </c>
    </row>
    <row r="23" spans="1:31" x14ac:dyDescent="0.2">
      <c r="A23" s="2">
        <v>44376.803481712966</v>
      </c>
      <c r="B23" s="1" t="s">
        <v>47</v>
      </c>
      <c r="C23" s="1" t="s">
        <v>11</v>
      </c>
      <c r="D23" s="1">
        <v>24</v>
      </c>
      <c r="E23" s="1" t="s">
        <v>12</v>
      </c>
      <c r="F23" s="1" t="s">
        <v>21</v>
      </c>
      <c r="G23" s="1" t="s">
        <v>14</v>
      </c>
      <c r="H23" s="1" t="s">
        <v>48</v>
      </c>
      <c r="I23" s="1" t="s">
        <v>11</v>
      </c>
      <c r="J23" s="1" t="s">
        <v>56</v>
      </c>
      <c r="K23" s="1" t="s">
        <v>11</v>
      </c>
      <c r="L23" s="1" t="s">
        <v>11</v>
      </c>
      <c r="M23" s="1" t="s">
        <v>11</v>
      </c>
      <c r="N23" s="1" t="s">
        <v>11</v>
      </c>
      <c r="O23" s="1" t="s">
        <v>11</v>
      </c>
      <c r="P23" s="1" t="s">
        <v>11</v>
      </c>
      <c r="Q23" s="1" t="s">
        <v>11</v>
      </c>
      <c r="R23" s="1" t="s">
        <v>11</v>
      </c>
      <c r="S23" s="1" t="s">
        <v>17</v>
      </c>
      <c r="T23" s="1" t="s">
        <v>11</v>
      </c>
      <c r="U23" s="1" t="s">
        <v>24</v>
      </c>
      <c r="V23" s="1" t="s">
        <v>18</v>
      </c>
      <c r="W23" s="1" t="s">
        <v>18</v>
      </c>
      <c r="X23" s="1" t="s">
        <v>18</v>
      </c>
      <c r="Y23" s="1" t="s">
        <v>18</v>
      </c>
      <c r="Z23" s="1" t="s">
        <v>18</v>
      </c>
      <c r="AA23" s="1" t="s">
        <v>18</v>
      </c>
      <c r="AB23" s="1" t="s">
        <v>18</v>
      </c>
      <c r="AC23" s="1" t="s">
        <v>18</v>
      </c>
      <c r="AD23" s="1" t="s">
        <v>18</v>
      </c>
      <c r="AE23" s="3" t="s">
        <v>42</v>
      </c>
    </row>
    <row r="24" spans="1:31" x14ac:dyDescent="0.2">
      <c r="A24" s="2">
        <v>44376.804214629628</v>
      </c>
      <c r="B24" s="1" t="s">
        <v>47</v>
      </c>
      <c r="C24" s="1" t="s">
        <v>11</v>
      </c>
      <c r="D24" s="1">
        <v>19</v>
      </c>
      <c r="E24" s="1" t="s">
        <v>34</v>
      </c>
      <c r="F24" s="1" t="s">
        <v>21</v>
      </c>
      <c r="G24" s="1" t="s">
        <v>27</v>
      </c>
      <c r="H24" s="1" t="s">
        <v>22</v>
      </c>
      <c r="I24" s="1" t="s">
        <v>17</v>
      </c>
      <c r="J24" s="1" t="s">
        <v>35</v>
      </c>
      <c r="AE24" s="3"/>
    </row>
    <row r="25" spans="1:31" x14ac:dyDescent="0.2">
      <c r="A25" s="2">
        <v>44376.808923182871</v>
      </c>
      <c r="B25" s="1" t="s">
        <v>47</v>
      </c>
      <c r="C25" s="1" t="s">
        <v>11</v>
      </c>
      <c r="D25" s="1">
        <v>21</v>
      </c>
      <c r="E25" s="1" t="s">
        <v>34</v>
      </c>
      <c r="F25" s="1" t="s">
        <v>21</v>
      </c>
      <c r="G25" s="1" t="s">
        <v>44</v>
      </c>
      <c r="H25" s="1" t="s">
        <v>22</v>
      </c>
      <c r="I25" s="1" t="s">
        <v>11</v>
      </c>
      <c r="J25" s="1" t="s">
        <v>57</v>
      </c>
      <c r="K25" s="1" t="s">
        <v>11</v>
      </c>
      <c r="L25" s="1" t="s">
        <v>11</v>
      </c>
      <c r="M25" s="1" t="s">
        <v>11</v>
      </c>
      <c r="N25" s="1" t="s">
        <v>11</v>
      </c>
      <c r="O25" s="1" t="s">
        <v>11</v>
      </c>
      <c r="P25" s="1" t="s">
        <v>17</v>
      </c>
      <c r="Q25" s="1" t="s">
        <v>11</v>
      </c>
      <c r="R25" s="1" t="s">
        <v>11</v>
      </c>
      <c r="S25" s="1" t="s">
        <v>17</v>
      </c>
      <c r="T25" s="1" t="s">
        <v>17</v>
      </c>
      <c r="U25" s="1" t="s">
        <v>24</v>
      </c>
      <c r="V25" s="1" t="s">
        <v>18</v>
      </c>
      <c r="W25" s="1" t="s">
        <v>18</v>
      </c>
      <c r="X25" s="1" t="s">
        <v>18</v>
      </c>
      <c r="Y25" s="1" t="s">
        <v>18</v>
      </c>
      <c r="Z25" s="1" t="s">
        <v>18</v>
      </c>
      <c r="AA25" s="1" t="s">
        <v>18</v>
      </c>
      <c r="AB25" s="1" t="s">
        <v>31</v>
      </c>
      <c r="AC25" s="1" t="s">
        <v>18</v>
      </c>
      <c r="AD25" s="1" t="s">
        <v>18</v>
      </c>
      <c r="AE25" s="3" t="s">
        <v>32</v>
      </c>
    </row>
    <row r="26" spans="1:31" x14ac:dyDescent="0.2">
      <c r="A26" s="2">
        <v>44376.8109553588</v>
      </c>
      <c r="B26" s="1" t="s">
        <v>47</v>
      </c>
      <c r="C26" s="1" t="s">
        <v>11</v>
      </c>
      <c r="D26" s="1">
        <v>19</v>
      </c>
      <c r="E26" s="1" t="s">
        <v>34</v>
      </c>
      <c r="F26" s="1" t="s">
        <v>21</v>
      </c>
      <c r="G26" s="1" t="s">
        <v>27</v>
      </c>
      <c r="H26" s="1" t="s">
        <v>22</v>
      </c>
      <c r="I26" s="1" t="s">
        <v>11</v>
      </c>
      <c r="J26" s="1" t="s">
        <v>55</v>
      </c>
      <c r="K26" s="1" t="s">
        <v>11</v>
      </c>
      <c r="L26" s="1" t="s">
        <v>17</v>
      </c>
      <c r="M26" s="1" t="s">
        <v>11</v>
      </c>
      <c r="N26" s="1" t="s">
        <v>11</v>
      </c>
      <c r="O26" s="1" t="s">
        <v>30</v>
      </c>
      <c r="P26" s="1" t="s">
        <v>11</v>
      </c>
      <c r="Q26" s="1" t="s">
        <v>11</v>
      </c>
      <c r="R26" s="1" t="s">
        <v>11</v>
      </c>
      <c r="S26" s="1" t="s">
        <v>30</v>
      </c>
      <c r="T26" s="1" t="s">
        <v>30</v>
      </c>
      <c r="U26" s="1" t="s">
        <v>31</v>
      </c>
      <c r="V26" s="1" t="s">
        <v>18</v>
      </c>
      <c r="W26" s="1" t="s">
        <v>31</v>
      </c>
      <c r="X26" s="1" t="s">
        <v>31</v>
      </c>
      <c r="Y26" s="1" t="s">
        <v>18</v>
      </c>
      <c r="Z26" s="1" t="s">
        <v>18</v>
      </c>
      <c r="AA26" s="1" t="s">
        <v>18</v>
      </c>
      <c r="AB26" s="1" t="s">
        <v>31</v>
      </c>
      <c r="AC26" s="1" t="s">
        <v>31</v>
      </c>
      <c r="AD26" s="1" t="s">
        <v>18</v>
      </c>
      <c r="AE26" s="3" t="s">
        <v>32</v>
      </c>
    </row>
    <row r="27" spans="1:31" x14ac:dyDescent="0.2">
      <c r="A27" s="2">
        <v>44376.828977129626</v>
      </c>
      <c r="B27" s="1" t="s">
        <v>47</v>
      </c>
      <c r="C27" s="1" t="s">
        <v>11</v>
      </c>
      <c r="D27" s="1">
        <v>20</v>
      </c>
      <c r="E27" s="1" t="s">
        <v>34</v>
      </c>
      <c r="F27" s="1" t="s">
        <v>21</v>
      </c>
      <c r="G27" s="1" t="s">
        <v>14</v>
      </c>
      <c r="H27" s="1" t="s">
        <v>22</v>
      </c>
      <c r="I27" s="1" t="s">
        <v>11</v>
      </c>
      <c r="J27" s="1" t="s">
        <v>55</v>
      </c>
      <c r="K27" s="1" t="s">
        <v>11</v>
      </c>
      <c r="L27" s="1" t="s">
        <v>17</v>
      </c>
      <c r="M27" s="1" t="s">
        <v>11</v>
      </c>
      <c r="N27" s="1" t="s">
        <v>11</v>
      </c>
      <c r="O27" s="1" t="s">
        <v>11</v>
      </c>
      <c r="P27" s="1" t="s">
        <v>11</v>
      </c>
      <c r="Q27" s="1" t="s">
        <v>17</v>
      </c>
      <c r="R27" s="1" t="s">
        <v>11</v>
      </c>
      <c r="S27" s="1" t="s">
        <v>17</v>
      </c>
      <c r="T27" s="1" t="s">
        <v>11</v>
      </c>
      <c r="U27" s="1" t="s">
        <v>24</v>
      </c>
      <c r="V27" s="1" t="s">
        <v>18</v>
      </c>
      <c r="W27" s="1" t="s">
        <v>18</v>
      </c>
      <c r="X27" s="1" t="s">
        <v>24</v>
      </c>
      <c r="Y27" s="1" t="s">
        <v>18</v>
      </c>
      <c r="Z27" s="1" t="s">
        <v>18</v>
      </c>
      <c r="AA27" s="1" t="s">
        <v>18</v>
      </c>
      <c r="AB27" s="1" t="s">
        <v>18</v>
      </c>
      <c r="AC27" s="1" t="s">
        <v>18</v>
      </c>
      <c r="AD27" s="1" t="s">
        <v>18</v>
      </c>
      <c r="AE27" s="3" t="s">
        <v>32</v>
      </c>
    </row>
    <row r="28" spans="1:31" x14ac:dyDescent="0.2">
      <c r="A28" s="2">
        <v>44376.846751701392</v>
      </c>
      <c r="B28" s="1" t="s">
        <v>47</v>
      </c>
      <c r="C28" s="1" t="s">
        <v>11</v>
      </c>
      <c r="D28" s="1">
        <v>22</v>
      </c>
      <c r="E28" s="1" t="s">
        <v>34</v>
      </c>
      <c r="F28" s="1" t="s">
        <v>21</v>
      </c>
      <c r="G28" s="1" t="s">
        <v>58</v>
      </c>
      <c r="H28" s="1" t="s">
        <v>22</v>
      </c>
      <c r="I28" s="1" t="s">
        <v>17</v>
      </c>
      <c r="J28" s="1" t="s">
        <v>35</v>
      </c>
      <c r="AE28" s="3"/>
    </row>
    <row r="29" spans="1:31" x14ac:dyDescent="0.2">
      <c r="A29" s="2">
        <v>44376.847032083329</v>
      </c>
      <c r="B29" s="1" t="s">
        <v>47</v>
      </c>
      <c r="C29" s="1" t="s">
        <v>11</v>
      </c>
      <c r="D29" s="1">
        <v>22</v>
      </c>
      <c r="E29" s="1" t="s">
        <v>12</v>
      </c>
      <c r="F29" s="1" t="s">
        <v>21</v>
      </c>
      <c r="G29" s="1" t="s">
        <v>14</v>
      </c>
      <c r="H29" s="1" t="s">
        <v>28</v>
      </c>
      <c r="I29" s="1" t="s">
        <v>11</v>
      </c>
      <c r="J29" s="1" t="s">
        <v>46</v>
      </c>
      <c r="K29" s="1" t="s">
        <v>11</v>
      </c>
      <c r="L29" s="1" t="s">
        <v>11</v>
      </c>
      <c r="M29" s="1" t="s">
        <v>11</v>
      </c>
      <c r="N29" s="1" t="s">
        <v>17</v>
      </c>
      <c r="O29" s="1" t="s">
        <v>11</v>
      </c>
      <c r="P29" s="1" t="s">
        <v>11</v>
      </c>
      <c r="Q29" s="1" t="s">
        <v>17</v>
      </c>
      <c r="R29" s="1" t="s">
        <v>11</v>
      </c>
      <c r="S29" s="1" t="s">
        <v>17</v>
      </c>
      <c r="T29" s="1" t="s">
        <v>17</v>
      </c>
      <c r="U29" s="1" t="s">
        <v>24</v>
      </c>
      <c r="V29" s="1" t="s">
        <v>18</v>
      </c>
      <c r="W29" s="1" t="s">
        <v>18</v>
      </c>
      <c r="X29" s="1" t="s">
        <v>18</v>
      </c>
      <c r="Y29" s="1" t="s">
        <v>18</v>
      </c>
      <c r="Z29" s="1" t="s">
        <v>18</v>
      </c>
      <c r="AA29" s="1" t="s">
        <v>18</v>
      </c>
      <c r="AB29" s="1" t="s">
        <v>18</v>
      </c>
      <c r="AC29" s="1" t="s">
        <v>18</v>
      </c>
      <c r="AD29" s="1" t="s">
        <v>18</v>
      </c>
      <c r="AE29" s="3" t="s">
        <v>19</v>
      </c>
    </row>
    <row r="30" spans="1:31" x14ac:dyDescent="0.2">
      <c r="A30" s="2">
        <v>44376.850971724532</v>
      </c>
      <c r="B30" s="1" t="s">
        <v>47</v>
      </c>
      <c r="C30" s="1" t="s">
        <v>11</v>
      </c>
      <c r="D30" s="1">
        <v>21</v>
      </c>
      <c r="E30" s="1" t="s">
        <v>34</v>
      </c>
      <c r="F30" s="1" t="s">
        <v>21</v>
      </c>
      <c r="G30" s="1" t="s">
        <v>58</v>
      </c>
      <c r="H30" s="1" t="s">
        <v>22</v>
      </c>
      <c r="I30" s="1" t="s">
        <v>11</v>
      </c>
      <c r="J30" s="1" t="s">
        <v>35</v>
      </c>
      <c r="K30" s="1" t="s">
        <v>11</v>
      </c>
      <c r="L30" s="1" t="s">
        <v>11</v>
      </c>
      <c r="M30" s="1" t="s">
        <v>11</v>
      </c>
      <c r="N30" s="1" t="s">
        <v>11</v>
      </c>
      <c r="O30" s="1" t="s">
        <v>11</v>
      </c>
      <c r="P30" s="1" t="s">
        <v>11</v>
      </c>
      <c r="Q30" s="1" t="s">
        <v>30</v>
      </c>
      <c r="R30" s="1" t="s">
        <v>11</v>
      </c>
      <c r="S30" s="1" t="s">
        <v>11</v>
      </c>
      <c r="T30" s="1" t="s">
        <v>30</v>
      </c>
      <c r="U30" s="1" t="s">
        <v>31</v>
      </c>
      <c r="V30" s="1" t="s">
        <v>31</v>
      </c>
      <c r="W30" s="1" t="s">
        <v>24</v>
      </c>
      <c r="X30" s="1" t="s">
        <v>31</v>
      </c>
      <c r="Y30" s="1" t="s">
        <v>18</v>
      </c>
      <c r="Z30" s="1" t="s">
        <v>18</v>
      </c>
      <c r="AA30" s="1" t="s">
        <v>18</v>
      </c>
      <c r="AB30" s="1" t="s">
        <v>18</v>
      </c>
      <c r="AC30" s="1" t="s">
        <v>18</v>
      </c>
      <c r="AD30" s="1" t="s">
        <v>18</v>
      </c>
      <c r="AE30" s="3" t="s">
        <v>36</v>
      </c>
    </row>
    <row r="31" spans="1:31" x14ac:dyDescent="0.2">
      <c r="A31" s="2">
        <v>44376.858705057872</v>
      </c>
      <c r="B31" s="1" t="s">
        <v>47</v>
      </c>
      <c r="C31" s="1" t="s">
        <v>11</v>
      </c>
      <c r="D31" s="1">
        <v>23</v>
      </c>
      <c r="E31" s="1" t="s">
        <v>34</v>
      </c>
      <c r="F31" s="1" t="s">
        <v>21</v>
      </c>
      <c r="G31" s="1" t="s">
        <v>58</v>
      </c>
      <c r="H31" s="1" t="s">
        <v>48</v>
      </c>
      <c r="I31" s="1" t="s">
        <v>11</v>
      </c>
      <c r="J31" s="1" t="s">
        <v>29</v>
      </c>
      <c r="K31" s="1" t="s">
        <v>11</v>
      </c>
      <c r="L31" s="1" t="s">
        <v>17</v>
      </c>
      <c r="M31" s="1" t="s">
        <v>17</v>
      </c>
      <c r="N31" s="1" t="s">
        <v>11</v>
      </c>
      <c r="O31" s="1" t="s">
        <v>11</v>
      </c>
      <c r="P31" s="1" t="s">
        <v>30</v>
      </c>
      <c r="Q31" s="1" t="s">
        <v>11</v>
      </c>
      <c r="R31" s="1" t="s">
        <v>54</v>
      </c>
      <c r="S31" s="1" t="s">
        <v>30</v>
      </c>
      <c r="T31" s="1" t="s">
        <v>17</v>
      </c>
      <c r="U31" s="1" t="s">
        <v>31</v>
      </c>
      <c r="V31" s="1" t="s">
        <v>18</v>
      </c>
      <c r="W31" s="1" t="s">
        <v>18</v>
      </c>
      <c r="X31" s="1" t="s">
        <v>31</v>
      </c>
      <c r="Y31" s="1" t="s">
        <v>18</v>
      </c>
      <c r="Z31" s="1" t="s">
        <v>18</v>
      </c>
      <c r="AA31" s="1" t="s">
        <v>18</v>
      </c>
      <c r="AB31" s="1" t="s">
        <v>18</v>
      </c>
      <c r="AC31" s="1" t="s">
        <v>18</v>
      </c>
      <c r="AD31" s="1" t="s">
        <v>18</v>
      </c>
      <c r="AE31" s="3" t="s">
        <v>42</v>
      </c>
    </row>
    <row r="32" spans="1:31" x14ac:dyDescent="0.2">
      <c r="A32" s="2">
        <v>44376.868408414353</v>
      </c>
      <c r="B32" s="1" t="s">
        <v>47</v>
      </c>
      <c r="C32" s="1" t="s">
        <v>11</v>
      </c>
      <c r="D32" s="1">
        <v>20</v>
      </c>
      <c r="E32" s="1" t="s">
        <v>12</v>
      </c>
      <c r="F32" s="1" t="s">
        <v>21</v>
      </c>
      <c r="G32" s="1" t="s">
        <v>14</v>
      </c>
      <c r="H32" s="1" t="s">
        <v>22</v>
      </c>
      <c r="I32" s="1" t="s">
        <v>11</v>
      </c>
      <c r="J32" s="1" t="s">
        <v>52</v>
      </c>
      <c r="K32" s="1" t="s">
        <v>11</v>
      </c>
      <c r="L32" s="1" t="s">
        <v>17</v>
      </c>
      <c r="M32" s="1" t="s">
        <v>17</v>
      </c>
      <c r="N32" s="1" t="s">
        <v>30</v>
      </c>
      <c r="O32" s="1" t="s">
        <v>11</v>
      </c>
      <c r="P32" s="1" t="s">
        <v>11</v>
      </c>
      <c r="Q32" s="1" t="s">
        <v>11</v>
      </c>
      <c r="R32" s="1" t="s">
        <v>54</v>
      </c>
      <c r="S32" s="1" t="s">
        <v>17</v>
      </c>
      <c r="T32" s="1" t="s">
        <v>30</v>
      </c>
      <c r="U32" s="1" t="s">
        <v>18</v>
      </c>
      <c r="V32" s="1" t="s">
        <v>18</v>
      </c>
      <c r="W32" s="1" t="s">
        <v>18</v>
      </c>
      <c r="X32" s="1" t="s">
        <v>18</v>
      </c>
      <c r="Y32" s="1" t="s">
        <v>18</v>
      </c>
      <c r="Z32" s="1" t="s">
        <v>18</v>
      </c>
      <c r="AA32" s="1" t="s">
        <v>18</v>
      </c>
      <c r="AB32" s="1" t="s">
        <v>18</v>
      </c>
      <c r="AC32" s="1" t="s">
        <v>18</v>
      </c>
      <c r="AD32" s="1" t="s">
        <v>18</v>
      </c>
      <c r="AE32" s="3" t="s">
        <v>36</v>
      </c>
    </row>
    <row r="33" spans="1:31" x14ac:dyDescent="0.2">
      <c r="A33" s="2">
        <v>44376.869555474535</v>
      </c>
      <c r="B33" s="1" t="s">
        <v>47</v>
      </c>
      <c r="C33" s="1" t="s">
        <v>11</v>
      </c>
      <c r="D33" s="1">
        <v>20</v>
      </c>
      <c r="E33" s="1" t="s">
        <v>34</v>
      </c>
      <c r="F33" s="1" t="s">
        <v>21</v>
      </c>
      <c r="G33" s="1" t="s">
        <v>58</v>
      </c>
      <c r="H33" s="1" t="s">
        <v>22</v>
      </c>
      <c r="I33" s="1" t="s">
        <v>11</v>
      </c>
      <c r="J33" s="1" t="s">
        <v>41</v>
      </c>
      <c r="K33" s="1" t="s">
        <v>11</v>
      </c>
      <c r="L33" s="1" t="s">
        <v>11</v>
      </c>
      <c r="M33" s="1" t="s">
        <v>17</v>
      </c>
      <c r="N33" s="1" t="s">
        <v>11</v>
      </c>
      <c r="O33" s="1" t="s">
        <v>17</v>
      </c>
      <c r="P33" s="1" t="s">
        <v>11</v>
      </c>
      <c r="Q33" s="1" t="s">
        <v>11</v>
      </c>
      <c r="R33" s="1" t="s">
        <v>11</v>
      </c>
      <c r="S33" s="1" t="s">
        <v>11</v>
      </c>
      <c r="T33" s="1" t="s">
        <v>17</v>
      </c>
      <c r="U33" s="1" t="s">
        <v>24</v>
      </c>
      <c r="V33" s="1" t="s">
        <v>18</v>
      </c>
      <c r="W33" s="1" t="s">
        <v>18</v>
      </c>
      <c r="X33" s="1" t="s">
        <v>31</v>
      </c>
      <c r="Y33" s="1" t="s">
        <v>18</v>
      </c>
      <c r="Z33" s="1" t="s">
        <v>18</v>
      </c>
      <c r="AA33" s="1" t="s">
        <v>18</v>
      </c>
      <c r="AB33" s="1" t="s">
        <v>31</v>
      </c>
      <c r="AC33" s="1" t="s">
        <v>18</v>
      </c>
      <c r="AD33" s="1" t="s">
        <v>18</v>
      </c>
      <c r="AE33" s="3" t="s">
        <v>32</v>
      </c>
    </row>
    <row r="34" spans="1:31" x14ac:dyDescent="0.2">
      <c r="A34" s="2">
        <v>44376.869725590281</v>
      </c>
      <c r="B34" s="1" t="s">
        <v>47</v>
      </c>
      <c r="C34" s="1" t="s">
        <v>11</v>
      </c>
      <c r="D34" s="1">
        <v>22</v>
      </c>
      <c r="E34" s="1" t="s">
        <v>34</v>
      </c>
      <c r="F34" s="1" t="s">
        <v>21</v>
      </c>
      <c r="G34" s="1" t="s">
        <v>14</v>
      </c>
      <c r="H34" s="1" t="s">
        <v>48</v>
      </c>
      <c r="I34" s="1" t="s">
        <v>11</v>
      </c>
      <c r="J34" s="1" t="s">
        <v>23</v>
      </c>
      <c r="K34" s="1" t="s">
        <v>11</v>
      </c>
      <c r="L34" s="1" t="s">
        <v>11</v>
      </c>
      <c r="M34" s="1" t="s">
        <v>30</v>
      </c>
      <c r="N34" s="1" t="s">
        <v>11</v>
      </c>
      <c r="O34" s="1" t="s">
        <v>11</v>
      </c>
      <c r="P34" s="1" t="s">
        <v>11</v>
      </c>
      <c r="Q34" s="1" t="s">
        <v>11</v>
      </c>
      <c r="R34" s="1" t="s">
        <v>11</v>
      </c>
      <c r="S34" s="1" t="s">
        <v>17</v>
      </c>
      <c r="T34" s="1" t="s">
        <v>30</v>
      </c>
      <c r="U34" s="1" t="s">
        <v>31</v>
      </c>
      <c r="V34" s="1" t="s">
        <v>31</v>
      </c>
      <c r="W34" s="1" t="s">
        <v>31</v>
      </c>
      <c r="X34" s="1" t="s">
        <v>24</v>
      </c>
      <c r="Y34" s="1" t="s">
        <v>18</v>
      </c>
      <c r="Z34" s="1" t="s">
        <v>18</v>
      </c>
      <c r="AA34" s="1" t="s">
        <v>18</v>
      </c>
      <c r="AB34" s="1" t="s">
        <v>18</v>
      </c>
      <c r="AC34" s="1" t="s">
        <v>18</v>
      </c>
      <c r="AD34" s="1" t="s">
        <v>18</v>
      </c>
      <c r="AE34" s="3" t="s">
        <v>59</v>
      </c>
    </row>
    <row r="35" spans="1:31" x14ac:dyDescent="0.2">
      <c r="A35" s="2">
        <v>44376.880354641209</v>
      </c>
      <c r="B35" s="1" t="s">
        <v>47</v>
      </c>
      <c r="C35" s="1" t="s">
        <v>11</v>
      </c>
      <c r="D35" s="1">
        <v>20</v>
      </c>
      <c r="E35" s="1" t="s">
        <v>34</v>
      </c>
      <c r="F35" s="1" t="s">
        <v>21</v>
      </c>
      <c r="G35" s="1" t="s">
        <v>14</v>
      </c>
      <c r="H35" s="1" t="s">
        <v>22</v>
      </c>
      <c r="I35" s="1" t="s">
        <v>11</v>
      </c>
      <c r="J35" s="1" t="s">
        <v>52</v>
      </c>
      <c r="K35" s="1" t="s">
        <v>11</v>
      </c>
      <c r="L35" s="1" t="s">
        <v>11</v>
      </c>
      <c r="M35" s="1" t="s">
        <v>17</v>
      </c>
      <c r="N35" s="1" t="s">
        <v>17</v>
      </c>
      <c r="O35" s="1" t="s">
        <v>11</v>
      </c>
      <c r="P35" s="1" t="s">
        <v>11</v>
      </c>
      <c r="Q35" s="1" t="s">
        <v>11</v>
      </c>
      <c r="R35" s="1" t="s">
        <v>11</v>
      </c>
      <c r="S35" s="1" t="s">
        <v>11</v>
      </c>
      <c r="T35" s="1" t="s">
        <v>30</v>
      </c>
      <c r="U35" s="1" t="s">
        <v>24</v>
      </c>
      <c r="V35" s="1" t="s">
        <v>18</v>
      </c>
      <c r="W35" s="1" t="s">
        <v>18</v>
      </c>
      <c r="X35" s="1" t="s">
        <v>18</v>
      </c>
      <c r="Y35" s="1" t="s">
        <v>18</v>
      </c>
      <c r="Z35" s="1" t="s">
        <v>18</v>
      </c>
      <c r="AA35" s="1" t="s">
        <v>18</v>
      </c>
      <c r="AB35" s="1" t="s">
        <v>18</v>
      </c>
      <c r="AC35" s="1" t="s">
        <v>18</v>
      </c>
      <c r="AD35" s="1" t="s">
        <v>31</v>
      </c>
      <c r="AE35" s="3" t="s">
        <v>36</v>
      </c>
    </row>
    <row r="36" spans="1:31" x14ac:dyDescent="0.2">
      <c r="A36" s="2">
        <v>44376.883662048611</v>
      </c>
      <c r="B36" s="1" t="s">
        <v>47</v>
      </c>
      <c r="C36" s="1" t="s">
        <v>11</v>
      </c>
      <c r="D36" s="1">
        <v>21</v>
      </c>
      <c r="E36" s="1" t="s">
        <v>34</v>
      </c>
      <c r="F36" s="1" t="s">
        <v>21</v>
      </c>
      <c r="G36" s="1" t="s">
        <v>58</v>
      </c>
      <c r="H36" s="1" t="s">
        <v>22</v>
      </c>
      <c r="I36" s="1" t="s">
        <v>11</v>
      </c>
      <c r="J36" s="1" t="s">
        <v>41</v>
      </c>
      <c r="K36" s="1" t="s">
        <v>11</v>
      </c>
      <c r="L36" s="1" t="s">
        <v>17</v>
      </c>
      <c r="M36" s="1" t="s">
        <v>30</v>
      </c>
      <c r="N36" s="1" t="s">
        <v>11</v>
      </c>
      <c r="O36" s="1" t="s">
        <v>11</v>
      </c>
      <c r="P36" s="1" t="s">
        <v>11</v>
      </c>
      <c r="Q36" s="1" t="s">
        <v>30</v>
      </c>
      <c r="R36" s="1" t="s">
        <v>54</v>
      </c>
      <c r="S36" s="1" t="s">
        <v>30</v>
      </c>
      <c r="T36" s="1" t="s">
        <v>11</v>
      </c>
      <c r="U36" s="1" t="s">
        <v>31</v>
      </c>
      <c r="V36" s="1" t="s">
        <v>18</v>
      </c>
      <c r="W36" s="1" t="s">
        <v>18</v>
      </c>
      <c r="X36" s="1" t="s">
        <v>24</v>
      </c>
      <c r="Y36" s="1" t="s">
        <v>18</v>
      </c>
      <c r="Z36" s="1" t="s">
        <v>18</v>
      </c>
      <c r="AA36" s="1" t="s">
        <v>18</v>
      </c>
      <c r="AB36" s="1" t="s">
        <v>18</v>
      </c>
      <c r="AC36" s="1" t="s">
        <v>18</v>
      </c>
      <c r="AD36" s="1" t="s">
        <v>18</v>
      </c>
      <c r="AE36" s="3" t="s">
        <v>32</v>
      </c>
    </row>
    <row r="37" spans="1:31" x14ac:dyDescent="0.2">
      <c r="A37" s="2">
        <v>44376.887394803241</v>
      </c>
      <c r="B37" s="1" t="s">
        <v>47</v>
      </c>
      <c r="C37" s="1" t="s">
        <v>11</v>
      </c>
      <c r="D37" s="1">
        <v>20</v>
      </c>
      <c r="E37" s="1" t="s">
        <v>12</v>
      </c>
      <c r="F37" s="1" t="s">
        <v>21</v>
      </c>
      <c r="G37" s="1" t="s">
        <v>58</v>
      </c>
      <c r="H37" s="1" t="s">
        <v>22</v>
      </c>
      <c r="I37" s="1" t="s">
        <v>11</v>
      </c>
      <c r="J37" s="1" t="s">
        <v>60</v>
      </c>
      <c r="K37" s="1" t="s">
        <v>11</v>
      </c>
      <c r="L37" s="1" t="s">
        <v>11</v>
      </c>
      <c r="M37" s="1" t="s">
        <v>11</v>
      </c>
      <c r="N37" s="1" t="s">
        <v>11</v>
      </c>
      <c r="O37" s="1" t="s">
        <v>11</v>
      </c>
      <c r="P37" s="1" t="s">
        <v>11</v>
      </c>
      <c r="Q37" s="1" t="s">
        <v>11</v>
      </c>
      <c r="R37" s="1" t="s">
        <v>11</v>
      </c>
      <c r="S37" s="1" t="s">
        <v>11</v>
      </c>
      <c r="T37" s="1" t="s">
        <v>11</v>
      </c>
      <c r="U37" s="1" t="s">
        <v>18</v>
      </c>
      <c r="V37" s="1" t="s">
        <v>18</v>
      </c>
      <c r="W37" s="1" t="s">
        <v>18</v>
      </c>
      <c r="X37" s="1" t="s">
        <v>18</v>
      </c>
      <c r="Y37" s="1" t="s">
        <v>18</v>
      </c>
      <c r="Z37" s="1" t="s">
        <v>18</v>
      </c>
      <c r="AA37" s="1" t="s">
        <v>18</v>
      </c>
      <c r="AB37" s="1" t="s">
        <v>18</v>
      </c>
      <c r="AC37" s="1" t="s">
        <v>18</v>
      </c>
      <c r="AD37" s="1" t="s">
        <v>18</v>
      </c>
      <c r="AE37" s="3" t="s">
        <v>36</v>
      </c>
    </row>
    <row r="38" spans="1:31" x14ac:dyDescent="0.2">
      <c r="A38" s="2">
        <v>44376.891967337964</v>
      </c>
      <c r="B38" s="1" t="s">
        <v>47</v>
      </c>
      <c r="C38" s="1" t="s">
        <v>11</v>
      </c>
      <c r="D38" s="1">
        <v>22</v>
      </c>
      <c r="E38" s="1" t="s">
        <v>34</v>
      </c>
      <c r="F38" s="1" t="s">
        <v>21</v>
      </c>
      <c r="G38" s="1" t="s">
        <v>58</v>
      </c>
      <c r="H38" s="1" t="s">
        <v>22</v>
      </c>
      <c r="I38" s="1" t="s">
        <v>11</v>
      </c>
      <c r="J38" s="1" t="s">
        <v>35</v>
      </c>
      <c r="K38" s="1" t="s">
        <v>11</v>
      </c>
      <c r="L38" s="1" t="s">
        <v>30</v>
      </c>
      <c r="M38" s="1" t="s">
        <v>11</v>
      </c>
      <c r="N38" s="1" t="s">
        <v>11</v>
      </c>
      <c r="O38" s="1" t="s">
        <v>17</v>
      </c>
      <c r="P38" s="1" t="s">
        <v>30</v>
      </c>
      <c r="Q38" s="1" t="s">
        <v>30</v>
      </c>
      <c r="R38" s="1" t="s">
        <v>54</v>
      </c>
      <c r="S38" s="1" t="s">
        <v>30</v>
      </c>
      <c r="T38" s="1" t="s">
        <v>30</v>
      </c>
      <c r="U38" s="1" t="s">
        <v>18</v>
      </c>
      <c r="V38" s="1" t="s">
        <v>18</v>
      </c>
      <c r="W38" s="1" t="s">
        <v>18</v>
      </c>
      <c r="X38" s="1" t="s">
        <v>31</v>
      </c>
      <c r="Y38" s="1" t="s">
        <v>31</v>
      </c>
      <c r="Z38" s="1" t="s">
        <v>31</v>
      </c>
      <c r="AA38" s="1" t="s">
        <v>31</v>
      </c>
      <c r="AB38" s="1" t="s">
        <v>31</v>
      </c>
      <c r="AC38" s="1" t="s">
        <v>31</v>
      </c>
      <c r="AD38" s="1" t="s">
        <v>31</v>
      </c>
      <c r="AE38" s="3" t="s">
        <v>32</v>
      </c>
    </row>
    <row r="39" spans="1:31" x14ac:dyDescent="0.2">
      <c r="A39" s="2">
        <v>44376.908204664353</v>
      </c>
      <c r="B39" s="1" t="s">
        <v>47</v>
      </c>
      <c r="C39" s="1" t="s">
        <v>11</v>
      </c>
      <c r="D39" s="1">
        <v>23</v>
      </c>
      <c r="E39" s="1" t="s">
        <v>34</v>
      </c>
      <c r="F39" s="1" t="s">
        <v>21</v>
      </c>
      <c r="G39" s="1" t="s">
        <v>14</v>
      </c>
      <c r="H39" s="1" t="s">
        <v>48</v>
      </c>
      <c r="I39" s="1" t="s">
        <v>11</v>
      </c>
      <c r="J39" s="1" t="s">
        <v>46</v>
      </c>
      <c r="K39" s="1" t="s">
        <v>11</v>
      </c>
      <c r="L39" s="1" t="s">
        <v>11</v>
      </c>
      <c r="M39" s="1" t="s">
        <v>17</v>
      </c>
      <c r="N39" s="1" t="s">
        <v>11</v>
      </c>
      <c r="O39" s="1" t="s">
        <v>11</v>
      </c>
      <c r="P39" s="1" t="s">
        <v>11</v>
      </c>
      <c r="Q39" s="1" t="s">
        <v>11</v>
      </c>
      <c r="R39" s="1" t="s">
        <v>11</v>
      </c>
      <c r="S39" s="1" t="s">
        <v>11</v>
      </c>
      <c r="T39" s="1" t="s">
        <v>11</v>
      </c>
      <c r="U39" s="1" t="s">
        <v>31</v>
      </c>
      <c r="V39" s="1" t="s">
        <v>18</v>
      </c>
      <c r="W39" s="1" t="s">
        <v>18</v>
      </c>
      <c r="X39" s="1" t="s">
        <v>18</v>
      </c>
      <c r="Y39" s="1" t="s">
        <v>18</v>
      </c>
      <c r="Z39" s="1" t="s">
        <v>18</v>
      </c>
      <c r="AA39" s="1" t="s">
        <v>18</v>
      </c>
      <c r="AB39" s="1" t="s">
        <v>18</v>
      </c>
      <c r="AC39" s="1" t="s">
        <v>18</v>
      </c>
      <c r="AD39" s="1" t="s">
        <v>18</v>
      </c>
      <c r="AE39" s="3" t="s">
        <v>42</v>
      </c>
    </row>
    <row r="40" spans="1:31" x14ac:dyDescent="0.2">
      <c r="A40" s="2">
        <v>44376.91203983796</v>
      </c>
      <c r="B40" s="1" t="s">
        <v>47</v>
      </c>
      <c r="C40" s="1" t="s">
        <v>11</v>
      </c>
      <c r="D40" s="1">
        <v>22</v>
      </c>
      <c r="E40" s="1" t="s">
        <v>12</v>
      </c>
      <c r="F40" s="1" t="s">
        <v>21</v>
      </c>
      <c r="G40" s="1" t="s">
        <v>58</v>
      </c>
      <c r="H40" s="1" t="s">
        <v>22</v>
      </c>
      <c r="I40" s="1" t="s">
        <v>11</v>
      </c>
      <c r="J40" s="1" t="s">
        <v>41</v>
      </c>
      <c r="K40" s="1" t="s">
        <v>30</v>
      </c>
      <c r="L40" s="1" t="s">
        <v>30</v>
      </c>
      <c r="M40" s="1" t="s">
        <v>11</v>
      </c>
      <c r="N40" s="1" t="s">
        <v>11</v>
      </c>
      <c r="O40" s="1" t="s">
        <v>11</v>
      </c>
      <c r="P40" s="1" t="s">
        <v>30</v>
      </c>
      <c r="Q40" s="1" t="s">
        <v>11</v>
      </c>
      <c r="R40" s="1" t="s">
        <v>54</v>
      </c>
      <c r="S40" s="1" t="s">
        <v>30</v>
      </c>
      <c r="T40" s="1" t="s">
        <v>11</v>
      </c>
      <c r="U40" s="1" t="s">
        <v>31</v>
      </c>
      <c r="V40" s="1" t="s">
        <v>18</v>
      </c>
      <c r="W40" s="1" t="s">
        <v>18</v>
      </c>
      <c r="X40" s="1" t="s">
        <v>31</v>
      </c>
      <c r="Y40" s="1" t="s">
        <v>31</v>
      </c>
      <c r="Z40" s="1" t="s">
        <v>18</v>
      </c>
      <c r="AA40" s="1" t="s">
        <v>18</v>
      </c>
      <c r="AB40" s="1" t="s">
        <v>31</v>
      </c>
      <c r="AC40" s="1" t="s">
        <v>31</v>
      </c>
      <c r="AD40" s="1" t="s">
        <v>18</v>
      </c>
      <c r="AE40" s="3" t="s">
        <v>32</v>
      </c>
    </row>
    <row r="41" spans="1:31" x14ac:dyDescent="0.2">
      <c r="A41" s="2">
        <v>44376.922151018516</v>
      </c>
      <c r="B41" s="1" t="s">
        <v>47</v>
      </c>
      <c r="C41" s="1" t="s">
        <v>11</v>
      </c>
      <c r="D41" s="1">
        <v>21</v>
      </c>
      <c r="E41" s="1" t="s">
        <v>34</v>
      </c>
      <c r="F41" s="1" t="s">
        <v>21</v>
      </c>
      <c r="G41" s="1" t="s">
        <v>14</v>
      </c>
      <c r="H41" s="1" t="s">
        <v>22</v>
      </c>
      <c r="I41" s="1" t="s">
        <v>11</v>
      </c>
      <c r="J41" s="1" t="s">
        <v>61</v>
      </c>
      <c r="K41" s="1" t="s">
        <v>11</v>
      </c>
      <c r="L41" s="1" t="s">
        <v>17</v>
      </c>
      <c r="M41" s="1" t="s">
        <v>11</v>
      </c>
      <c r="N41" s="1" t="s">
        <v>11</v>
      </c>
      <c r="O41" s="1" t="s">
        <v>11</v>
      </c>
      <c r="P41" s="1" t="s">
        <v>30</v>
      </c>
      <c r="Q41" s="1" t="s">
        <v>11</v>
      </c>
      <c r="R41" s="1" t="s">
        <v>11</v>
      </c>
      <c r="S41" s="1" t="s">
        <v>17</v>
      </c>
      <c r="T41" s="1" t="s">
        <v>11</v>
      </c>
      <c r="U41" s="1" t="s">
        <v>24</v>
      </c>
      <c r="V41" s="1" t="s">
        <v>18</v>
      </c>
      <c r="W41" s="1" t="s">
        <v>18</v>
      </c>
      <c r="X41" s="1" t="s">
        <v>24</v>
      </c>
      <c r="Y41" s="1" t="s">
        <v>18</v>
      </c>
      <c r="Z41" s="1" t="s">
        <v>18</v>
      </c>
      <c r="AA41" s="1" t="s">
        <v>18</v>
      </c>
      <c r="AB41" s="1" t="s">
        <v>18</v>
      </c>
      <c r="AC41" s="1" t="s">
        <v>18</v>
      </c>
      <c r="AD41" s="1" t="s">
        <v>18</v>
      </c>
      <c r="AE41" s="3" t="s">
        <v>62</v>
      </c>
    </row>
    <row r="42" spans="1:31" x14ac:dyDescent="0.2">
      <c r="A42" s="2">
        <v>44376.93260083333</v>
      </c>
      <c r="B42" s="1" t="s">
        <v>47</v>
      </c>
      <c r="C42" s="1" t="s">
        <v>11</v>
      </c>
      <c r="D42" s="1">
        <v>21</v>
      </c>
      <c r="E42" s="1" t="s">
        <v>12</v>
      </c>
      <c r="F42" s="1" t="s">
        <v>21</v>
      </c>
      <c r="G42" s="1" t="s">
        <v>14</v>
      </c>
      <c r="H42" s="1" t="s">
        <v>22</v>
      </c>
      <c r="I42" s="1" t="s">
        <v>11</v>
      </c>
      <c r="J42" s="1" t="s">
        <v>46</v>
      </c>
      <c r="K42" s="1" t="s">
        <v>11</v>
      </c>
      <c r="L42" s="1" t="s">
        <v>17</v>
      </c>
      <c r="M42" s="1" t="s">
        <v>17</v>
      </c>
      <c r="N42" s="1" t="s">
        <v>11</v>
      </c>
      <c r="O42" s="1" t="s">
        <v>11</v>
      </c>
      <c r="P42" s="1" t="s">
        <v>17</v>
      </c>
      <c r="Q42" s="1" t="s">
        <v>17</v>
      </c>
      <c r="R42" s="1" t="s">
        <v>11</v>
      </c>
      <c r="S42" s="1" t="s">
        <v>17</v>
      </c>
      <c r="T42" s="1" t="s">
        <v>11</v>
      </c>
      <c r="U42" s="1" t="s">
        <v>18</v>
      </c>
      <c r="V42" s="1" t="s">
        <v>18</v>
      </c>
      <c r="W42" s="1" t="s">
        <v>18</v>
      </c>
      <c r="X42" s="1" t="s">
        <v>31</v>
      </c>
      <c r="Y42" s="1" t="s">
        <v>18</v>
      </c>
      <c r="Z42" s="1" t="s">
        <v>18</v>
      </c>
      <c r="AA42" s="1" t="s">
        <v>18</v>
      </c>
      <c r="AB42" s="1" t="s">
        <v>18</v>
      </c>
      <c r="AC42" s="1" t="s">
        <v>18</v>
      </c>
      <c r="AD42" s="1" t="s">
        <v>18</v>
      </c>
      <c r="AE42" s="3" t="s">
        <v>62</v>
      </c>
    </row>
    <row r="43" spans="1:31" x14ac:dyDescent="0.2">
      <c r="A43" s="2">
        <v>44377.002453611116</v>
      </c>
      <c r="B43" s="1" t="s">
        <v>47</v>
      </c>
      <c r="C43" s="1" t="s">
        <v>11</v>
      </c>
      <c r="D43" s="1">
        <v>21</v>
      </c>
      <c r="E43" s="1" t="s">
        <v>34</v>
      </c>
      <c r="F43" s="1" t="s">
        <v>21</v>
      </c>
      <c r="G43" s="1" t="s">
        <v>14</v>
      </c>
      <c r="H43" s="1" t="s">
        <v>22</v>
      </c>
      <c r="I43" s="1" t="s">
        <v>11</v>
      </c>
      <c r="J43" s="1" t="s">
        <v>63</v>
      </c>
      <c r="K43" s="1" t="s">
        <v>11</v>
      </c>
      <c r="L43" s="1" t="s">
        <v>17</v>
      </c>
      <c r="M43" s="1" t="s">
        <v>17</v>
      </c>
      <c r="N43" s="1" t="s">
        <v>11</v>
      </c>
      <c r="O43" s="1" t="s">
        <v>11</v>
      </c>
      <c r="P43" s="1" t="s">
        <v>11</v>
      </c>
      <c r="Q43" s="1" t="s">
        <v>11</v>
      </c>
      <c r="R43" s="1" t="s">
        <v>11</v>
      </c>
      <c r="S43" s="1" t="s">
        <v>17</v>
      </c>
      <c r="T43" s="1" t="s">
        <v>17</v>
      </c>
      <c r="U43" s="1" t="s">
        <v>31</v>
      </c>
      <c r="V43" s="1" t="s">
        <v>18</v>
      </c>
      <c r="W43" s="1" t="s">
        <v>18</v>
      </c>
      <c r="X43" s="1" t="s">
        <v>24</v>
      </c>
      <c r="Y43" s="1" t="s">
        <v>18</v>
      </c>
      <c r="Z43" s="1" t="s">
        <v>18</v>
      </c>
      <c r="AA43" s="1" t="s">
        <v>18</v>
      </c>
      <c r="AB43" s="1" t="s">
        <v>18</v>
      </c>
      <c r="AC43" s="1" t="s">
        <v>18</v>
      </c>
      <c r="AD43" s="1" t="s">
        <v>18</v>
      </c>
      <c r="AE43" s="3" t="s">
        <v>62</v>
      </c>
    </row>
    <row r="44" spans="1:31" x14ac:dyDescent="0.2">
      <c r="A44" s="2">
        <v>44377.01382738426</v>
      </c>
      <c r="B44" s="1" t="s">
        <v>47</v>
      </c>
      <c r="C44" s="1" t="s">
        <v>11</v>
      </c>
      <c r="D44" s="1">
        <v>20</v>
      </c>
      <c r="E44" s="1" t="s">
        <v>12</v>
      </c>
      <c r="F44" s="1" t="s">
        <v>21</v>
      </c>
      <c r="G44" s="1" t="s">
        <v>14</v>
      </c>
      <c r="H44" s="1" t="s">
        <v>22</v>
      </c>
      <c r="I44" s="1" t="s">
        <v>11</v>
      </c>
      <c r="J44" s="1" t="s">
        <v>64</v>
      </c>
      <c r="K44" s="1" t="s">
        <v>11</v>
      </c>
      <c r="L44" s="1" t="s">
        <v>17</v>
      </c>
      <c r="M44" s="1" t="s">
        <v>17</v>
      </c>
      <c r="N44" s="1" t="s">
        <v>11</v>
      </c>
      <c r="O44" s="1" t="s">
        <v>11</v>
      </c>
      <c r="P44" s="1" t="s">
        <v>11</v>
      </c>
      <c r="Q44" s="1" t="s">
        <v>11</v>
      </c>
      <c r="R44" s="1" t="s">
        <v>11</v>
      </c>
      <c r="S44" s="1" t="s">
        <v>17</v>
      </c>
      <c r="T44" s="1" t="s">
        <v>11</v>
      </c>
      <c r="U44" s="1" t="s">
        <v>24</v>
      </c>
      <c r="V44" s="1" t="s">
        <v>18</v>
      </c>
      <c r="W44" s="1" t="s">
        <v>18</v>
      </c>
      <c r="X44" s="1" t="s">
        <v>31</v>
      </c>
      <c r="Y44" s="1" t="s">
        <v>18</v>
      </c>
      <c r="Z44" s="1" t="s">
        <v>18</v>
      </c>
      <c r="AA44" s="1" t="s">
        <v>18</v>
      </c>
      <c r="AB44" s="1" t="s">
        <v>18</v>
      </c>
      <c r="AC44" s="1" t="s">
        <v>18</v>
      </c>
      <c r="AD44" s="1" t="s">
        <v>18</v>
      </c>
      <c r="AE44" s="3" t="s">
        <v>62</v>
      </c>
    </row>
    <row r="45" spans="1:31" x14ac:dyDescent="0.2">
      <c r="A45" s="2">
        <v>44377.021468657404</v>
      </c>
      <c r="B45" s="1" t="s">
        <v>47</v>
      </c>
      <c r="C45" s="1" t="s">
        <v>11</v>
      </c>
      <c r="D45" s="1">
        <v>20</v>
      </c>
      <c r="E45" s="1" t="s">
        <v>12</v>
      </c>
      <c r="F45" s="1" t="s">
        <v>21</v>
      </c>
      <c r="G45" s="1" t="s">
        <v>58</v>
      </c>
      <c r="H45" s="1" t="s">
        <v>22</v>
      </c>
      <c r="I45" s="1" t="s">
        <v>11</v>
      </c>
      <c r="J45" s="1" t="s">
        <v>57</v>
      </c>
      <c r="K45" s="1" t="s">
        <v>11</v>
      </c>
      <c r="L45" s="1" t="s">
        <v>17</v>
      </c>
      <c r="M45" s="1" t="s">
        <v>17</v>
      </c>
      <c r="N45" s="1" t="s">
        <v>11</v>
      </c>
      <c r="O45" s="1" t="s">
        <v>11</v>
      </c>
      <c r="P45" s="1" t="s">
        <v>30</v>
      </c>
      <c r="Q45" s="1" t="s">
        <v>11</v>
      </c>
      <c r="R45" s="1" t="s">
        <v>11</v>
      </c>
      <c r="S45" s="1" t="s">
        <v>30</v>
      </c>
      <c r="T45" s="1" t="s">
        <v>11</v>
      </c>
      <c r="U45" s="1" t="s">
        <v>18</v>
      </c>
      <c r="V45" s="1" t="s">
        <v>18</v>
      </c>
      <c r="W45" s="1" t="s">
        <v>18</v>
      </c>
      <c r="X45" s="1" t="s">
        <v>24</v>
      </c>
      <c r="Y45" s="1" t="s">
        <v>18</v>
      </c>
      <c r="Z45" s="1" t="s">
        <v>18</v>
      </c>
      <c r="AA45" s="1" t="s">
        <v>18</v>
      </c>
      <c r="AB45" s="1" t="s">
        <v>18</v>
      </c>
      <c r="AC45" s="1" t="s">
        <v>18</v>
      </c>
      <c r="AD45" s="1" t="s">
        <v>18</v>
      </c>
      <c r="AE45" s="3" t="s">
        <v>32</v>
      </c>
    </row>
    <row r="46" spans="1:31" x14ac:dyDescent="0.2">
      <c r="A46" s="2">
        <v>44377.025212523149</v>
      </c>
      <c r="B46" s="1" t="s">
        <v>47</v>
      </c>
      <c r="C46" s="1" t="s">
        <v>11</v>
      </c>
      <c r="D46" s="1">
        <v>19</v>
      </c>
      <c r="E46" s="1" t="s">
        <v>34</v>
      </c>
      <c r="F46" s="1" t="s">
        <v>21</v>
      </c>
      <c r="G46" s="1" t="s">
        <v>14</v>
      </c>
      <c r="H46" s="1" t="s">
        <v>15</v>
      </c>
      <c r="I46" s="1" t="s">
        <v>11</v>
      </c>
      <c r="J46" s="1" t="s">
        <v>35</v>
      </c>
      <c r="K46" s="1" t="s">
        <v>11</v>
      </c>
      <c r="L46" s="1" t="s">
        <v>17</v>
      </c>
      <c r="M46" s="1" t="s">
        <v>17</v>
      </c>
      <c r="N46" s="1" t="s">
        <v>11</v>
      </c>
      <c r="O46" s="1" t="s">
        <v>30</v>
      </c>
      <c r="P46" s="1" t="s">
        <v>30</v>
      </c>
      <c r="Q46" s="1" t="s">
        <v>11</v>
      </c>
      <c r="R46" s="1" t="s">
        <v>11</v>
      </c>
      <c r="S46" s="1" t="s">
        <v>30</v>
      </c>
      <c r="T46" s="1" t="s">
        <v>17</v>
      </c>
      <c r="U46" s="1" t="s">
        <v>31</v>
      </c>
      <c r="V46" s="1" t="s">
        <v>24</v>
      </c>
      <c r="W46" s="1" t="s">
        <v>24</v>
      </c>
      <c r="X46" s="1" t="s">
        <v>31</v>
      </c>
      <c r="Y46" s="1" t="s">
        <v>18</v>
      </c>
      <c r="Z46" s="1" t="s">
        <v>18</v>
      </c>
      <c r="AA46" s="1" t="s">
        <v>18</v>
      </c>
      <c r="AB46" s="1" t="s">
        <v>18</v>
      </c>
      <c r="AC46" s="1" t="s">
        <v>18</v>
      </c>
      <c r="AD46" s="1" t="s">
        <v>18</v>
      </c>
      <c r="AE46" s="4" t="s">
        <v>62</v>
      </c>
    </row>
    <row r="47" spans="1:31" x14ac:dyDescent="0.2">
      <c r="A47" s="2">
        <v>44377.026455636573</v>
      </c>
      <c r="B47" s="1" t="s">
        <v>47</v>
      </c>
      <c r="C47" s="1" t="s">
        <v>11</v>
      </c>
      <c r="D47" s="1">
        <v>21</v>
      </c>
      <c r="E47" s="1" t="s">
        <v>34</v>
      </c>
      <c r="F47" s="1" t="s">
        <v>21</v>
      </c>
      <c r="G47" s="1" t="s">
        <v>14</v>
      </c>
      <c r="H47" s="1" t="s">
        <v>22</v>
      </c>
      <c r="I47" s="1" t="s">
        <v>11</v>
      </c>
      <c r="J47" s="1" t="s">
        <v>65</v>
      </c>
      <c r="K47" s="1" t="s">
        <v>11</v>
      </c>
      <c r="L47" s="1" t="s">
        <v>17</v>
      </c>
      <c r="M47" s="1" t="s">
        <v>11</v>
      </c>
      <c r="N47" s="1" t="s">
        <v>11</v>
      </c>
      <c r="O47" s="1" t="s">
        <v>11</v>
      </c>
      <c r="P47" s="1" t="s">
        <v>17</v>
      </c>
      <c r="Q47" s="1" t="s">
        <v>11</v>
      </c>
      <c r="R47" s="1" t="s">
        <v>11</v>
      </c>
      <c r="S47" s="1" t="s">
        <v>11</v>
      </c>
      <c r="T47" s="1" t="s">
        <v>17</v>
      </c>
      <c r="U47" s="1" t="s">
        <v>31</v>
      </c>
      <c r="V47" s="1" t="s">
        <v>18</v>
      </c>
      <c r="W47" s="1" t="s">
        <v>18</v>
      </c>
      <c r="X47" s="1" t="s">
        <v>18</v>
      </c>
      <c r="Y47" s="1" t="s">
        <v>18</v>
      </c>
      <c r="Z47" s="1" t="s">
        <v>18</v>
      </c>
      <c r="AA47" s="1" t="s">
        <v>18</v>
      </c>
      <c r="AB47" s="1" t="s">
        <v>18</v>
      </c>
      <c r="AC47" s="1" t="s">
        <v>18</v>
      </c>
      <c r="AD47" s="1" t="s">
        <v>18</v>
      </c>
      <c r="AE47" s="4" t="s">
        <v>62</v>
      </c>
    </row>
    <row r="48" spans="1:31" x14ac:dyDescent="0.2">
      <c r="A48" s="2">
        <v>44377.037213993055</v>
      </c>
      <c r="B48" s="1" t="s">
        <v>47</v>
      </c>
      <c r="C48" s="1" t="s">
        <v>11</v>
      </c>
      <c r="D48" s="1">
        <v>21</v>
      </c>
      <c r="E48" s="1" t="s">
        <v>12</v>
      </c>
      <c r="F48" s="1" t="s">
        <v>21</v>
      </c>
      <c r="G48" s="1" t="s">
        <v>14</v>
      </c>
      <c r="H48" s="1" t="s">
        <v>22</v>
      </c>
      <c r="I48" s="1" t="s">
        <v>11</v>
      </c>
      <c r="J48" s="1" t="s">
        <v>61</v>
      </c>
      <c r="K48" s="1" t="s">
        <v>11</v>
      </c>
      <c r="L48" s="1" t="s">
        <v>17</v>
      </c>
      <c r="M48" s="1" t="s">
        <v>17</v>
      </c>
      <c r="N48" s="1" t="s">
        <v>11</v>
      </c>
      <c r="O48" s="1" t="s">
        <v>11</v>
      </c>
      <c r="P48" s="1" t="s">
        <v>30</v>
      </c>
      <c r="Q48" s="1" t="s">
        <v>11</v>
      </c>
      <c r="R48" s="1" t="s">
        <v>17</v>
      </c>
      <c r="S48" s="1" t="s">
        <v>17</v>
      </c>
      <c r="T48" s="1" t="s">
        <v>11</v>
      </c>
      <c r="U48" s="1" t="s">
        <v>31</v>
      </c>
      <c r="V48" s="1" t="s">
        <v>18</v>
      </c>
      <c r="W48" s="1" t="s">
        <v>18</v>
      </c>
      <c r="X48" s="1" t="s">
        <v>31</v>
      </c>
      <c r="Y48" s="1" t="s">
        <v>18</v>
      </c>
      <c r="Z48" s="1" t="s">
        <v>18</v>
      </c>
      <c r="AA48" s="1" t="s">
        <v>18</v>
      </c>
      <c r="AB48" s="1" t="s">
        <v>31</v>
      </c>
      <c r="AC48" s="1" t="s">
        <v>18</v>
      </c>
      <c r="AD48" s="1" t="s">
        <v>18</v>
      </c>
      <c r="AE48" s="3" t="s">
        <v>62</v>
      </c>
    </row>
    <row r="49" spans="1:31" x14ac:dyDescent="0.2">
      <c r="A49" s="2">
        <v>44377.068831435186</v>
      </c>
      <c r="B49" s="1" t="s">
        <v>47</v>
      </c>
      <c r="C49" s="1" t="s">
        <v>11</v>
      </c>
      <c r="D49" s="1">
        <v>21</v>
      </c>
      <c r="E49" s="1" t="s">
        <v>12</v>
      </c>
      <c r="F49" s="1" t="s">
        <v>21</v>
      </c>
      <c r="G49" s="1" t="s">
        <v>14</v>
      </c>
      <c r="H49" s="1" t="s">
        <v>22</v>
      </c>
      <c r="I49" s="1" t="s">
        <v>11</v>
      </c>
      <c r="J49" s="1" t="s">
        <v>38</v>
      </c>
      <c r="K49" s="1" t="s">
        <v>30</v>
      </c>
      <c r="L49" s="1" t="s">
        <v>11</v>
      </c>
      <c r="M49" s="1" t="s">
        <v>17</v>
      </c>
      <c r="N49" s="1" t="s">
        <v>11</v>
      </c>
      <c r="O49" s="1" t="s">
        <v>11</v>
      </c>
      <c r="P49" s="1" t="s">
        <v>11</v>
      </c>
      <c r="Q49" s="1" t="s">
        <v>11</v>
      </c>
      <c r="R49" s="1" t="s">
        <v>54</v>
      </c>
      <c r="S49" s="1" t="s">
        <v>11</v>
      </c>
      <c r="T49" s="1" t="s">
        <v>17</v>
      </c>
      <c r="U49" s="1" t="s">
        <v>31</v>
      </c>
      <c r="V49" s="1" t="s">
        <v>18</v>
      </c>
      <c r="W49" s="1" t="s">
        <v>18</v>
      </c>
      <c r="X49" s="1" t="s">
        <v>18</v>
      </c>
      <c r="Y49" s="1" t="s">
        <v>18</v>
      </c>
      <c r="Z49" s="1" t="s">
        <v>18</v>
      </c>
      <c r="AA49" s="1" t="s">
        <v>18</v>
      </c>
      <c r="AB49" s="1" t="s">
        <v>18</v>
      </c>
      <c r="AC49" s="1" t="s">
        <v>18</v>
      </c>
      <c r="AD49" s="1" t="s">
        <v>31</v>
      </c>
      <c r="AE49" s="3" t="s">
        <v>66</v>
      </c>
    </row>
    <row r="50" spans="1:31" x14ac:dyDescent="0.2">
      <c r="A50" s="2">
        <v>44377.080674525467</v>
      </c>
      <c r="B50" s="1" t="s">
        <v>47</v>
      </c>
      <c r="C50" s="1" t="s">
        <v>11</v>
      </c>
      <c r="D50" s="1">
        <v>19</v>
      </c>
      <c r="E50" s="1" t="s">
        <v>34</v>
      </c>
      <c r="F50" s="1" t="s">
        <v>21</v>
      </c>
      <c r="G50" s="1" t="s">
        <v>27</v>
      </c>
      <c r="H50" s="1" t="s">
        <v>22</v>
      </c>
      <c r="I50" s="1" t="s">
        <v>11</v>
      </c>
      <c r="J50" s="1" t="s">
        <v>46</v>
      </c>
      <c r="K50" s="1" t="s">
        <v>11</v>
      </c>
      <c r="L50" s="1" t="s">
        <v>11</v>
      </c>
      <c r="M50" s="1" t="s">
        <v>11</v>
      </c>
      <c r="N50" s="1" t="s">
        <v>11</v>
      </c>
      <c r="O50" s="1" t="s">
        <v>11</v>
      </c>
      <c r="P50" s="1" t="s">
        <v>17</v>
      </c>
      <c r="Q50" s="1" t="s">
        <v>11</v>
      </c>
      <c r="R50" s="1" t="s">
        <v>11</v>
      </c>
      <c r="S50" s="1" t="s">
        <v>17</v>
      </c>
      <c r="T50" s="1" t="s">
        <v>30</v>
      </c>
      <c r="U50" s="1" t="s">
        <v>24</v>
      </c>
      <c r="V50" s="1" t="s">
        <v>18</v>
      </c>
      <c r="W50" s="1" t="s">
        <v>18</v>
      </c>
      <c r="X50" s="1" t="s">
        <v>24</v>
      </c>
      <c r="Y50" s="1" t="s">
        <v>24</v>
      </c>
      <c r="Z50" s="1" t="s">
        <v>18</v>
      </c>
      <c r="AA50" s="1" t="s">
        <v>18</v>
      </c>
      <c r="AB50" s="1" t="s">
        <v>31</v>
      </c>
      <c r="AC50" s="1" t="s">
        <v>18</v>
      </c>
      <c r="AD50" s="1" t="s">
        <v>31</v>
      </c>
      <c r="AE50" s="4" t="s">
        <v>66</v>
      </c>
    </row>
    <row r="51" spans="1:31" x14ac:dyDescent="0.2">
      <c r="A51" s="2">
        <v>44377.088341203707</v>
      </c>
      <c r="B51" s="1" t="s">
        <v>47</v>
      </c>
      <c r="C51" s="1" t="s">
        <v>11</v>
      </c>
      <c r="D51" s="1">
        <v>24</v>
      </c>
      <c r="E51" s="1" t="s">
        <v>12</v>
      </c>
      <c r="F51" s="1" t="s">
        <v>21</v>
      </c>
      <c r="G51" s="1" t="s">
        <v>14</v>
      </c>
      <c r="H51" s="1" t="s">
        <v>28</v>
      </c>
      <c r="I51" s="1" t="s">
        <v>11</v>
      </c>
      <c r="J51" s="1" t="s">
        <v>61</v>
      </c>
      <c r="K51" s="1" t="s">
        <v>11</v>
      </c>
      <c r="L51" s="1" t="s">
        <v>11</v>
      </c>
      <c r="M51" s="1" t="s">
        <v>11</v>
      </c>
      <c r="N51" s="1" t="s">
        <v>11</v>
      </c>
      <c r="O51" s="1" t="s">
        <v>11</v>
      </c>
      <c r="P51" s="1" t="s">
        <v>30</v>
      </c>
      <c r="Q51" s="1" t="s">
        <v>17</v>
      </c>
      <c r="R51" s="1" t="s">
        <v>11</v>
      </c>
      <c r="S51" s="1" t="s">
        <v>11</v>
      </c>
      <c r="T51" s="1" t="s">
        <v>17</v>
      </c>
      <c r="U51" s="1" t="s">
        <v>31</v>
      </c>
      <c r="V51" s="1" t="s">
        <v>18</v>
      </c>
      <c r="W51" s="1" t="s">
        <v>18</v>
      </c>
      <c r="X51" s="1" t="s">
        <v>24</v>
      </c>
      <c r="Y51" s="1" t="s">
        <v>18</v>
      </c>
      <c r="Z51" s="1" t="s">
        <v>18</v>
      </c>
      <c r="AA51" s="1" t="s">
        <v>18</v>
      </c>
      <c r="AB51" s="1" t="s">
        <v>18</v>
      </c>
      <c r="AC51" s="1" t="s">
        <v>18</v>
      </c>
      <c r="AD51" s="1" t="s">
        <v>18</v>
      </c>
      <c r="AE51" s="3" t="s">
        <v>66</v>
      </c>
    </row>
    <row r="52" spans="1:31" x14ac:dyDescent="0.2">
      <c r="A52" s="2">
        <v>44377.092470532407</v>
      </c>
      <c r="B52" s="1" t="s">
        <v>47</v>
      </c>
      <c r="C52" s="1" t="s">
        <v>11</v>
      </c>
      <c r="D52" s="1">
        <v>20</v>
      </c>
      <c r="E52" s="1" t="s">
        <v>12</v>
      </c>
      <c r="F52" s="1" t="s">
        <v>21</v>
      </c>
      <c r="G52" s="1" t="s">
        <v>14</v>
      </c>
      <c r="H52" s="1" t="s">
        <v>22</v>
      </c>
      <c r="I52" s="1" t="s">
        <v>11</v>
      </c>
      <c r="J52" s="1" t="s">
        <v>16</v>
      </c>
      <c r="K52" s="1" t="s">
        <v>11</v>
      </c>
      <c r="L52" s="1" t="s">
        <v>17</v>
      </c>
      <c r="M52" s="1" t="s">
        <v>11</v>
      </c>
      <c r="N52" s="1" t="s">
        <v>11</v>
      </c>
      <c r="O52" s="1" t="s">
        <v>11</v>
      </c>
      <c r="P52" s="1" t="s">
        <v>30</v>
      </c>
      <c r="Q52" s="1" t="s">
        <v>17</v>
      </c>
      <c r="R52" s="1" t="s">
        <v>11</v>
      </c>
      <c r="S52" s="1" t="s">
        <v>11</v>
      </c>
      <c r="T52" s="1" t="s">
        <v>30</v>
      </c>
      <c r="U52" s="1" t="s">
        <v>18</v>
      </c>
      <c r="V52" s="1" t="s">
        <v>18</v>
      </c>
      <c r="W52" s="1" t="s">
        <v>24</v>
      </c>
      <c r="X52" s="1" t="s">
        <v>31</v>
      </c>
      <c r="Y52" s="1" t="s">
        <v>18</v>
      </c>
      <c r="Z52" s="1" t="s">
        <v>18</v>
      </c>
      <c r="AA52" s="1" t="s">
        <v>18</v>
      </c>
      <c r="AB52" s="1" t="s">
        <v>18</v>
      </c>
      <c r="AC52" s="1" t="s">
        <v>31</v>
      </c>
      <c r="AD52" s="1" t="s">
        <v>18</v>
      </c>
      <c r="AE52" s="3" t="s">
        <v>66</v>
      </c>
    </row>
    <row r="53" spans="1:31" x14ac:dyDescent="0.2">
      <c r="A53" s="2">
        <v>44377.094586273146</v>
      </c>
      <c r="B53" s="1" t="s">
        <v>47</v>
      </c>
      <c r="C53" s="1" t="s">
        <v>11</v>
      </c>
      <c r="D53" s="1">
        <v>21</v>
      </c>
      <c r="E53" s="1" t="s">
        <v>12</v>
      </c>
      <c r="F53" s="1" t="s">
        <v>21</v>
      </c>
      <c r="G53" s="1" t="s">
        <v>14</v>
      </c>
      <c r="H53" s="1" t="s">
        <v>22</v>
      </c>
      <c r="I53" s="1" t="s">
        <v>11</v>
      </c>
      <c r="J53" s="1" t="s">
        <v>67</v>
      </c>
      <c r="K53" s="1" t="s">
        <v>11</v>
      </c>
      <c r="L53" s="1" t="s">
        <v>17</v>
      </c>
      <c r="M53" s="1" t="s">
        <v>17</v>
      </c>
      <c r="N53" s="1" t="s">
        <v>11</v>
      </c>
      <c r="O53" s="1" t="s">
        <v>11</v>
      </c>
      <c r="P53" s="1" t="s">
        <v>30</v>
      </c>
      <c r="Q53" s="1" t="s">
        <v>11</v>
      </c>
      <c r="R53" s="1" t="s">
        <v>17</v>
      </c>
      <c r="S53" s="1" t="s">
        <v>17</v>
      </c>
      <c r="T53" s="1" t="s">
        <v>11</v>
      </c>
      <c r="U53" s="1" t="s">
        <v>31</v>
      </c>
      <c r="V53" s="1" t="s">
        <v>18</v>
      </c>
      <c r="W53" s="1" t="s">
        <v>18</v>
      </c>
      <c r="X53" s="1" t="s">
        <v>31</v>
      </c>
      <c r="Y53" s="1" t="s">
        <v>18</v>
      </c>
      <c r="Z53" s="1" t="s">
        <v>18</v>
      </c>
      <c r="AA53" s="1" t="s">
        <v>18</v>
      </c>
      <c r="AB53" s="1" t="s">
        <v>31</v>
      </c>
      <c r="AC53" s="1" t="s">
        <v>18</v>
      </c>
      <c r="AD53" s="1" t="s">
        <v>18</v>
      </c>
      <c r="AE53" s="3" t="s">
        <v>66</v>
      </c>
    </row>
    <row r="54" spans="1:31" x14ac:dyDescent="0.2">
      <c r="A54" s="2">
        <v>44377.243747800923</v>
      </c>
      <c r="B54" s="1" t="s">
        <v>47</v>
      </c>
      <c r="C54" s="1" t="s">
        <v>11</v>
      </c>
      <c r="D54" s="1">
        <v>26</v>
      </c>
      <c r="E54" s="1" t="s">
        <v>34</v>
      </c>
      <c r="F54" s="1" t="s">
        <v>21</v>
      </c>
      <c r="G54" s="1" t="s">
        <v>14</v>
      </c>
      <c r="H54" s="1" t="s">
        <v>53</v>
      </c>
      <c r="I54" s="1" t="s">
        <v>17</v>
      </c>
      <c r="J54" s="1" t="s">
        <v>35</v>
      </c>
      <c r="AE54" s="3"/>
    </row>
    <row r="55" spans="1:31" x14ac:dyDescent="0.2">
      <c r="A55" s="2">
        <v>44377.38996104167</v>
      </c>
      <c r="B55" s="1" t="s">
        <v>47</v>
      </c>
      <c r="C55" s="1" t="s">
        <v>11</v>
      </c>
      <c r="D55" s="1">
        <v>19</v>
      </c>
      <c r="E55" s="1" t="s">
        <v>34</v>
      </c>
      <c r="F55" s="1" t="s">
        <v>21</v>
      </c>
      <c r="G55" s="1" t="s">
        <v>58</v>
      </c>
      <c r="H55" s="1" t="s">
        <v>22</v>
      </c>
      <c r="I55" s="1" t="s">
        <v>11</v>
      </c>
      <c r="J55" s="1" t="s">
        <v>38</v>
      </c>
      <c r="K55" s="1" t="s">
        <v>11</v>
      </c>
      <c r="L55" s="1" t="s">
        <v>17</v>
      </c>
      <c r="M55" s="1" t="s">
        <v>17</v>
      </c>
      <c r="N55" s="1" t="s">
        <v>11</v>
      </c>
      <c r="O55" s="1" t="s">
        <v>11</v>
      </c>
      <c r="P55" s="1" t="s">
        <v>30</v>
      </c>
      <c r="Q55" s="1" t="s">
        <v>17</v>
      </c>
      <c r="R55" s="1" t="s">
        <v>11</v>
      </c>
      <c r="S55" s="1" t="s">
        <v>17</v>
      </c>
      <c r="T55" s="1" t="s">
        <v>17</v>
      </c>
      <c r="U55" s="1" t="s">
        <v>31</v>
      </c>
      <c r="V55" s="1" t="s">
        <v>18</v>
      </c>
      <c r="W55" s="1" t="s">
        <v>18</v>
      </c>
      <c r="X55" s="1" t="s">
        <v>18</v>
      </c>
      <c r="Y55" s="1" t="s">
        <v>31</v>
      </c>
      <c r="Z55" s="1" t="s">
        <v>18</v>
      </c>
      <c r="AA55" s="1" t="s">
        <v>18</v>
      </c>
      <c r="AB55" s="1" t="s">
        <v>31</v>
      </c>
      <c r="AC55" s="1" t="s">
        <v>31</v>
      </c>
      <c r="AD55" s="1" t="s">
        <v>18</v>
      </c>
      <c r="AE55" s="3" t="s">
        <v>68</v>
      </c>
    </row>
    <row r="56" spans="1:31" x14ac:dyDescent="0.2">
      <c r="A56" s="2">
        <v>44377.403060949073</v>
      </c>
      <c r="B56" s="1" t="s">
        <v>47</v>
      </c>
      <c r="C56" s="1" t="s">
        <v>11</v>
      </c>
      <c r="D56" s="1">
        <v>23</v>
      </c>
      <c r="E56" s="1" t="s">
        <v>34</v>
      </c>
      <c r="F56" s="1" t="s">
        <v>13</v>
      </c>
      <c r="G56" s="1" t="s">
        <v>14</v>
      </c>
      <c r="H56" s="1" t="s">
        <v>48</v>
      </c>
      <c r="I56" s="1" t="s">
        <v>11</v>
      </c>
      <c r="J56" s="1" t="s">
        <v>41</v>
      </c>
      <c r="K56" s="1" t="s">
        <v>11</v>
      </c>
      <c r="L56" s="1" t="s">
        <v>17</v>
      </c>
      <c r="M56" s="1" t="s">
        <v>17</v>
      </c>
      <c r="N56" s="1" t="s">
        <v>11</v>
      </c>
      <c r="O56" s="1" t="s">
        <v>11</v>
      </c>
      <c r="P56" s="1" t="s">
        <v>11</v>
      </c>
      <c r="Q56" s="1" t="s">
        <v>11</v>
      </c>
      <c r="R56" s="1" t="s">
        <v>11</v>
      </c>
      <c r="S56" s="1" t="s">
        <v>11</v>
      </c>
      <c r="T56" s="1" t="s">
        <v>17</v>
      </c>
      <c r="U56" s="1" t="s">
        <v>18</v>
      </c>
      <c r="V56" s="1" t="s">
        <v>18</v>
      </c>
      <c r="W56" s="1" t="s">
        <v>18</v>
      </c>
      <c r="X56" s="1" t="s">
        <v>18</v>
      </c>
      <c r="Y56" s="1" t="s">
        <v>18</v>
      </c>
      <c r="Z56" s="1" t="s">
        <v>18</v>
      </c>
      <c r="AA56" s="1" t="s">
        <v>18</v>
      </c>
      <c r="AB56" s="1" t="s">
        <v>18</v>
      </c>
      <c r="AC56" s="1" t="s">
        <v>18</v>
      </c>
      <c r="AD56" s="1" t="s">
        <v>18</v>
      </c>
      <c r="AE56" s="3" t="s">
        <v>42</v>
      </c>
    </row>
    <row r="57" spans="1:31" x14ac:dyDescent="0.2">
      <c r="A57" s="2">
        <v>44377.403202245376</v>
      </c>
      <c r="B57" s="1" t="s">
        <v>47</v>
      </c>
      <c r="C57" s="1" t="s">
        <v>11</v>
      </c>
      <c r="D57" s="1">
        <v>21</v>
      </c>
      <c r="E57" s="1" t="s">
        <v>12</v>
      </c>
      <c r="F57" s="1" t="s">
        <v>21</v>
      </c>
      <c r="G57" s="1" t="s">
        <v>14</v>
      </c>
      <c r="H57" s="1" t="s">
        <v>22</v>
      </c>
      <c r="I57" s="1" t="s">
        <v>11</v>
      </c>
      <c r="J57" s="1" t="s">
        <v>41</v>
      </c>
      <c r="K57" s="1" t="s">
        <v>11</v>
      </c>
      <c r="L57" s="1" t="s">
        <v>11</v>
      </c>
      <c r="M57" s="1" t="s">
        <v>11</v>
      </c>
      <c r="N57" s="1" t="s">
        <v>11</v>
      </c>
      <c r="O57" s="1" t="s">
        <v>11</v>
      </c>
      <c r="P57" s="1" t="s">
        <v>17</v>
      </c>
      <c r="Q57" s="1" t="s">
        <v>17</v>
      </c>
      <c r="R57" s="1" t="s">
        <v>11</v>
      </c>
      <c r="S57" s="1" t="s">
        <v>17</v>
      </c>
      <c r="T57" s="1" t="s">
        <v>17</v>
      </c>
      <c r="U57" s="1" t="s">
        <v>18</v>
      </c>
      <c r="V57" s="1" t="s">
        <v>18</v>
      </c>
      <c r="W57" s="1" t="s">
        <v>18</v>
      </c>
      <c r="X57" s="1" t="s">
        <v>18</v>
      </c>
      <c r="Y57" s="1" t="s">
        <v>18</v>
      </c>
      <c r="Z57" s="1" t="s">
        <v>18</v>
      </c>
      <c r="AA57" s="1" t="s">
        <v>18</v>
      </c>
      <c r="AB57" s="1" t="s">
        <v>18</v>
      </c>
      <c r="AC57" s="1" t="s">
        <v>18</v>
      </c>
      <c r="AD57" s="1" t="s">
        <v>18</v>
      </c>
      <c r="AE57" s="3" t="s">
        <v>66</v>
      </c>
    </row>
    <row r="58" spans="1:31" x14ac:dyDescent="0.2">
      <c r="A58" s="2">
        <v>44377.406458981481</v>
      </c>
      <c r="B58" s="1" t="s">
        <v>47</v>
      </c>
      <c r="C58" s="1" t="s">
        <v>11</v>
      </c>
      <c r="D58" s="1">
        <v>20</v>
      </c>
      <c r="E58" s="1" t="s">
        <v>34</v>
      </c>
      <c r="F58" s="1" t="s">
        <v>21</v>
      </c>
      <c r="G58" s="1" t="s">
        <v>14</v>
      </c>
      <c r="H58" s="1" t="s">
        <v>15</v>
      </c>
      <c r="I58" s="1" t="s">
        <v>11</v>
      </c>
      <c r="J58" s="1" t="s">
        <v>29</v>
      </c>
      <c r="K58" s="1" t="s">
        <v>11</v>
      </c>
      <c r="L58" s="1" t="s">
        <v>30</v>
      </c>
      <c r="M58" s="1" t="s">
        <v>11</v>
      </c>
      <c r="N58" s="1" t="s">
        <v>11</v>
      </c>
      <c r="O58" s="1" t="s">
        <v>11</v>
      </c>
      <c r="P58" s="1" t="s">
        <v>30</v>
      </c>
      <c r="Q58" s="1" t="s">
        <v>11</v>
      </c>
      <c r="R58" s="1" t="s">
        <v>54</v>
      </c>
      <c r="S58" s="1" t="s">
        <v>17</v>
      </c>
      <c r="T58" s="1" t="s">
        <v>30</v>
      </c>
      <c r="U58" s="1" t="s">
        <v>31</v>
      </c>
      <c r="V58" s="1" t="s">
        <v>18</v>
      </c>
      <c r="W58" s="1" t="s">
        <v>18</v>
      </c>
      <c r="X58" s="1" t="s">
        <v>18</v>
      </c>
      <c r="Y58" s="1" t="s">
        <v>18</v>
      </c>
      <c r="Z58" s="1" t="s">
        <v>18</v>
      </c>
      <c r="AA58" s="1" t="s">
        <v>18</v>
      </c>
      <c r="AB58" s="1" t="s">
        <v>18</v>
      </c>
      <c r="AC58" s="1" t="s">
        <v>18</v>
      </c>
      <c r="AD58" s="1" t="s">
        <v>18</v>
      </c>
      <c r="AE58" s="3" t="s">
        <v>66</v>
      </c>
    </row>
    <row r="59" spans="1:31" x14ac:dyDescent="0.2">
      <c r="A59" s="2">
        <v>44377.410279942131</v>
      </c>
      <c r="B59" s="1" t="s">
        <v>47</v>
      </c>
      <c r="C59" s="1" t="s">
        <v>11</v>
      </c>
      <c r="D59" s="1">
        <v>20</v>
      </c>
      <c r="E59" s="1" t="s">
        <v>34</v>
      </c>
      <c r="F59" s="1" t="s">
        <v>21</v>
      </c>
      <c r="G59" s="1" t="s">
        <v>14</v>
      </c>
      <c r="H59" s="1" t="s">
        <v>22</v>
      </c>
      <c r="I59" s="1" t="s">
        <v>11</v>
      </c>
      <c r="J59" s="1" t="s">
        <v>38</v>
      </c>
      <c r="K59" s="1" t="s">
        <v>11</v>
      </c>
      <c r="L59" s="1" t="s">
        <v>30</v>
      </c>
      <c r="M59" s="1" t="s">
        <v>11</v>
      </c>
      <c r="N59" s="1" t="s">
        <v>11</v>
      </c>
      <c r="O59" s="1" t="s">
        <v>11</v>
      </c>
      <c r="P59" s="1" t="s">
        <v>30</v>
      </c>
      <c r="Q59" s="1" t="s">
        <v>11</v>
      </c>
      <c r="R59" s="1" t="s">
        <v>11</v>
      </c>
      <c r="S59" s="1" t="s">
        <v>17</v>
      </c>
      <c r="T59" s="1" t="s">
        <v>17</v>
      </c>
      <c r="U59" s="1" t="s">
        <v>24</v>
      </c>
      <c r="V59" s="1" t="s">
        <v>31</v>
      </c>
      <c r="W59" s="1" t="s">
        <v>18</v>
      </c>
      <c r="X59" s="1" t="s">
        <v>31</v>
      </c>
      <c r="Y59" s="1" t="s">
        <v>31</v>
      </c>
      <c r="Z59" s="1" t="s">
        <v>18</v>
      </c>
      <c r="AA59" s="1" t="s">
        <v>18</v>
      </c>
      <c r="AB59" s="1" t="s">
        <v>18</v>
      </c>
      <c r="AC59" s="1" t="s">
        <v>18</v>
      </c>
      <c r="AD59" s="1" t="s">
        <v>18</v>
      </c>
      <c r="AE59" s="3" t="s">
        <v>66</v>
      </c>
    </row>
    <row r="60" spans="1:31" x14ac:dyDescent="0.2">
      <c r="A60" s="2">
        <v>44377.426961504629</v>
      </c>
      <c r="B60" s="1" t="s">
        <v>47</v>
      </c>
      <c r="C60" s="1" t="s">
        <v>11</v>
      </c>
      <c r="D60" s="1">
        <v>19</v>
      </c>
      <c r="E60" s="1" t="s">
        <v>12</v>
      </c>
      <c r="F60" s="1" t="s">
        <v>21</v>
      </c>
      <c r="G60" s="1" t="s">
        <v>14</v>
      </c>
      <c r="H60" s="1" t="s">
        <v>22</v>
      </c>
      <c r="I60" s="1" t="s">
        <v>11</v>
      </c>
      <c r="J60" s="1" t="s">
        <v>69</v>
      </c>
      <c r="K60" s="1" t="s">
        <v>11</v>
      </c>
      <c r="L60" s="1" t="s">
        <v>17</v>
      </c>
      <c r="M60" s="1" t="s">
        <v>17</v>
      </c>
      <c r="N60" s="1" t="s">
        <v>11</v>
      </c>
      <c r="O60" s="1" t="s">
        <v>11</v>
      </c>
      <c r="P60" s="1" t="s">
        <v>17</v>
      </c>
      <c r="Q60" s="1" t="s">
        <v>11</v>
      </c>
      <c r="R60" s="1" t="s">
        <v>54</v>
      </c>
      <c r="S60" s="1" t="s">
        <v>11</v>
      </c>
      <c r="T60" s="1" t="s">
        <v>30</v>
      </c>
      <c r="U60" s="1" t="s">
        <v>31</v>
      </c>
      <c r="V60" s="1" t="s">
        <v>18</v>
      </c>
      <c r="W60" s="1" t="s">
        <v>18</v>
      </c>
      <c r="X60" s="1" t="s">
        <v>31</v>
      </c>
      <c r="Y60" s="1" t="s">
        <v>18</v>
      </c>
      <c r="Z60" s="1" t="s">
        <v>18</v>
      </c>
      <c r="AA60" s="1" t="s">
        <v>18</v>
      </c>
      <c r="AB60" s="1" t="s">
        <v>18</v>
      </c>
      <c r="AC60" s="1" t="s">
        <v>18</v>
      </c>
      <c r="AD60" s="1" t="s">
        <v>18</v>
      </c>
      <c r="AE60" s="4" t="s">
        <v>66</v>
      </c>
    </row>
    <row r="61" spans="1:31" x14ac:dyDescent="0.2">
      <c r="A61" s="2">
        <v>44377.428510613427</v>
      </c>
      <c r="B61" s="1" t="s">
        <v>47</v>
      </c>
      <c r="C61" s="1" t="s">
        <v>11</v>
      </c>
      <c r="D61" s="1">
        <v>20</v>
      </c>
      <c r="E61" s="1" t="s">
        <v>34</v>
      </c>
      <c r="F61" s="1" t="s">
        <v>21</v>
      </c>
      <c r="G61" s="1" t="s">
        <v>14</v>
      </c>
      <c r="H61" s="1" t="s">
        <v>15</v>
      </c>
      <c r="I61" s="1" t="s">
        <v>11</v>
      </c>
      <c r="J61" s="1" t="s">
        <v>38</v>
      </c>
      <c r="K61" s="1" t="s">
        <v>11</v>
      </c>
      <c r="L61" s="1" t="s">
        <v>17</v>
      </c>
      <c r="M61" s="1" t="s">
        <v>11</v>
      </c>
      <c r="N61" s="1" t="s">
        <v>30</v>
      </c>
      <c r="O61" s="1" t="s">
        <v>11</v>
      </c>
      <c r="P61" s="1" t="s">
        <v>30</v>
      </c>
      <c r="Q61" s="1" t="s">
        <v>11</v>
      </c>
      <c r="R61" s="1" t="s">
        <v>54</v>
      </c>
      <c r="S61" s="1" t="s">
        <v>30</v>
      </c>
      <c r="T61" s="1" t="s">
        <v>30</v>
      </c>
      <c r="U61" s="1" t="s">
        <v>31</v>
      </c>
      <c r="V61" s="1" t="s">
        <v>18</v>
      </c>
      <c r="W61" s="1" t="s">
        <v>18</v>
      </c>
      <c r="X61" s="1" t="s">
        <v>31</v>
      </c>
      <c r="Y61" s="1" t="s">
        <v>18</v>
      </c>
      <c r="Z61" s="1" t="s">
        <v>18</v>
      </c>
      <c r="AA61" s="1" t="s">
        <v>18</v>
      </c>
      <c r="AB61" s="1" t="s">
        <v>18</v>
      </c>
      <c r="AC61" s="1" t="s">
        <v>18</v>
      </c>
      <c r="AD61" s="1" t="s">
        <v>18</v>
      </c>
      <c r="AE61" s="3" t="s">
        <v>66</v>
      </c>
    </row>
    <row r="62" spans="1:31" x14ac:dyDescent="0.2">
      <c r="A62" s="2">
        <v>44377.476302372685</v>
      </c>
      <c r="B62" s="1" t="s">
        <v>47</v>
      </c>
      <c r="C62" s="1" t="s">
        <v>11</v>
      </c>
      <c r="D62" s="1">
        <v>21</v>
      </c>
      <c r="E62" s="1" t="s">
        <v>34</v>
      </c>
      <c r="F62" s="1" t="s">
        <v>21</v>
      </c>
      <c r="G62" s="1" t="s">
        <v>14</v>
      </c>
      <c r="H62" s="1" t="s">
        <v>28</v>
      </c>
      <c r="I62" s="1" t="s">
        <v>11</v>
      </c>
      <c r="J62" s="1" t="s">
        <v>29</v>
      </c>
      <c r="K62" s="1" t="s">
        <v>11</v>
      </c>
      <c r="L62" s="1" t="s">
        <v>17</v>
      </c>
      <c r="M62" s="1" t="s">
        <v>30</v>
      </c>
      <c r="N62" s="1" t="s">
        <v>30</v>
      </c>
      <c r="O62" s="1" t="s">
        <v>11</v>
      </c>
      <c r="P62" s="1" t="s">
        <v>11</v>
      </c>
      <c r="Q62" s="1" t="s">
        <v>30</v>
      </c>
      <c r="R62" s="1" t="s">
        <v>11</v>
      </c>
      <c r="S62" s="1" t="s">
        <v>17</v>
      </c>
      <c r="T62" s="1" t="s">
        <v>17</v>
      </c>
      <c r="U62" s="1" t="s">
        <v>31</v>
      </c>
      <c r="V62" s="1" t="s">
        <v>31</v>
      </c>
      <c r="W62" s="1" t="s">
        <v>18</v>
      </c>
      <c r="X62" s="1" t="s">
        <v>31</v>
      </c>
      <c r="Y62" s="1" t="s">
        <v>18</v>
      </c>
      <c r="Z62" s="1" t="s">
        <v>18</v>
      </c>
      <c r="AA62" s="1" t="s">
        <v>18</v>
      </c>
      <c r="AB62" s="1" t="s">
        <v>18</v>
      </c>
      <c r="AC62" s="1" t="s">
        <v>18</v>
      </c>
      <c r="AD62" s="1" t="s">
        <v>18</v>
      </c>
      <c r="AE62" s="3" t="s">
        <v>42</v>
      </c>
    </row>
    <row r="63" spans="1:31" x14ac:dyDescent="0.2">
      <c r="A63" s="2">
        <v>44377.480241238431</v>
      </c>
      <c r="B63" s="1" t="s">
        <v>47</v>
      </c>
      <c r="C63" s="1" t="s">
        <v>11</v>
      </c>
      <c r="D63" s="1">
        <v>23</v>
      </c>
      <c r="E63" s="1" t="s">
        <v>12</v>
      </c>
      <c r="F63" s="1" t="s">
        <v>21</v>
      </c>
      <c r="G63" s="1" t="s">
        <v>14</v>
      </c>
      <c r="H63" s="1" t="s">
        <v>48</v>
      </c>
      <c r="I63" s="1" t="s">
        <v>11</v>
      </c>
      <c r="J63" s="1" t="s">
        <v>41</v>
      </c>
      <c r="K63" s="1" t="s">
        <v>11</v>
      </c>
      <c r="L63" s="1" t="s">
        <v>11</v>
      </c>
      <c r="M63" s="1" t="s">
        <v>30</v>
      </c>
      <c r="N63" s="1" t="s">
        <v>30</v>
      </c>
      <c r="O63" s="1" t="s">
        <v>11</v>
      </c>
      <c r="P63" s="1" t="s">
        <v>30</v>
      </c>
      <c r="Q63" s="1" t="s">
        <v>30</v>
      </c>
      <c r="R63" s="1" t="s">
        <v>54</v>
      </c>
      <c r="S63" s="1" t="s">
        <v>30</v>
      </c>
      <c r="T63" s="1" t="s">
        <v>11</v>
      </c>
      <c r="U63" s="1" t="s">
        <v>18</v>
      </c>
      <c r="V63" s="1" t="s">
        <v>18</v>
      </c>
      <c r="W63" s="1" t="s">
        <v>18</v>
      </c>
      <c r="X63" s="1" t="s">
        <v>18</v>
      </c>
      <c r="Y63" s="1" t="s">
        <v>18</v>
      </c>
      <c r="Z63" s="1" t="s">
        <v>18</v>
      </c>
      <c r="AA63" s="1" t="s">
        <v>18</v>
      </c>
      <c r="AB63" s="1" t="s">
        <v>18</v>
      </c>
      <c r="AC63" s="1" t="s">
        <v>18</v>
      </c>
      <c r="AD63" s="1" t="s">
        <v>18</v>
      </c>
      <c r="AE63" s="3" t="s">
        <v>42</v>
      </c>
    </row>
    <row r="64" spans="1:31" x14ac:dyDescent="0.2">
      <c r="A64" s="2">
        <v>44377.536547534721</v>
      </c>
      <c r="B64" s="1" t="s">
        <v>47</v>
      </c>
      <c r="C64" s="1" t="s">
        <v>11</v>
      </c>
      <c r="D64" s="1">
        <v>23</v>
      </c>
      <c r="E64" s="1" t="s">
        <v>34</v>
      </c>
      <c r="F64" s="1" t="s">
        <v>21</v>
      </c>
      <c r="G64" s="1" t="s">
        <v>14</v>
      </c>
      <c r="H64" s="1" t="s">
        <v>48</v>
      </c>
      <c r="I64" s="1" t="s">
        <v>11</v>
      </c>
      <c r="J64" s="1" t="s">
        <v>29</v>
      </c>
      <c r="K64" s="1" t="s">
        <v>11</v>
      </c>
      <c r="L64" s="1" t="s">
        <v>17</v>
      </c>
      <c r="M64" s="1" t="s">
        <v>11</v>
      </c>
      <c r="N64" s="1" t="s">
        <v>30</v>
      </c>
      <c r="O64" s="1" t="s">
        <v>11</v>
      </c>
      <c r="P64" s="1" t="s">
        <v>11</v>
      </c>
      <c r="Q64" s="1" t="s">
        <v>30</v>
      </c>
      <c r="R64" s="1" t="s">
        <v>11</v>
      </c>
      <c r="S64" s="1" t="s">
        <v>11</v>
      </c>
      <c r="T64" s="1" t="s">
        <v>17</v>
      </c>
      <c r="U64" s="1" t="s">
        <v>31</v>
      </c>
      <c r="V64" s="1" t="s">
        <v>18</v>
      </c>
      <c r="W64" s="1" t="s">
        <v>18</v>
      </c>
      <c r="X64" s="1" t="s">
        <v>18</v>
      </c>
      <c r="Y64" s="1" t="s">
        <v>18</v>
      </c>
      <c r="Z64" s="1" t="s">
        <v>18</v>
      </c>
      <c r="AA64" s="1" t="s">
        <v>18</v>
      </c>
      <c r="AB64" s="1" t="s">
        <v>31</v>
      </c>
      <c r="AC64" s="1" t="s">
        <v>18</v>
      </c>
      <c r="AD64" s="1" t="s">
        <v>18</v>
      </c>
      <c r="AE64" s="3" t="s">
        <v>70</v>
      </c>
    </row>
    <row r="65" spans="1:31" x14ac:dyDescent="0.2">
      <c r="A65" s="2">
        <v>44377.562807731483</v>
      </c>
      <c r="B65" s="1" t="s">
        <v>47</v>
      </c>
      <c r="C65" s="1" t="s">
        <v>11</v>
      </c>
      <c r="D65" s="1">
        <v>21</v>
      </c>
      <c r="E65" s="1" t="s">
        <v>12</v>
      </c>
      <c r="F65" s="1" t="s">
        <v>21</v>
      </c>
      <c r="G65" s="1" t="s">
        <v>14</v>
      </c>
      <c r="H65" s="1" t="s">
        <v>22</v>
      </c>
      <c r="I65" s="1" t="s">
        <v>11</v>
      </c>
      <c r="J65" s="1" t="s">
        <v>60</v>
      </c>
      <c r="K65" s="1" t="s">
        <v>11</v>
      </c>
      <c r="L65" s="1" t="s">
        <v>17</v>
      </c>
      <c r="M65" s="1" t="s">
        <v>11</v>
      </c>
      <c r="N65" s="1" t="s">
        <v>11</v>
      </c>
      <c r="O65" s="1" t="s">
        <v>11</v>
      </c>
      <c r="P65" s="1" t="s">
        <v>11</v>
      </c>
      <c r="Q65" s="1" t="s">
        <v>11</v>
      </c>
      <c r="R65" s="1" t="s">
        <v>11</v>
      </c>
      <c r="S65" s="1" t="s">
        <v>17</v>
      </c>
      <c r="T65" s="1" t="s">
        <v>17</v>
      </c>
      <c r="U65" s="1" t="s">
        <v>31</v>
      </c>
      <c r="V65" s="1" t="s">
        <v>18</v>
      </c>
      <c r="W65" s="1" t="s">
        <v>18</v>
      </c>
      <c r="X65" s="1" t="s">
        <v>18</v>
      </c>
      <c r="Y65" s="1" t="s">
        <v>18</v>
      </c>
      <c r="Z65" s="1" t="s">
        <v>18</v>
      </c>
      <c r="AA65" s="1" t="s">
        <v>18</v>
      </c>
      <c r="AB65" s="1" t="s">
        <v>31</v>
      </c>
      <c r="AC65" s="1" t="s">
        <v>18</v>
      </c>
      <c r="AD65" s="1" t="s">
        <v>18</v>
      </c>
      <c r="AE65" s="3" t="s">
        <v>39</v>
      </c>
    </row>
    <row r="66" spans="1:31" x14ac:dyDescent="0.2">
      <c r="A66" s="2">
        <v>44377.577741354165</v>
      </c>
      <c r="B66" s="1" t="s">
        <v>47</v>
      </c>
      <c r="C66" s="1" t="s">
        <v>11</v>
      </c>
      <c r="D66" s="1">
        <v>22</v>
      </c>
      <c r="E66" s="1" t="s">
        <v>34</v>
      </c>
      <c r="F66" s="1" t="s">
        <v>21</v>
      </c>
      <c r="G66" s="1" t="s">
        <v>14</v>
      </c>
      <c r="H66" s="1" t="s">
        <v>28</v>
      </c>
      <c r="I66" s="1" t="s">
        <v>11</v>
      </c>
      <c r="J66" s="1" t="s">
        <v>46</v>
      </c>
      <c r="K66" s="1" t="s">
        <v>11</v>
      </c>
      <c r="L66" s="1" t="s">
        <v>11</v>
      </c>
      <c r="M66" s="1" t="s">
        <v>30</v>
      </c>
      <c r="N66" s="1" t="s">
        <v>30</v>
      </c>
      <c r="O66" s="1" t="s">
        <v>11</v>
      </c>
      <c r="P66" s="1" t="s">
        <v>30</v>
      </c>
      <c r="Q66" s="1" t="s">
        <v>30</v>
      </c>
      <c r="R66" s="1" t="s">
        <v>11</v>
      </c>
      <c r="S66" s="1" t="s">
        <v>11</v>
      </c>
      <c r="T66" s="1" t="s">
        <v>11</v>
      </c>
      <c r="U66" s="1" t="s">
        <v>24</v>
      </c>
      <c r="V66" s="1" t="s">
        <v>18</v>
      </c>
      <c r="W66" s="1" t="s">
        <v>18</v>
      </c>
      <c r="X66" s="1" t="s">
        <v>24</v>
      </c>
      <c r="Y66" s="1" t="s">
        <v>18</v>
      </c>
      <c r="Z66" s="1" t="s">
        <v>18</v>
      </c>
      <c r="AA66" s="1" t="s">
        <v>18</v>
      </c>
      <c r="AB66" s="1" t="s">
        <v>18</v>
      </c>
      <c r="AC66" s="1" t="s">
        <v>18</v>
      </c>
      <c r="AD66" s="1" t="s">
        <v>18</v>
      </c>
      <c r="AE66" s="3" t="s">
        <v>70</v>
      </c>
    </row>
    <row r="67" spans="1:31" x14ac:dyDescent="0.2">
      <c r="A67" s="2">
        <v>44377.669046446761</v>
      </c>
      <c r="B67" s="1" t="s">
        <v>47</v>
      </c>
      <c r="C67" s="1" t="s">
        <v>11</v>
      </c>
      <c r="D67" s="1">
        <v>20</v>
      </c>
      <c r="E67" s="1" t="s">
        <v>34</v>
      </c>
      <c r="F67" s="1" t="s">
        <v>21</v>
      </c>
      <c r="G67" s="1" t="s">
        <v>14</v>
      </c>
      <c r="H67" s="1" t="s">
        <v>22</v>
      </c>
      <c r="I67" s="1" t="s">
        <v>11</v>
      </c>
      <c r="J67" s="1" t="s">
        <v>71</v>
      </c>
      <c r="K67" s="1" t="s">
        <v>11</v>
      </c>
      <c r="L67" s="1" t="s">
        <v>17</v>
      </c>
      <c r="M67" s="1" t="s">
        <v>17</v>
      </c>
      <c r="N67" s="1" t="s">
        <v>11</v>
      </c>
      <c r="O67" s="1" t="s">
        <v>11</v>
      </c>
      <c r="P67" s="1" t="s">
        <v>17</v>
      </c>
      <c r="Q67" s="1" t="s">
        <v>11</v>
      </c>
      <c r="R67" s="1" t="s">
        <v>11</v>
      </c>
      <c r="S67" s="1" t="s">
        <v>17</v>
      </c>
      <c r="T67" s="1" t="s">
        <v>17</v>
      </c>
      <c r="U67" s="1" t="s">
        <v>24</v>
      </c>
      <c r="V67" s="1" t="s">
        <v>18</v>
      </c>
      <c r="W67" s="1" t="s">
        <v>18</v>
      </c>
      <c r="X67" s="1" t="s">
        <v>31</v>
      </c>
      <c r="Y67" s="1" t="s">
        <v>18</v>
      </c>
      <c r="Z67" s="1" t="s">
        <v>18</v>
      </c>
      <c r="AA67" s="1" t="s">
        <v>18</v>
      </c>
      <c r="AB67" s="1" t="s">
        <v>18</v>
      </c>
      <c r="AC67" s="1" t="s">
        <v>18</v>
      </c>
      <c r="AD67" s="1" t="s">
        <v>18</v>
      </c>
      <c r="AE67" s="3" t="s">
        <v>66</v>
      </c>
    </row>
    <row r="68" spans="1:31" x14ac:dyDescent="0.2">
      <c r="A68" s="2">
        <v>44377.677266875005</v>
      </c>
      <c r="B68" s="1" t="s">
        <v>47</v>
      </c>
      <c r="C68" s="1" t="s">
        <v>11</v>
      </c>
      <c r="D68" s="1">
        <v>20</v>
      </c>
      <c r="E68" s="1" t="s">
        <v>34</v>
      </c>
      <c r="F68" s="1" t="s">
        <v>21</v>
      </c>
      <c r="G68" s="1" t="s">
        <v>14</v>
      </c>
      <c r="H68" s="1" t="s">
        <v>22</v>
      </c>
      <c r="I68" s="1" t="s">
        <v>11</v>
      </c>
      <c r="J68" s="1" t="s">
        <v>72</v>
      </c>
      <c r="K68" s="1" t="s">
        <v>11</v>
      </c>
      <c r="L68" s="1" t="s">
        <v>17</v>
      </c>
      <c r="M68" s="1" t="s">
        <v>11</v>
      </c>
      <c r="N68" s="1" t="s">
        <v>11</v>
      </c>
      <c r="O68" s="1" t="s">
        <v>11</v>
      </c>
      <c r="P68" s="1" t="s">
        <v>30</v>
      </c>
      <c r="Q68" s="1" t="s">
        <v>11</v>
      </c>
      <c r="R68" s="1" t="s">
        <v>54</v>
      </c>
      <c r="S68" s="1" t="s">
        <v>30</v>
      </c>
      <c r="T68" s="1" t="s">
        <v>17</v>
      </c>
      <c r="U68" s="1" t="s">
        <v>18</v>
      </c>
      <c r="V68" s="1" t="s">
        <v>18</v>
      </c>
      <c r="W68" s="1" t="s">
        <v>31</v>
      </c>
      <c r="X68" s="1" t="s">
        <v>24</v>
      </c>
      <c r="Y68" s="1" t="s">
        <v>18</v>
      </c>
      <c r="Z68" s="1" t="s">
        <v>18</v>
      </c>
      <c r="AA68" s="1" t="s">
        <v>18</v>
      </c>
      <c r="AB68" s="1" t="s">
        <v>18</v>
      </c>
      <c r="AC68" s="1" t="s">
        <v>18</v>
      </c>
      <c r="AD68" s="1" t="s">
        <v>18</v>
      </c>
      <c r="AE68" s="3" t="s">
        <v>66</v>
      </c>
    </row>
    <row r="69" spans="1:31" x14ac:dyDescent="0.2">
      <c r="A69" s="2">
        <v>44377.684452291665</v>
      </c>
      <c r="B69" s="1" t="s">
        <v>47</v>
      </c>
      <c r="C69" s="1" t="s">
        <v>11</v>
      </c>
      <c r="D69" s="1">
        <v>19</v>
      </c>
      <c r="E69" s="1" t="s">
        <v>34</v>
      </c>
      <c r="F69" s="1" t="s">
        <v>21</v>
      </c>
      <c r="G69" s="1" t="s">
        <v>14</v>
      </c>
      <c r="H69" s="1" t="s">
        <v>15</v>
      </c>
      <c r="I69" s="1" t="s">
        <v>11</v>
      </c>
      <c r="J69" s="1" t="s">
        <v>64</v>
      </c>
      <c r="K69" s="1" t="s">
        <v>11</v>
      </c>
      <c r="L69" s="1" t="s">
        <v>17</v>
      </c>
      <c r="M69" s="1" t="s">
        <v>11</v>
      </c>
      <c r="N69" s="1" t="s">
        <v>11</v>
      </c>
      <c r="O69" s="1" t="s">
        <v>11</v>
      </c>
      <c r="P69" s="1" t="s">
        <v>11</v>
      </c>
      <c r="Q69" s="1" t="s">
        <v>30</v>
      </c>
      <c r="R69" s="1" t="s">
        <v>54</v>
      </c>
      <c r="S69" s="1" t="s">
        <v>17</v>
      </c>
      <c r="T69" s="1" t="s">
        <v>30</v>
      </c>
      <c r="U69" s="1" t="s">
        <v>24</v>
      </c>
      <c r="V69" s="1" t="s">
        <v>18</v>
      </c>
      <c r="W69" s="1" t="s">
        <v>18</v>
      </c>
      <c r="X69" s="1" t="s">
        <v>31</v>
      </c>
      <c r="Y69" s="1" t="s">
        <v>18</v>
      </c>
      <c r="Z69" s="1" t="s">
        <v>18</v>
      </c>
      <c r="AA69" s="1" t="s">
        <v>18</v>
      </c>
      <c r="AB69" s="1" t="s">
        <v>18</v>
      </c>
      <c r="AC69" s="1" t="s">
        <v>18</v>
      </c>
      <c r="AD69" s="1" t="s">
        <v>18</v>
      </c>
      <c r="AE69" s="3" t="s">
        <v>66</v>
      </c>
    </row>
    <row r="70" spans="1:31" x14ac:dyDescent="0.2">
      <c r="A70" s="2">
        <v>44377.705224953708</v>
      </c>
      <c r="B70" s="1" t="s">
        <v>47</v>
      </c>
      <c r="C70" s="1" t="s">
        <v>11</v>
      </c>
      <c r="D70" s="1">
        <v>18</v>
      </c>
      <c r="E70" s="1" t="s">
        <v>12</v>
      </c>
      <c r="F70" s="1" t="s">
        <v>21</v>
      </c>
      <c r="G70" s="1" t="s">
        <v>14</v>
      </c>
      <c r="H70" s="1" t="s">
        <v>15</v>
      </c>
      <c r="I70" s="1" t="s">
        <v>11</v>
      </c>
      <c r="J70" s="1" t="s">
        <v>41</v>
      </c>
      <c r="K70" s="1" t="s">
        <v>11</v>
      </c>
      <c r="L70" s="1" t="s">
        <v>11</v>
      </c>
      <c r="M70" s="1" t="s">
        <v>11</v>
      </c>
      <c r="N70" s="1" t="s">
        <v>11</v>
      </c>
      <c r="O70" s="1" t="s">
        <v>11</v>
      </c>
      <c r="P70" s="1" t="s">
        <v>11</v>
      </c>
      <c r="Q70" s="1" t="s">
        <v>11</v>
      </c>
      <c r="R70" s="1" t="s">
        <v>11</v>
      </c>
      <c r="S70" s="1" t="s">
        <v>11</v>
      </c>
      <c r="T70" s="1" t="s">
        <v>11</v>
      </c>
      <c r="U70" s="1" t="s">
        <v>24</v>
      </c>
      <c r="V70" s="1" t="s">
        <v>18</v>
      </c>
      <c r="W70" s="1" t="s">
        <v>18</v>
      </c>
      <c r="X70" s="1" t="s">
        <v>24</v>
      </c>
      <c r="Y70" s="1" t="s">
        <v>18</v>
      </c>
      <c r="Z70" s="1" t="s">
        <v>18</v>
      </c>
      <c r="AA70" s="1" t="s">
        <v>18</v>
      </c>
      <c r="AB70" s="1" t="s">
        <v>18</v>
      </c>
      <c r="AC70" s="1" t="s">
        <v>18</v>
      </c>
      <c r="AD70" s="1" t="s">
        <v>18</v>
      </c>
      <c r="AE70" s="3" t="s">
        <v>66</v>
      </c>
    </row>
    <row r="71" spans="1:31" x14ac:dyDescent="0.2">
      <c r="A71" s="2">
        <v>44377.745925983792</v>
      </c>
      <c r="B71" s="1" t="s">
        <v>47</v>
      </c>
      <c r="C71" s="1" t="s">
        <v>11</v>
      </c>
      <c r="D71" s="1">
        <v>20</v>
      </c>
      <c r="E71" s="1" t="s">
        <v>12</v>
      </c>
      <c r="F71" s="1" t="s">
        <v>21</v>
      </c>
      <c r="G71" s="1" t="s">
        <v>14</v>
      </c>
      <c r="H71" s="1" t="s">
        <v>22</v>
      </c>
      <c r="I71" s="1" t="s">
        <v>11</v>
      </c>
      <c r="J71" s="1" t="s">
        <v>64</v>
      </c>
      <c r="K71" s="1" t="s">
        <v>11</v>
      </c>
      <c r="L71" s="1" t="s">
        <v>11</v>
      </c>
      <c r="M71" s="1" t="s">
        <v>11</v>
      </c>
      <c r="N71" s="1" t="s">
        <v>11</v>
      </c>
      <c r="O71" s="1" t="s">
        <v>11</v>
      </c>
      <c r="P71" s="1" t="s">
        <v>30</v>
      </c>
      <c r="Q71" s="1" t="s">
        <v>30</v>
      </c>
      <c r="R71" s="1" t="s">
        <v>54</v>
      </c>
      <c r="S71" s="1" t="s">
        <v>30</v>
      </c>
      <c r="T71" s="1" t="s">
        <v>30</v>
      </c>
      <c r="U71" s="1" t="s">
        <v>18</v>
      </c>
      <c r="V71" s="1" t="s">
        <v>18</v>
      </c>
      <c r="W71" s="1" t="s">
        <v>18</v>
      </c>
      <c r="X71" s="1" t="s">
        <v>31</v>
      </c>
      <c r="Y71" s="1" t="s">
        <v>18</v>
      </c>
      <c r="Z71" s="1" t="s">
        <v>18</v>
      </c>
      <c r="AA71" s="1" t="s">
        <v>18</v>
      </c>
      <c r="AB71" s="1" t="s">
        <v>31</v>
      </c>
      <c r="AC71" s="1" t="s">
        <v>18</v>
      </c>
      <c r="AD71" s="1" t="s">
        <v>31</v>
      </c>
      <c r="AE71" s="3" t="s">
        <v>66</v>
      </c>
    </row>
    <row r="72" spans="1:31" x14ac:dyDescent="0.2">
      <c r="A72" s="2">
        <v>44377.758202685189</v>
      </c>
      <c r="B72" s="1" t="s">
        <v>47</v>
      </c>
      <c r="C72" s="1" t="s">
        <v>11</v>
      </c>
      <c r="D72" s="1">
        <v>19</v>
      </c>
      <c r="E72" s="1" t="s">
        <v>34</v>
      </c>
      <c r="F72" s="1" t="s">
        <v>21</v>
      </c>
      <c r="G72" s="1" t="s">
        <v>14</v>
      </c>
      <c r="H72" s="1" t="s">
        <v>22</v>
      </c>
      <c r="I72" s="1" t="s">
        <v>11</v>
      </c>
      <c r="J72" s="1" t="s">
        <v>61</v>
      </c>
      <c r="K72" s="1" t="s">
        <v>11</v>
      </c>
      <c r="L72" s="1" t="s">
        <v>11</v>
      </c>
      <c r="M72" s="1" t="s">
        <v>11</v>
      </c>
      <c r="N72" s="1" t="s">
        <v>17</v>
      </c>
      <c r="O72" s="1" t="s">
        <v>11</v>
      </c>
      <c r="P72" s="1" t="s">
        <v>17</v>
      </c>
      <c r="Q72" s="1" t="s">
        <v>17</v>
      </c>
      <c r="R72" s="1" t="s">
        <v>11</v>
      </c>
      <c r="S72" s="1" t="s">
        <v>17</v>
      </c>
      <c r="T72" s="1" t="s">
        <v>17</v>
      </c>
      <c r="U72" s="1" t="s">
        <v>24</v>
      </c>
      <c r="V72" s="1" t="s">
        <v>31</v>
      </c>
      <c r="W72" s="1" t="s">
        <v>18</v>
      </c>
      <c r="X72" s="1" t="s">
        <v>31</v>
      </c>
      <c r="Y72" s="1" t="s">
        <v>18</v>
      </c>
      <c r="Z72" s="1" t="s">
        <v>18</v>
      </c>
      <c r="AA72" s="1" t="s">
        <v>18</v>
      </c>
      <c r="AB72" s="1" t="s">
        <v>18</v>
      </c>
      <c r="AC72" s="1" t="s">
        <v>18</v>
      </c>
      <c r="AD72" s="1" t="s">
        <v>18</v>
      </c>
      <c r="AE72" s="3" t="s">
        <v>66</v>
      </c>
    </row>
    <row r="73" spans="1:31" x14ac:dyDescent="0.2">
      <c r="A73" s="2">
        <v>44377.774780370368</v>
      </c>
      <c r="B73" s="1" t="s">
        <v>47</v>
      </c>
      <c r="C73" s="1" t="s">
        <v>11</v>
      </c>
      <c r="D73" s="1">
        <v>26</v>
      </c>
      <c r="E73" s="1" t="s">
        <v>34</v>
      </c>
      <c r="F73" s="1" t="s">
        <v>13</v>
      </c>
      <c r="G73" s="1" t="s">
        <v>14</v>
      </c>
      <c r="H73" s="1" t="s">
        <v>53</v>
      </c>
      <c r="I73" s="1" t="s">
        <v>11</v>
      </c>
      <c r="J73" s="1" t="s">
        <v>35</v>
      </c>
      <c r="K73" s="1" t="s">
        <v>11</v>
      </c>
      <c r="L73" s="1" t="s">
        <v>17</v>
      </c>
      <c r="M73" s="1" t="s">
        <v>11</v>
      </c>
      <c r="N73" s="1" t="s">
        <v>11</v>
      </c>
      <c r="O73" s="1" t="s">
        <v>11</v>
      </c>
      <c r="P73" s="1" t="s">
        <v>30</v>
      </c>
      <c r="Q73" s="1" t="s">
        <v>11</v>
      </c>
      <c r="R73" s="1" t="s">
        <v>11</v>
      </c>
      <c r="S73" s="1" t="s">
        <v>17</v>
      </c>
      <c r="T73" s="1" t="s">
        <v>17</v>
      </c>
      <c r="U73" s="1" t="s">
        <v>31</v>
      </c>
      <c r="V73" s="1" t="s">
        <v>18</v>
      </c>
      <c r="W73" s="1" t="s">
        <v>18</v>
      </c>
      <c r="X73" s="1" t="s">
        <v>24</v>
      </c>
      <c r="Y73" s="1" t="s">
        <v>18</v>
      </c>
      <c r="Z73" s="1" t="s">
        <v>18</v>
      </c>
      <c r="AA73" s="1" t="s">
        <v>18</v>
      </c>
      <c r="AB73" s="1" t="s">
        <v>18</v>
      </c>
      <c r="AC73" s="1" t="s">
        <v>18</v>
      </c>
      <c r="AD73" s="1" t="s">
        <v>31</v>
      </c>
      <c r="AE73" s="3" t="s">
        <v>68</v>
      </c>
    </row>
    <row r="74" spans="1:31" x14ac:dyDescent="0.2">
      <c r="A74" s="2">
        <v>44377.810196365739</v>
      </c>
      <c r="B74" s="1" t="s">
        <v>47</v>
      </c>
      <c r="C74" s="1" t="s">
        <v>11</v>
      </c>
      <c r="D74" s="1">
        <v>24</v>
      </c>
      <c r="E74" s="1" t="s">
        <v>34</v>
      </c>
      <c r="F74" s="1" t="s">
        <v>21</v>
      </c>
      <c r="G74" s="1" t="s">
        <v>27</v>
      </c>
      <c r="H74" s="1" t="s">
        <v>53</v>
      </c>
      <c r="I74" s="1" t="s">
        <v>11</v>
      </c>
      <c r="J74" s="1" t="s">
        <v>52</v>
      </c>
      <c r="K74" s="1" t="s">
        <v>11</v>
      </c>
      <c r="L74" s="1" t="s">
        <v>17</v>
      </c>
      <c r="M74" s="1" t="s">
        <v>11</v>
      </c>
      <c r="N74" s="1" t="s">
        <v>11</v>
      </c>
      <c r="O74" s="1" t="s">
        <v>17</v>
      </c>
      <c r="P74" s="1" t="s">
        <v>11</v>
      </c>
      <c r="Q74" s="1" t="s">
        <v>30</v>
      </c>
      <c r="R74" s="1" t="s">
        <v>11</v>
      </c>
      <c r="S74" s="1" t="s">
        <v>17</v>
      </c>
      <c r="T74" s="1" t="s">
        <v>11</v>
      </c>
      <c r="U74" s="1" t="s">
        <v>18</v>
      </c>
      <c r="V74" s="1" t="s">
        <v>18</v>
      </c>
      <c r="W74" s="1" t="s">
        <v>31</v>
      </c>
      <c r="X74" s="1" t="s">
        <v>24</v>
      </c>
      <c r="Y74" s="1" t="s">
        <v>18</v>
      </c>
      <c r="Z74" s="1" t="s">
        <v>31</v>
      </c>
      <c r="AA74" s="1" t="s">
        <v>18</v>
      </c>
      <c r="AB74" s="1" t="s">
        <v>18</v>
      </c>
      <c r="AC74" s="1" t="s">
        <v>24</v>
      </c>
      <c r="AD74" s="1" t="s">
        <v>18</v>
      </c>
      <c r="AE74" s="3" t="s">
        <v>68</v>
      </c>
    </row>
    <row r="75" spans="1:31" x14ac:dyDescent="0.2">
      <c r="A75" s="2">
        <v>44377.860914583332</v>
      </c>
      <c r="B75" s="1" t="s">
        <v>47</v>
      </c>
      <c r="C75" s="1" t="s">
        <v>11</v>
      </c>
      <c r="D75" s="1">
        <v>23</v>
      </c>
      <c r="E75" s="1" t="s">
        <v>12</v>
      </c>
      <c r="F75" s="1" t="s">
        <v>21</v>
      </c>
      <c r="G75" s="1" t="s">
        <v>14</v>
      </c>
      <c r="H75" s="1" t="s">
        <v>48</v>
      </c>
      <c r="I75" s="1" t="s">
        <v>11</v>
      </c>
      <c r="J75" s="1" t="s">
        <v>67</v>
      </c>
      <c r="K75" s="1" t="s">
        <v>11</v>
      </c>
      <c r="L75" s="1" t="s">
        <v>17</v>
      </c>
      <c r="M75" s="1" t="s">
        <v>11</v>
      </c>
      <c r="N75" s="1" t="s">
        <v>11</v>
      </c>
      <c r="O75" s="1" t="s">
        <v>11</v>
      </c>
      <c r="P75" s="1" t="s">
        <v>11</v>
      </c>
      <c r="Q75" s="1" t="s">
        <v>11</v>
      </c>
      <c r="R75" s="1" t="s">
        <v>11</v>
      </c>
      <c r="S75" s="1" t="s">
        <v>11</v>
      </c>
      <c r="T75" s="1" t="s">
        <v>17</v>
      </c>
      <c r="U75" s="1" t="s">
        <v>24</v>
      </c>
      <c r="V75" s="1" t="s">
        <v>18</v>
      </c>
      <c r="W75" s="1" t="s">
        <v>18</v>
      </c>
      <c r="X75" s="1" t="s">
        <v>24</v>
      </c>
      <c r="Y75" s="1" t="s">
        <v>18</v>
      </c>
      <c r="Z75" s="1" t="s">
        <v>18</v>
      </c>
      <c r="AA75" s="1" t="s">
        <v>18</v>
      </c>
      <c r="AB75" s="1" t="s">
        <v>18</v>
      </c>
      <c r="AC75" s="1" t="s">
        <v>18</v>
      </c>
      <c r="AD75" s="1" t="s">
        <v>18</v>
      </c>
      <c r="AE75" s="3" t="s">
        <v>68</v>
      </c>
    </row>
    <row r="76" spans="1:31" x14ac:dyDescent="0.2">
      <c r="A76" s="2">
        <v>44377.869325127314</v>
      </c>
      <c r="B76" s="1" t="s">
        <v>47</v>
      </c>
      <c r="C76" s="1" t="s">
        <v>11</v>
      </c>
      <c r="D76" s="1">
        <v>22</v>
      </c>
      <c r="E76" s="1" t="s">
        <v>34</v>
      </c>
      <c r="F76" s="1" t="s">
        <v>21</v>
      </c>
      <c r="G76" s="1" t="s">
        <v>58</v>
      </c>
      <c r="H76" s="1" t="s">
        <v>22</v>
      </c>
      <c r="I76" s="1" t="s">
        <v>11</v>
      </c>
      <c r="J76" s="1" t="s">
        <v>38</v>
      </c>
      <c r="K76" s="1" t="s">
        <v>11</v>
      </c>
      <c r="L76" s="1" t="s">
        <v>17</v>
      </c>
      <c r="M76" s="1" t="s">
        <v>30</v>
      </c>
      <c r="N76" s="1" t="s">
        <v>30</v>
      </c>
      <c r="O76" s="1" t="s">
        <v>30</v>
      </c>
      <c r="P76" s="1" t="s">
        <v>30</v>
      </c>
      <c r="Q76" s="1" t="s">
        <v>30</v>
      </c>
      <c r="R76" s="1" t="s">
        <v>11</v>
      </c>
      <c r="S76" s="1" t="s">
        <v>30</v>
      </c>
      <c r="T76" s="1" t="s">
        <v>11</v>
      </c>
      <c r="U76" s="1" t="s">
        <v>31</v>
      </c>
      <c r="V76" s="1" t="s">
        <v>18</v>
      </c>
      <c r="W76" s="1" t="s">
        <v>18</v>
      </c>
      <c r="X76" s="1" t="s">
        <v>31</v>
      </c>
      <c r="Y76" s="1" t="s">
        <v>18</v>
      </c>
      <c r="Z76" s="1" t="s">
        <v>18</v>
      </c>
      <c r="AA76" s="1" t="s">
        <v>18</v>
      </c>
      <c r="AB76" s="1" t="s">
        <v>18</v>
      </c>
      <c r="AC76" s="1" t="s">
        <v>18</v>
      </c>
      <c r="AD76" s="1" t="s">
        <v>18</v>
      </c>
      <c r="AE76" s="3" t="s">
        <v>36</v>
      </c>
    </row>
    <row r="77" spans="1:31" x14ac:dyDescent="0.2">
      <c r="A77" s="2">
        <v>44377.938787905092</v>
      </c>
      <c r="B77" s="1" t="s">
        <v>47</v>
      </c>
      <c r="C77" s="1" t="s">
        <v>11</v>
      </c>
      <c r="D77" s="1">
        <v>20</v>
      </c>
      <c r="E77" s="1" t="s">
        <v>34</v>
      </c>
      <c r="F77" s="1" t="s">
        <v>21</v>
      </c>
      <c r="G77" s="1" t="s">
        <v>14</v>
      </c>
      <c r="H77" s="1" t="s">
        <v>22</v>
      </c>
      <c r="I77" s="1" t="s">
        <v>11</v>
      </c>
      <c r="J77" s="1" t="s">
        <v>49</v>
      </c>
      <c r="K77" s="1" t="s">
        <v>11</v>
      </c>
      <c r="L77" s="1" t="s">
        <v>17</v>
      </c>
      <c r="M77" s="1" t="s">
        <v>11</v>
      </c>
      <c r="N77" s="1" t="s">
        <v>11</v>
      </c>
      <c r="O77" s="1" t="s">
        <v>11</v>
      </c>
      <c r="P77" s="1" t="s">
        <v>11</v>
      </c>
      <c r="Q77" s="1" t="s">
        <v>11</v>
      </c>
      <c r="R77" s="1" t="s">
        <v>11</v>
      </c>
      <c r="S77" s="1" t="s">
        <v>17</v>
      </c>
      <c r="T77" s="1" t="s">
        <v>11</v>
      </c>
      <c r="U77" s="1" t="s">
        <v>24</v>
      </c>
      <c r="V77" s="1" t="s">
        <v>18</v>
      </c>
      <c r="W77" s="1" t="s">
        <v>18</v>
      </c>
      <c r="X77" s="1" t="s">
        <v>18</v>
      </c>
      <c r="Y77" s="1" t="s">
        <v>18</v>
      </c>
      <c r="Z77" s="1" t="s">
        <v>18</v>
      </c>
      <c r="AA77" s="1" t="s">
        <v>18</v>
      </c>
      <c r="AB77" s="1" t="s">
        <v>18</v>
      </c>
      <c r="AC77" s="1" t="s">
        <v>18</v>
      </c>
      <c r="AD77" s="1" t="s">
        <v>18</v>
      </c>
      <c r="AE77" s="3" t="s">
        <v>66</v>
      </c>
    </row>
    <row r="78" spans="1:31" x14ac:dyDescent="0.2">
      <c r="A78" s="2">
        <v>44377.987616435188</v>
      </c>
      <c r="B78" s="1" t="s">
        <v>47</v>
      </c>
      <c r="C78" s="1" t="s">
        <v>11</v>
      </c>
      <c r="D78" s="1">
        <v>21</v>
      </c>
      <c r="E78" s="1" t="s">
        <v>12</v>
      </c>
      <c r="F78" s="1" t="s">
        <v>13</v>
      </c>
      <c r="G78" s="1" t="s">
        <v>14</v>
      </c>
      <c r="H78" s="1" t="s">
        <v>22</v>
      </c>
      <c r="I78" s="1" t="s">
        <v>11</v>
      </c>
      <c r="J78" s="1" t="s">
        <v>71</v>
      </c>
      <c r="K78" s="1" t="s">
        <v>11</v>
      </c>
      <c r="L78" s="1" t="s">
        <v>11</v>
      </c>
      <c r="M78" s="1" t="s">
        <v>11</v>
      </c>
      <c r="N78" s="1" t="s">
        <v>30</v>
      </c>
      <c r="O78" s="1" t="s">
        <v>11</v>
      </c>
      <c r="P78" s="1" t="s">
        <v>11</v>
      </c>
      <c r="Q78" s="1" t="s">
        <v>11</v>
      </c>
      <c r="R78" s="1" t="s">
        <v>11</v>
      </c>
      <c r="S78" s="1" t="s">
        <v>11</v>
      </c>
      <c r="T78" s="1" t="s">
        <v>11</v>
      </c>
      <c r="U78" s="1" t="s">
        <v>31</v>
      </c>
      <c r="V78" s="1" t="s">
        <v>18</v>
      </c>
      <c r="W78" s="1" t="s">
        <v>18</v>
      </c>
      <c r="X78" s="1" t="s">
        <v>18</v>
      </c>
      <c r="Y78" s="1" t="s">
        <v>18</v>
      </c>
      <c r="Z78" s="1" t="s">
        <v>18</v>
      </c>
      <c r="AA78" s="1" t="s">
        <v>18</v>
      </c>
      <c r="AB78" s="1" t="s">
        <v>18</v>
      </c>
      <c r="AC78" s="1" t="s">
        <v>18</v>
      </c>
      <c r="AD78" s="1" t="s">
        <v>18</v>
      </c>
      <c r="AE78" s="3" t="s">
        <v>70</v>
      </c>
    </row>
    <row r="79" spans="1:31" x14ac:dyDescent="0.2">
      <c r="A79" s="2">
        <v>44377.98874079861</v>
      </c>
      <c r="B79" s="1" t="s">
        <v>47</v>
      </c>
      <c r="C79" s="1" t="s">
        <v>11</v>
      </c>
      <c r="D79" s="1">
        <v>20</v>
      </c>
      <c r="E79" s="1" t="s">
        <v>34</v>
      </c>
      <c r="F79" s="1" t="s">
        <v>21</v>
      </c>
      <c r="G79" s="1" t="s">
        <v>14</v>
      </c>
      <c r="H79" s="1" t="s">
        <v>15</v>
      </c>
      <c r="I79" s="1" t="s">
        <v>11</v>
      </c>
      <c r="J79" s="1" t="s">
        <v>73</v>
      </c>
      <c r="K79" s="1" t="s">
        <v>11</v>
      </c>
      <c r="L79" s="1" t="s">
        <v>11</v>
      </c>
      <c r="M79" s="1" t="s">
        <v>11</v>
      </c>
      <c r="N79" s="1" t="s">
        <v>11</v>
      </c>
      <c r="O79" s="1" t="s">
        <v>11</v>
      </c>
      <c r="P79" s="1" t="s">
        <v>11</v>
      </c>
      <c r="Q79" s="1" t="s">
        <v>11</v>
      </c>
      <c r="R79" s="1" t="s">
        <v>11</v>
      </c>
      <c r="S79" s="1" t="s">
        <v>17</v>
      </c>
      <c r="T79" s="1" t="s">
        <v>11</v>
      </c>
      <c r="U79" s="1" t="s">
        <v>31</v>
      </c>
      <c r="V79" s="1" t="s">
        <v>31</v>
      </c>
      <c r="W79" s="1" t="s">
        <v>18</v>
      </c>
      <c r="X79" s="1" t="s">
        <v>24</v>
      </c>
      <c r="Y79" s="1" t="s">
        <v>18</v>
      </c>
      <c r="Z79" s="1" t="s">
        <v>18</v>
      </c>
      <c r="AA79" s="1" t="s">
        <v>18</v>
      </c>
      <c r="AB79" s="1" t="s">
        <v>18</v>
      </c>
      <c r="AC79" s="1" t="s">
        <v>18</v>
      </c>
      <c r="AD79" s="1" t="s">
        <v>18</v>
      </c>
      <c r="AE79" s="3" t="s">
        <v>39</v>
      </c>
    </row>
    <row r="80" spans="1:31" x14ac:dyDescent="0.2">
      <c r="A80" s="2">
        <v>44378.006266481483</v>
      </c>
      <c r="B80" s="1" t="s">
        <v>47</v>
      </c>
      <c r="C80" s="1" t="s">
        <v>11</v>
      </c>
      <c r="D80" s="1">
        <v>20</v>
      </c>
      <c r="E80" s="1" t="s">
        <v>12</v>
      </c>
      <c r="F80" s="1" t="s">
        <v>21</v>
      </c>
      <c r="G80" s="1" t="s">
        <v>27</v>
      </c>
      <c r="H80" s="1" t="s">
        <v>22</v>
      </c>
      <c r="I80" s="1" t="s">
        <v>11</v>
      </c>
      <c r="J80" s="1" t="s">
        <v>67</v>
      </c>
      <c r="K80" s="1" t="s">
        <v>11</v>
      </c>
      <c r="L80" s="1" t="s">
        <v>17</v>
      </c>
      <c r="M80" s="1" t="s">
        <v>11</v>
      </c>
      <c r="N80" s="1" t="s">
        <v>11</v>
      </c>
      <c r="O80" s="1" t="s">
        <v>11</v>
      </c>
      <c r="P80" s="1" t="s">
        <v>11</v>
      </c>
      <c r="Q80" s="1" t="s">
        <v>11</v>
      </c>
      <c r="R80" s="1" t="s">
        <v>11</v>
      </c>
      <c r="S80" s="1" t="s">
        <v>11</v>
      </c>
      <c r="T80" s="1" t="s">
        <v>17</v>
      </c>
      <c r="U80" s="1" t="s">
        <v>18</v>
      </c>
      <c r="V80" s="1" t="s">
        <v>18</v>
      </c>
      <c r="W80" s="1" t="s">
        <v>18</v>
      </c>
      <c r="X80" s="1" t="s">
        <v>18</v>
      </c>
      <c r="Y80" s="1" t="s">
        <v>18</v>
      </c>
      <c r="Z80" s="1" t="s">
        <v>18</v>
      </c>
      <c r="AA80" s="1" t="s">
        <v>18</v>
      </c>
      <c r="AB80" s="1" t="s">
        <v>18</v>
      </c>
      <c r="AC80" s="1" t="s">
        <v>18</v>
      </c>
      <c r="AD80" s="1" t="s">
        <v>18</v>
      </c>
      <c r="AE80" s="3" t="s">
        <v>39</v>
      </c>
    </row>
    <row r="81" spans="1:31" x14ac:dyDescent="0.2">
      <c r="A81" s="2">
        <v>44378.087505138887</v>
      </c>
      <c r="B81" s="1" t="s">
        <v>47</v>
      </c>
      <c r="C81" s="1" t="s">
        <v>11</v>
      </c>
      <c r="D81" s="1">
        <v>20</v>
      </c>
      <c r="E81" s="1" t="s">
        <v>34</v>
      </c>
      <c r="F81" s="1" t="s">
        <v>21</v>
      </c>
      <c r="G81" s="1" t="s">
        <v>58</v>
      </c>
      <c r="H81" s="1" t="s">
        <v>22</v>
      </c>
      <c r="I81" s="1" t="s">
        <v>11</v>
      </c>
      <c r="J81" s="1" t="s">
        <v>41</v>
      </c>
      <c r="K81" s="1" t="s">
        <v>11</v>
      </c>
      <c r="L81" s="1" t="s">
        <v>11</v>
      </c>
      <c r="M81" s="1" t="s">
        <v>30</v>
      </c>
      <c r="N81" s="1" t="s">
        <v>11</v>
      </c>
      <c r="O81" s="1" t="s">
        <v>11</v>
      </c>
      <c r="P81" s="1" t="s">
        <v>11</v>
      </c>
      <c r="Q81" s="1" t="s">
        <v>30</v>
      </c>
      <c r="R81" s="1" t="s">
        <v>11</v>
      </c>
      <c r="S81" s="1" t="s">
        <v>17</v>
      </c>
      <c r="T81" s="1" t="s">
        <v>17</v>
      </c>
      <c r="U81" s="1" t="s">
        <v>24</v>
      </c>
      <c r="V81" s="1" t="s">
        <v>18</v>
      </c>
      <c r="W81" s="1" t="s">
        <v>18</v>
      </c>
      <c r="X81" s="1" t="s">
        <v>24</v>
      </c>
      <c r="Y81" s="1" t="s">
        <v>18</v>
      </c>
      <c r="Z81" s="1" t="s">
        <v>18</v>
      </c>
      <c r="AA81" s="1" t="s">
        <v>18</v>
      </c>
      <c r="AB81" s="1" t="s">
        <v>18</v>
      </c>
      <c r="AC81" s="1" t="s">
        <v>18</v>
      </c>
      <c r="AD81" s="1" t="s">
        <v>18</v>
      </c>
      <c r="AE81" s="3" t="s">
        <v>32</v>
      </c>
    </row>
    <row r="82" spans="1:31" x14ac:dyDescent="0.2">
      <c r="A82" s="2">
        <v>44378.345874120372</v>
      </c>
      <c r="B82" s="1" t="s">
        <v>47</v>
      </c>
      <c r="C82" s="1" t="s">
        <v>11</v>
      </c>
      <c r="D82" s="1">
        <v>21</v>
      </c>
      <c r="E82" s="1" t="s">
        <v>34</v>
      </c>
      <c r="F82" s="1" t="s">
        <v>21</v>
      </c>
      <c r="G82" s="1" t="s">
        <v>58</v>
      </c>
      <c r="H82" s="1" t="s">
        <v>22</v>
      </c>
      <c r="I82" s="1" t="s">
        <v>11</v>
      </c>
      <c r="J82" s="1" t="s">
        <v>35</v>
      </c>
      <c r="K82" s="1" t="s">
        <v>17</v>
      </c>
      <c r="L82" s="1" t="s">
        <v>17</v>
      </c>
      <c r="M82" s="1" t="s">
        <v>30</v>
      </c>
      <c r="N82" s="1" t="s">
        <v>30</v>
      </c>
      <c r="O82" s="1" t="s">
        <v>11</v>
      </c>
      <c r="P82" s="1" t="s">
        <v>11</v>
      </c>
      <c r="Q82" s="1" t="s">
        <v>17</v>
      </c>
      <c r="R82" s="1" t="s">
        <v>11</v>
      </c>
      <c r="S82" s="1" t="s">
        <v>11</v>
      </c>
      <c r="T82" s="1" t="s">
        <v>11</v>
      </c>
      <c r="U82" s="1" t="s">
        <v>18</v>
      </c>
      <c r="V82" s="1" t="s">
        <v>18</v>
      </c>
      <c r="W82" s="1" t="s">
        <v>18</v>
      </c>
      <c r="X82" s="1" t="s">
        <v>24</v>
      </c>
      <c r="Y82" s="1" t="s">
        <v>18</v>
      </c>
      <c r="Z82" s="1" t="s">
        <v>18</v>
      </c>
      <c r="AA82" s="1" t="s">
        <v>18</v>
      </c>
      <c r="AB82" s="1" t="s">
        <v>31</v>
      </c>
      <c r="AC82" s="1" t="s">
        <v>18</v>
      </c>
      <c r="AD82" s="1" t="s">
        <v>31</v>
      </c>
      <c r="AE82" s="3" t="s">
        <v>32</v>
      </c>
    </row>
    <row r="83" spans="1:31" x14ac:dyDescent="0.2">
      <c r="A83" s="2">
        <v>44378.366567418983</v>
      </c>
      <c r="B83" s="1" t="s">
        <v>47</v>
      </c>
      <c r="C83" s="1" t="s">
        <v>11</v>
      </c>
      <c r="D83" s="1">
        <v>20</v>
      </c>
      <c r="E83" s="1" t="s">
        <v>34</v>
      </c>
      <c r="F83" s="1" t="s">
        <v>21</v>
      </c>
      <c r="G83" s="1" t="s">
        <v>27</v>
      </c>
      <c r="H83" s="1" t="s">
        <v>22</v>
      </c>
      <c r="I83" s="1" t="s">
        <v>11</v>
      </c>
      <c r="J83" s="1" t="s">
        <v>46</v>
      </c>
      <c r="K83" s="1" t="s">
        <v>11</v>
      </c>
      <c r="L83" s="1" t="s">
        <v>11</v>
      </c>
      <c r="M83" s="1" t="s">
        <v>17</v>
      </c>
      <c r="N83" s="1" t="s">
        <v>11</v>
      </c>
      <c r="O83" s="1" t="s">
        <v>11</v>
      </c>
      <c r="P83" s="1" t="s">
        <v>11</v>
      </c>
      <c r="Q83" s="1" t="s">
        <v>11</v>
      </c>
      <c r="R83" s="1" t="s">
        <v>11</v>
      </c>
      <c r="S83" s="1" t="s">
        <v>11</v>
      </c>
      <c r="T83" s="1" t="s">
        <v>11</v>
      </c>
      <c r="U83" s="1" t="s">
        <v>24</v>
      </c>
      <c r="V83" s="1" t="s">
        <v>18</v>
      </c>
      <c r="W83" s="1" t="s">
        <v>18</v>
      </c>
      <c r="X83" s="1" t="s">
        <v>18</v>
      </c>
      <c r="Y83" s="1" t="s">
        <v>18</v>
      </c>
      <c r="Z83" s="1" t="s">
        <v>18</v>
      </c>
      <c r="AA83" s="1" t="s">
        <v>18</v>
      </c>
      <c r="AB83" s="1" t="s">
        <v>18</v>
      </c>
      <c r="AC83" s="1" t="s">
        <v>18</v>
      </c>
      <c r="AD83" s="1" t="s">
        <v>18</v>
      </c>
      <c r="AE83" s="3" t="s">
        <v>66</v>
      </c>
    </row>
    <row r="84" spans="1:31" x14ac:dyDescent="0.2">
      <c r="A84" s="2">
        <v>44378.502734953705</v>
      </c>
      <c r="B84" s="1" t="s">
        <v>47</v>
      </c>
      <c r="C84" s="1" t="s">
        <v>11</v>
      </c>
      <c r="D84" s="1">
        <v>20</v>
      </c>
      <c r="E84" s="1" t="s">
        <v>12</v>
      </c>
      <c r="F84" s="1" t="s">
        <v>21</v>
      </c>
      <c r="G84" s="1" t="s">
        <v>58</v>
      </c>
      <c r="H84" s="1" t="s">
        <v>22</v>
      </c>
      <c r="I84" s="1" t="s">
        <v>11</v>
      </c>
      <c r="J84" s="1" t="s">
        <v>64</v>
      </c>
      <c r="K84" s="1" t="s">
        <v>17</v>
      </c>
      <c r="L84" s="1" t="s">
        <v>17</v>
      </c>
      <c r="M84" s="1" t="s">
        <v>30</v>
      </c>
      <c r="N84" s="1" t="s">
        <v>30</v>
      </c>
      <c r="O84" s="1" t="s">
        <v>11</v>
      </c>
      <c r="P84" s="1" t="s">
        <v>11</v>
      </c>
      <c r="Q84" s="1" t="s">
        <v>30</v>
      </c>
      <c r="R84" s="1" t="s">
        <v>54</v>
      </c>
      <c r="S84" s="1" t="s">
        <v>11</v>
      </c>
      <c r="T84" s="1" t="s">
        <v>11</v>
      </c>
      <c r="U84" s="1" t="s">
        <v>31</v>
      </c>
      <c r="V84" s="1" t="s">
        <v>18</v>
      </c>
      <c r="W84" s="1" t="s">
        <v>18</v>
      </c>
      <c r="X84" s="1" t="s">
        <v>18</v>
      </c>
      <c r="Y84" s="1" t="s">
        <v>18</v>
      </c>
      <c r="Z84" s="1" t="s">
        <v>18</v>
      </c>
      <c r="AA84" s="1" t="s">
        <v>18</v>
      </c>
      <c r="AB84" s="1" t="s">
        <v>18</v>
      </c>
      <c r="AC84" s="1" t="s">
        <v>18</v>
      </c>
      <c r="AD84" s="1" t="s">
        <v>18</v>
      </c>
      <c r="AE84" s="3" t="s">
        <v>32</v>
      </c>
    </row>
    <row r="85" spans="1:31" x14ac:dyDescent="0.2">
      <c r="A85" s="2">
        <v>44378.751520439815</v>
      </c>
      <c r="B85" s="1" t="s">
        <v>47</v>
      </c>
      <c r="C85" s="1" t="s">
        <v>11</v>
      </c>
      <c r="D85" s="1">
        <v>20</v>
      </c>
      <c r="E85" s="1" t="s">
        <v>12</v>
      </c>
      <c r="F85" s="1" t="s">
        <v>21</v>
      </c>
      <c r="G85" s="1" t="s">
        <v>14</v>
      </c>
      <c r="H85" s="1" t="s">
        <v>22</v>
      </c>
      <c r="I85" s="1" t="s">
        <v>11</v>
      </c>
      <c r="J85" s="1" t="s">
        <v>41</v>
      </c>
      <c r="K85" s="1" t="s">
        <v>11</v>
      </c>
      <c r="L85" s="1" t="s">
        <v>17</v>
      </c>
      <c r="M85" s="1" t="s">
        <v>17</v>
      </c>
      <c r="N85" s="1" t="s">
        <v>11</v>
      </c>
      <c r="O85" s="1" t="s">
        <v>11</v>
      </c>
      <c r="P85" s="1" t="s">
        <v>17</v>
      </c>
      <c r="Q85" s="1" t="s">
        <v>11</v>
      </c>
      <c r="R85" s="1" t="s">
        <v>11</v>
      </c>
      <c r="S85" s="1" t="s">
        <v>17</v>
      </c>
      <c r="T85" s="1" t="s">
        <v>17</v>
      </c>
      <c r="U85" s="1" t="s">
        <v>18</v>
      </c>
      <c r="V85" s="1" t="s">
        <v>31</v>
      </c>
      <c r="W85" s="1" t="s">
        <v>31</v>
      </c>
      <c r="X85" s="1" t="s">
        <v>18</v>
      </c>
      <c r="Y85" s="1" t="s">
        <v>18</v>
      </c>
      <c r="Z85" s="1" t="s">
        <v>18</v>
      </c>
      <c r="AA85" s="1" t="s">
        <v>18</v>
      </c>
      <c r="AB85" s="1" t="s">
        <v>18</v>
      </c>
      <c r="AC85" s="1" t="s">
        <v>18</v>
      </c>
      <c r="AD85" s="1" t="s">
        <v>18</v>
      </c>
      <c r="AE85" s="3" t="s">
        <v>66</v>
      </c>
    </row>
    <row r="86" spans="1:31" x14ac:dyDescent="0.2">
      <c r="A86" s="2">
        <v>44378.805250335645</v>
      </c>
      <c r="B86" s="1" t="s">
        <v>47</v>
      </c>
      <c r="C86" s="1" t="s">
        <v>11</v>
      </c>
      <c r="D86" s="1">
        <v>21</v>
      </c>
      <c r="E86" s="1" t="s">
        <v>12</v>
      </c>
      <c r="F86" s="1" t="s">
        <v>21</v>
      </c>
      <c r="G86" s="1" t="s">
        <v>27</v>
      </c>
      <c r="H86" s="1" t="s">
        <v>22</v>
      </c>
      <c r="I86" s="1" t="s">
        <v>11</v>
      </c>
      <c r="J86" s="1" t="s">
        <v>29</v>
      </c>
      <c r="K86" s="1" t="s">
        <v>11</v>
      </c>
      <c r="L86" s="1" t="s">
        <v>30</v>
      </c>
      <c r="M86" s="1" t="s">
        <v>11</v>
      </c>
      <c r="N86" s="1" t="s">
        <v>11</v>
      </c>
      <c r="O86" s="1" t="s">
        <v>11</v>
      </c>
      <c r="P86" s="1" t="s">
        <v>11</v>
      </c>
      <c r="Q86" s="1" t="s">
        <v>30</v>
      </c>
      <c r="R86" s="1" t="s">
        <v>17</v>
      </c>
      <c r="S86" s="1" t="s">
        <v>11</v>
      </c>
      <c r="T86" s="1" t="s">
        <v>11</v>
      </c>
      <c r="U86" s="1" t="s">
        <v>24</v>
      </c>
      <c r="V86" s="1" t="s">
        <v>18</v>
      </c>
      <c r="W86" s="1" t="s">
        <v>18</v>
      </c>
      <c r="X86" s="1" t="s">
        <v>24</v>
      </c>
      <c r="Y86" s="1" t="s">
        <v>18</v>
      </c>
      <c r="Z86" s="1" t="s">
        <v>18</v>
      </c>
      <c r="AA86" s="1" t="s">
        <v>18</v>
      </c>
      <c r="AB86" s="1" t="s">
        <v>18</v>
      </c>
      <c r="AC86" s="1" t="s">
        <v>18</v>
      </c>
      <c r="AD86" s="1" t="s">
        <v>18</v>
      </c>
      <c r="AE86" s="3" t="s">
        <v>74</v>
      </c>
    </row>
    <row r="87" spans="1:31" x14ac:dyDescent="0.2">
      <c r="A87" s="2">
        <v>44378.843384826389</v>
      </c>
      <c r="B87" s="1" t="s">
        <v>47</v>
      </c>
      <c r="C87" s="1" t="s">
        <v>11</v>
      </c>
      <c r="D87" s="1">
        <v>21</v>
      </c>
      <c r="E87" s="1" t="s">
        <v>12</v>
      </c>
      <c r="F87" s="1" t="s">
        <v>21</v>
      </c>
      <c r="G87" s="1" t="s">
        <v>44</v>
      </c>
      <c r="H87" s="1" t="s">
        <v>22</v>
      </c>
      <c r="I87" s="1" t="s">
        <v>11</v>
      </c>
      <c r="J87" s="1" t="s">
        <v>16</v>
      </c>
      <c r="K87" s="1" t="s">
        <v>11</v>
      </c>
      <c r="L87" s="1" t="s">
        <v>17</v>
      </c>
      <c r="M87" s="1" t="s">
        <v>17</v>
      </c>
      <c r="N87" s="1" t="s">
        <v>11</v>
      </c>
      <c r="O87" s="1" t="s">
        <v>11</v>
      </c>
      <c r="P87" s="1" t="s">
        <v>30</v>
      </c>
      <c r="Q87" s="1" t="s">
        <v>11</v>
      </c>
      <c r="R87" s="1" t="s">
        <v>54</v>
      </c>
      <c r="S87" s="1" t="s">
        <v>30</v>
      </c>
      <c r="T87" s="1" t="s">
        <v>11</v>
      </c>
      <c r="U87" s="1" t="s">
        <v>18</v>
      </c>
      <c r="V87" s="1" t="s">
        <v>18</v>
      </c>
      <c r="W87" s="1" t="s">
        <v>18</v>
      </c>
      <c r="X87" s="1" t="s">
        <v>18</v>
      </c>
      <c r="Y87" s="1" t="s">
        <v>18</v>
      </c>
      <c r="Z87" s="1" t="s">
        <v>18</v>
      </c>
      <c r="AA87" s="1" t="s">
        <v>18</v>
      </c>
      <c r="AB87" s="1" t="s">
        <v>18</v>
      </c>
      <c r="AC87" s="1" t="s">
        <v>18</v>
      </c>
      <c r="AD87" s="1" t="s">
        <v>18</v>
      </c>
      <c r="AE87" s="3" t="s">
        <v>74</v>
      </c>
    </row>
    <row r="88" spans="1:31" x14ac:dyDescent="0.2">
      <c r="A88" s="2">
        <v>44378.868122743057</v>
      </c>
      <c r="B88" s="1" t="s">
        <v>47</v>
      </c>
      <c r="C88" s="1" t="s">
        <v>11</v>
      </c>
      <c r="D88" s="1">
        <v>21</v>
      </c>
      <c r="E88" s="1" t="s">
        <v>12</v>
      </c>
      <c r="F88" s="1" t="s">
        <v>21</v>
      </c>
      <c r="G88" s="1" t="s">
        <v>14</v>
      </c>
      <c r="H88" s="1" t="s">
        <v>22</v>
      </c>
      <c r="I88" s="1" t="s">
        <v>17</v>
      </c>
      <c r="J88" s="1" t="s">
        <v>35</v>
      </c>
      <c r="AE88" s="3"/>
    </row>
    <row r="89" spans="1:31" x14ac:dyDescent="0.2">
      <c r="A89" s="2">
        <v>44378.870909456018</v>
      </c>
      <c r="B89" s="1" t="s">
        <v>47</v>
      </c>
      <c r="C89" s="1" t="s">
        <v>11</v>
      </c>
      <c r="D89" s="1">
        <v>21</v>
      </c>
      <c r="E89" s="1" t="s">
        <v>12</v>
      </c>
      <c r="F89" s="1" t="s">
        <v>21</v>
      </c>
      <c r="G89" s="1" t="s">
        <v>58</v>
      </c>
      <c r="H89" s="1" t="s">
        <v>22</v>
      </c>
      <c r="I89" s="1" t="s">
        <v>11</v>
      </c>
      <c r="J89" s="1" t="s">
        <v>35</v>
      </c>
      <c r="K89" s="1" t="s">
        <v>11</v>
      </c>
      <c r="L89" s="1" t="s">
        <v>11</v>
      </c>
      <c r="M89" s="1" t="s">
        <v>17</v>
      </c>
      <c r="N89" s="1" t="s">
        <v>11</v>
      </c>
      <c r="O89" s="1" t="s">
        <v>11</v>
      </c>
      <c r="P89" s="1" t="s">
        <v>30</v>
      </c>
      <c r="Q89" s="1" t="s">
        <v>11</v>
      </c>
      <c r="R89" s="1" t="s">
        <v>11</v>
      </c>
      <c r="S89" s="1" t="s">
        <v>17</v>
      </c>
      <c r="T89" s="1" t="s">
        <v>17</v>
      </c>
      <c r="U89" s="1" t="s">
        <v>18</v>
      </c>
      <c r="V89" s="1" t="s">
        <v>18</v>
      </c>
      <c r="W89" s="1" t="s">
        <v>18</v>
      </c>
      <c r="X89" s="1" t="s">
        <v>24</v>
      </c>
      <c r="Y89" s="1" t="s">
        <v>18</v>
      </c>
      <c r="Z89" s="1" t="s">
        <v>18</v>
      </c>
      <c r="AA89" s="1" t="s">
        <v>18</v>
      </c>
      <c r="AB89" s="1" t="s">
        <v>18</v>
      </c>
      <c r="AC89" s="1" t="s">
        <v>18</v>
      </c>
      <c r="AD89" s="1" t="s">
        <v>18</v>
      </c>
      <c r="AE89" s="3" t="s">
        <v>25</v>
      </c>
    </row>
    <row r="90" spans="1:31" x14ac:dyDescent="0.2">
      <c r="A90" s="2">
        <v>44378.877786805555</v>
      </c>
      <c r="B90" s="1" t="s">
        <v>47</v>
      </c>
      <c r="C90" s="1" t="s">
        <v>11</v>
      </c>
      <c r="D90" s="1">
        <v>20</v>
      </c>
      <c r="E90" s="1" t="s">
        <v>12</v>
      </c>
      <c r="F90" s="1" t="s">
        <v>21</v>
      </c>
      <c r="G90" s="1" t="s">
        <v>58</v>
      </c>
      <c r="H90" s="1" t="s">
        <v>22</v>
      </c>
      <c r="I90" s="1" t="s">
        <v>11</v>
      </c>
      <c r="J90" s="1" t="s">
        <v>16</v>
      </c>
      <c r="K90" s="1" t="s">
        <v>11</v>
      </c>
      <c r="L90" s="1" t="s">
        <v>17</v>
      </c>
      <c r="M90" s="1" t="s">
        <v>11</v>
      </c>
      <c r="N90" s="1" t="s">
        <v>17</v>
      </c>
      <c r="O90" s="1" t="s">
        <v>11</v>
      </c>
      <c r="P90" s="1" t="s">
        <v>11</v>
      </c>
      <c r="Q90" s="1" t="s">
        <v>11</v>
      </c>
      <c r="R90" s="1" t="s">
        <v>11</v>
      </c>
      <c r="S90" s="1" t="s">
        <v>11</v>
      </c>
      <c r="T90" s="1" t="s">
        <v>17</v>
      </c>
      <c r="U90" s="1" t="s">
        <v>18</v>
      </c>
      <c r="V90" s="1" t="s">
        <v>18</v>
      </c>
      <c r="W90" s="1" t="s">
        <v>18</v>
      </c>
      <c r="X90" s="1" t="s">
        <v>18</v>
      </c>
      <c r="Y90" s="1" t="s">
        <v>18</v>
      </c>
      <c r="Z90" s="1" t="s">
        <v>18</v>
      </c>
      <c r="AA90" s="1" t="s">
        <v>18</v>
      </c>
      <c r="AB90" s="1" t="s">
        <v>18</v>
      </c>
      <c r="AC90" s="1" t="s">
        <v>18</v>
      </c>
      <c r="AD90" s="1" t="s">
        <v>18</v>
      </c>
      <c r="AE90" s="3" t="s">
        <v>39</v>
      </c>
    </row>
    <row r="91" spans="1:31" x14ac:dyDescent="0.2">
      <c r="A91" s="2">
        <v>44378.885582002316</v>
      </c>
      <c r="B91" s="1" t="s">
        <v>47</v>
      </c>
      <c r="C91" s="1" t="s">
        <v>11</v>
      </c>
      <c r="D91" s="1">
        <v>19</v>
      </c>
      <c r="E91" s="1" t="s">
        <v>12</v>
      </c>
      <c r="F91" s="1" t="s">
        <v>13</v>
      </c>
      <c r="G91" s="1" t="s">
        <v>44</v>
      </c>
      <c r="H91" s="1" t="s">
        <v>22</v>
      </c>
      <c r="I91" s="1" t="s">
        <v>11</v>
      </c>
      <c r="J91" s="1" t="s">
        <v>46</v>
      </c>
      <c r="K91" s="1" t="s">
        <v>11</v>
      </c>
      <c r="L91" s="1" t="s">
        <v>11</v>
      </c>
      <c r="M91" s="1" t="s">
        <v>30</v>
      </c>
      <c r="N91" s="1" t="s">
        <v>11</v>
      </c>
      <c r="O91" s="1" t="s">
        <v>11</v>
      </c>
      <c r="P91" s="1" t="s">
        <v>11</v>
      </c>
      <c r="Q91" s="1" t="s">
        <v>11</v>
      </c>
      <c r="R91" s="1" t="s">
        <v>11</v>
      </c>
      <c r="S91" s="1" t="s">
        <v>11</v>
      </c>
      <c r="T91" s="1" t="s">
        <v>11</v>
      </c>
      <c r="U91" s="1" t="s">
        <v>18</v>
      </c>
      <c r="V91" s="1" t="s">
        <v>18</v>
      </c>
      <c r="W91" s="1" t="s">
        <v>24</v>
      </c>
      <c r="X91" s="1" t="s">
        <v>31</v>
      </c>
      <c r="Y91" s="1" t="s">
        <v>18</v>
      </c>
      <c r="Z91" s="1" t="s">
        <v>24</v>
      </c>
      <c r="AA91" s="1" t="s">
        <v>31</v>
      </c>
      <c r="AB91" s="1" t="s">
        <v>18</v>
      </c>
      <c r="AC91" s="1" t="s">
        <v>24</v>
      </c>
      <c r="AD91" s="1" t="s">
        <v>31</v>
      </c>
      <c r="AE91" s="3" t="s">
        <v>74</v>
      </c>
    </row>
    <row r="92" spans="1:31" x14ac:dyDescent="0.2">
      <c r="A92" s="2">
        <v>44378.887273981483</v>
      </c>
      <c r="B92" s="1" t="s">
        <v>47</v>
      </c>
      <c r="C92" s="1" t="s">
        <v>11</v>
      </c>
      <c r="D92" s="1">
        <v>19</v>
      </c>
      <c r="E92" s="1" t="s">
        <v>12</v>
      </c>
      <c r="F92" s="1" t="s">
        <v>21</v>
      </c>
      <c r="G92" s="1" t="s">
        <v>58</v>
      </c>
      <c r="H92" s="1" t="s">
        <v>22</v>
      </c>
      <c r="I92" s="1" t="s">
        <v>11</v>
      </c>
      <c r="J92" s="1" t="s">
        <v>55</v>
      </c>
      <c r="K92" s="1" t="s">
        <v>11</v>
      </c>
      <c r="L92" s="1" t="s">
        <v>17</v>
      </c>
      <c r="M92" s="1" t="s">
        <v>30</v>
      </c>
      <c r="N92" s="1" t="s">
        <v>30</v>
      </c>
      <c r="O92" s="1" t="s">
        <v>30</v>
      </c>
      <c r="P92" s="1" t="s">
        <v>30</v>
      </c>
      <c r="Q92" s="1" t="s">
        <v>30</v>
      </c>
      <c r="R92" s="1" t="s">
        <v>54</v>
      </c>
      <c r="S92" s="1" t="s">
        <v>30</v>
      </c>
      <c r="T92" s="1" t="s">
        <v>30</v>
      </c>
      <c r="U92" s="1" t="s">
        <v>18</v>
      </c>
      <c r="V92" s="1" t="s">
        <v>31</v>
      </c>
      <c r="W92" s="1" t="s">
        <v>31</v>
      </c>
      <c r="X92" s="1" t="s">
        <v>31</v>
      </c>
      <c r="Y92" s="1" t="s">
        <v>18</v>
      </c>
      <c r="Z92" s="1" t="s">
        <v>31</v>
      </c>
      <c r="AA92" s="1" t="s">
        <v>31</v>
      </c>
      <c r="AB92" s="1" t="s">
        <v>18</v>
      </c>
      <c r="AC92" s="1" t="s">
        <v>18</v>
      </c>
      <c r="AD92" s="1" t="s">
        <v>18</v>
      </c>
      <c r="AE92" s="3" t="s">
        <v>25</v>
      </c>
    </row>
    <row r="93" spans="1:31" x14ac:dyDescent="0.2">
      <c r="A93" s="2">
        <v>44378.90287849537</v>
      </c>
      <c r="B93" s="1" t="s">
        <v>47</v>
      </c>
      <c r="C93" s="1" t="s">
        <v>11</v>
      </c>
      <c r="D93" s="1">
        <v>19</v>
      </c>
      <c r="E93" s="1" t="s">
        <v>12</v>
      </c>
      <c r="F93" s="1" t="s">
        <v>21</v>
      </c>
      <c r="G93" s="1" t="s">
        <v>14</v>
      </c>
      <c r="H93" s="1" t="s">
        <v>22</v>
      </c>
      <c r="I93" s="1" t="s">
        <v>11</v>
      </c>
      <c r="J93" s="1" t="s">
        <v>46</v>
      </c>
      <c r="K93" s="1" t="s">
        <v>11</v>
      </c>
      <c r="L93" s="1" t="s">
        <v>11</v>
      </c>
      <c r="M93" s="1" t="s">
        <v>11</v>
      </c>
      <c r="N93" s="1" t="s">
        <v>17</v>
      </c>
      <c r="O93" s="1" t="s">
        <v>17</v>
      </c>
      <c r="P93" s="1" t="s">
        <v>11</v>
      </c>
      <c r="Q93" s="1" t="s">
        <v>11</v>
      </c>
      <c r="R93" s="1" t="s">
        <v>11</v>
      </c>
      <c r="S93" s="1" t="s">
        <v>11</v>
      </c>
      <c r="T93" s="1" t="s">
        <v>11</v>
      </c>
      <c r="U93" s="1" t="s">
        <v>31</v>
      </c>
      <c r="V93" s="1" t="s">
        <v>31</v>
      </c>
      <c r="W93" s="1" t="s">
        <v>31</v>
      </c>
      <c r="X93" s="1" t="s">
        <v>18</v>
      </c>
      <c r="Y93" s="1" t="s">
        <v>24</v>
      </c>
      <c r="Z93" s="1" t="s">
        <v>31</v>
      </c>
      <c r="AA93" s="1" t="s">
        <v>31</v>
      </c>
      <c r="AB93" s="1" t="s">
        <v>31</v>
      </c>
      <c r="AC93" s="1" t="s">
        <v>31</v>
      </c>
      <c r="AD93" s="1" t="s">
        <v>31</v>
      </c>
      <c r="AE93" s="3" t="s">
        <v>39</v>
      </c>
    </row>
    <row r="94" spans="1:31" x14ac:dyDescent="0.2">
      <c r="A94" s="2">
        <v>44378.903677442126</v>
      </c>
      <c r="B94" s="1" t="s">
        <v>47</v>
      </c>
      <c r="C94" s="1" t="s">
        <v>11</v>
      </c>
      <c r="D94" s="1">
        <v>20</v>
      </c>
      <c r="E94" s="1" t="s">
        <v>34</v>
      </c>
      <c r="F94" s="1" t="s">
        <v>21</v>
      </c>
      <c r="G94" s="1" t="s">
        <v>14</v>
      </c>
      <c r="H94" s="1" t="s">
        <v>22</v>
      </c>
      <c r="I94" s="1" t="s">
        <v>11</v>
      </c>
      <c r="J94" s="1" t="s">
        <v>46</v>
      </c>
      <c r="K94" s="1" t="s">
        <v>11</v>
      </c>
      <c r="L94" s="1" t="s">
        <v>11</v>
      </c>
      <c r="M94" s="1" t="s">
        <v>30</v>
      </c>
      <c r="N94" s="1" t="s">
        <v>30</v>
      </c>
      <c r="O94" s="1" t="s">
        <v>11</v>
      </c>
      <c r="P94" s="1" t="s">
        <v>11</v>
      </c>
      <c r="Q94" s="1" t="s">
        <v>30</v>
      </c>
      <c r="R94" s="1" t="s">
        <v>54</v>
      </c>
      <c r="S94" s="1" t="s">
        <v>30</v>
      </c>
      <c r="T94" s="1" t="s">
        <v>30</v>
      </c>
      <c r="U94" s="1" t="s">
        <v>31</v>
      </c>
      <c r="V94" s="1" t="s">
        <v>18</v>
      </c>
      <c r="W94" s="1" t="s">
        <v>18</v>
      </c>
      <c r="X94" s="1" t="s">
        <v>31</v>
      </c>
      <c r="Y94" s="1" t="s">
        <v>18</v>
      </c>
      <c r="Z94" s="1" t="s">
        <v>18</v>
      </c>
      <c r="AA94" s="1" t="s">
        <v>18</v>
      </c>
      <c r="AB94" s="1" t="s">
        <v>18</v>
      </c>
      <c r="AC94" s="1" t="s">
        <v>18</v>
      </c>
      <c r="AD94" s="1" t="s">
        <v>18</v>
      </c>
      <c r="AE94" s="3" t="s">
        <v>39</v>
      </c>
    </row>
    <row r="95" spans="1:31" x14ac:dyDescent="0.2">
      <c r="A95" s="2">
        <v>44378.913364641208</v>
      </c>
      <c r="B95" s="1" t="s">
        <v>47</v>
      </c>
      <c r="C95" s="1" t="s">
        <v>11</v>
      </c>
      <c r="D95" s="1">
        <v>20</v>
      </c>
      <c r="E95" s="1" t="s">
        <v>12</v>
      </c>
      <c r="F95" s="1" t="s">
        <v>21</v>
      </c>
      <c r="G95" s="1" t="s">
        <v>14</v>
      </c>
      <c r="H95" s="1" t="s">
        <v>22</v>
      </c>
      <c r="I95" s="1" t="s">
        <v>11</v>
      </c>
      <c r="J95" s="1" t="s">
        <v>64</v>
      </c>
      <c r="K95" s="1" t="s">
        <v>11</v>
      </c>
      <c r="L95" s="1" t="s">
        <v>17</v>
      </c>
      <c r="M95" s="1" t="s">
        <v>17</v>
      </c>
      <c r="N95" s="1" t="s">
        <v>11</v>
      </c>
      <c r="O95" s="1" t="s">
        <v>11</v>
      </c>
      <c r="P95" s="1" t="s">
        <v>11</v>
      </c>
      <c r="Q95" s="1" t="s">
        <v>17</v>
      </c>
      <c r="R95" s="1" t="s">
        <v>11</v>
      </c>
      <c r="S95" s="1" t="s">
        <v>17</v>
      </c>
      <c r="T95" s="1" t="s">
        <v>17</v>
      </c>
      <c r="U95" s="1" t="s">
        <v>24</v>
      </c>
      <c r="V95" s="1" t="s">
        <v>18</v>
      </c>
      <c r="W95" s="1" t="s">
        <v>18</v>
      </c>
      <c r="X95" s="1" t="s">
        <v>24</v>
      </c>
      <c r="Y95" s="1" t="s">
        <v>18</v>
      </c>
      <c r="Z95" s="1" t="s">
        <v>18</v>
      </c>
      <c r="AA95" s="1" t="s">
        <v>18</v>
      </c>
      <c r="AB95" s="1" t="s">
        <v>18</v>
      </c>
      <c r="AC95" s="1" t="s">
        <v>18</v>
      </c>
      <c r="AD95" s="1" t="s">
        <v>18</v>
      </c>
      <c r="AE95" s="3" t="s">
        <v>74</v>
      </c>
    </row>
    <row r="96" spans="1:31" x14ac:dyDescent="0.2">
      <c r="A96" s="2">
        <v>44378.921509328706</v>
      </c>
      <c r="B96" s="1" t="s">
        <v>47</v>
      </c>
      <c r="C96" s="1" t="s">
        <v>11</v>
      </c>
      <c r="D96" s="1">
        <v>19</v>
      </c>
      <c r="E96" s="1" t="s">
        <v>34</v>
      </c>
      <c r="F96" s="1" t="s">
        <v>21</v>
      </c>
      <c r="G96" s="1" t="s">
        <v>27</v>
      </c>
      <c r="H96" s="1" t="s">
        <v>22</v>
      </c>
      <c r="I96" s="1" t="s">
        <v>17</v>
      </c>
      <c r="J96" s="1" t="s">
        <v>35</v>
      </c>
      <c r="AE96" s="3"/>
    </row>
    <row r="97" spans="1:31" x14ac:dyDescent="0.2">
      <c r="A97" s="2">
        <v>44378.945280104163</v>
      </c>
      <c r="B97" s="1" t="s">
        <v>47</v>
      </c>
      <c r="C97" s="1" t="s">
        <v>11</v>
      </c>
      <c r="D97" s="1">
        <v>20</v>
      </c>
      <c r="E97" s="1" t="s">
        <v>12</v>
      </c>
      <c r="F97" s="1" t="s">
        <v>21</v>
      </c>
      <c r="G97" s="1" t="s">
        <v>14</v>
      </c>
      <c r="H97" s="1" t="s">
        <v>22</v>
      </c>
      <c r="I97" s="1" t="s">
        <v>11</v>
      </c>
      <c r="J97" s="1" t="s">
        <v>38</v>
      </c>
      <c r="K97" s="1" t="s">
        <v>11</v>
      </c>
      <c r="L97" s="1" t="s">
        <v>17</v>
      </c>
      <c r="M97" s="1" t="s">
        <v>17</v>
      </c>
      <c r="N97" s="1" t="s">
        <v>11</v>
      </c>
      <c r="O97" s="1" t="s">
        <v>11</v>
      </c>
      <c r="P97" s="1" t="s">
        <v>30</v>
      </c>
      <c r="Q97" s="1" t="s">
        <v>30</v>
      </c>
      <c r="R97" s="1" t="s">
        <v>11</v>
      </c>
      <c r="S97" s="1" t="s">
        <v>11</v>
      </c>
      <c r="T97" s="1" t="s">
        <v>17</v>
      </c>
      <c r="U97" s="1" t="s">
        <v>24</v>
      </c>
      <c r="V97" s="1" t="s">
        <v>18</v>
      </c>
      <c r="W97" s="1" t="s">
        <v>18</v>
      </c>
      <c r="X97" s="1" t="s">
        <v>24</v>
      </c>
      <c r="Y97" s="1" t="s">
        <v>18</v>
      </c>
      <c r="Z97" s="1" t="s">
        <v>18</v>
      </c>
      <c r="AA97" s="1" t="s">
        <v>18</v>
      </c>
      <c r="AB97" s="1" t="s">
        <v>24</v>
      </c>
      <c r="AC97" s="1" t="s">
        <v>18</v>
      </c>
      <c r="AD97" s="1" t="s">
        <v>18</v>
      </c>
      <c r="AE97" s="3" t="s">
        <v>74</v>
      </c>
    </row>
    <row r="98" spans="1:31" x14ac:dyDescent="0.2">
      <c r="A98" s="2">
        <v>44378.950103194446</v>
      </c>
      <c r="B98" s="1" t="s">
        <v>47</v>
      </c>
      <c r="C98" s="1" t="s">
        <v>11</v>
      </c>
      <c r="D98" s="1">
        <v>20</v>
      </c>
      <c r="E98" s="1" t="s">
        <v>12</v>
      </c>
      <c r="F98" s="1" t="s">
        <v>21</v>
      </c>
      <c r="G98" s="1" t="s">
        <v>14</v>
      </c>
      <c r="H98" s="1" t="s">
        <v>15</v>
      </c>
      <c r="I98" s="1" t="s">
        <v>11</v>
      </c>
      <c r="J98" s="1" t="s">
        <v>67</v>
      </c>
      <c r="K98" s="1" t="s">
        <v>11</v>
      </c>
      <c r="L98" s="1" t="s">
        <v>11</v>
      </c>
      <c r="M98" s="1" t="s">
        <v>30</v>
      </c>
      <c r="N98" s="1" t="s">
        <v>11</v>
      </c>
      <c r="O98" s="1" t="s">
        <v>11</v>
      </c>
      <c r="P98" s="1" t="s">
        <v>30</v>
      </c>
      <c r="Q98" s="1" t="s">
        <v>11</v>
      </c>
      <c r="R98" s="1" t="s">
        <v>11</v>
      </c>
      <c r="S98" s="1" t="s">
        <v>30</v>
      </c>
      <c r="T98" s="1" t="s">
        <v>30</v>
      </c>
      <c r="U98" s="1" t="s">
        <v>18</v>
      </c>
      <c r="V98" s="1" t="s">
        <v>18</v>
      </c>
      <c r="W98" s="1" t="s">
        <v>18</v>
      </c>
      <c r="X98" s="1" t="s">
        <v>31</v>
      </c>
      <c r="Y98" s="1" t="s">
        <v>18</v>
      </c>
      <c r="Z98" s="1" t="s">
        <v>18</v>
      </c>
      <c r="AA98" s="1" t="s">
        <v>18</v>
      </c>
      <c r="AB98" s="1" t="s">
        <v>18</v>
      </c>
      <c r="AC98" s="1" t="s">
        <v>18</v>
      </c>
      <c r="AD98" s="1" t="s">
        <v>18</v>
      </c>
      <c r="AE98" s="3" t="s">
        <v>39</v>
      </c>
    </row>
    <row r="99" spans="1:31" x14ac:dyDescent="0.2">
      <c r="A99" s="2">
        <v>44378.955083506946</v>
      </c>
      <c r="B99" s="1" t="s">
        <v>47</v>
      </c>
      <c r="C99" s="1" t="s">
        <v>11</v>
      </c>
      <c r="D99" s="1">
        <v>20</v>
      </c>
      <c r="E99" s="1" t="s">
        <v>34</v>
      </c>
      <c r="F99" s="1" t="s">
        <v>21</v>
      </c>
      <c r="G99" s="1" t="s">
        <v>58</v>
      </c>
      <c r="H99" s="1" t="s">
        <v>22</v>
      </c>
      <c r="I99" s="1" t="s">
        <v>11</v>
      </c>
      <c r="J99" s="1" t="s">
        <v>38</v>
      </c>
      <c r="K99" s="1" t="s">
        <v>11</v>
      </c>
      <c r="L99" s="1" t="s">
        <v>11</v>
      </c>
      <c r="M99" s="1" t="s">
        <v>30</v>
      </c>
      <c r="N99" s="1" t="s">
        <v>11</v>
      </c>
      <c r="O99" s="1" t="s">
        <v>11</v>
      </c>
      <c r="P99" s="1" t="s">
        <v>30</v>
      </c>
      <c r="Q99" s="1" t="s">
        <v>11</v>
      </c>
      <c r="R99" s="1" t="s">
        <v>11</v>
      </c>
      <c r="S99" s="1" t="s">
        <v>17</v>
      </c>
      <c r="T99" s="1" t="s">
        <v>11</v>
      </c>
      <c r="U99" s="1" t="s">
        <v>24</v>
      </c>
      <c r="V99" s="1" t="s">
        <v>18</v>
      </c>
      <c r="W99" s="1" t="s">
        <v>18</v>
      </c>
      <c r="X99" s="1" t="s">
        <v>24</v>
      </c>
      <c r="Y99" s="1" t="s">
        <v>18</v>
      </c>
      <c r="Z99" s="1" t="s">
        <v>18</v>
      </c>
      <c r="AA99" s="1" t="s">
        <v>18</v>
      </c>
      <c r="AB99" s="1" t="s">
        <v>18</v>
      </c>
      <c r="AC99" s="1" t="s">
        <v>18</v>
      </c>
      <c r="AD99" s="1" t="s">
        <v>18</v>
      </c>
      <c r="AE99" s="3" t="s">
        <v>68</v>
      </c>
    </row>
    <row r="100" spans="1:31" x14ac:dyDescent="0.2">
      <c r="A100" s="2">
        <v>44378.998467789352</v>
      </c>
      <c r="B100" s="1" t="s">
        <v>47</v>
      </c>
      <c r="C100" s="1" t="s">
        <v>11</v>
      </c>
      <c r="D100" s="1">
        <v>20</v>
      </c>
      <c r="E100" s="1" t="s">
        <v>12</v>
      </c>
      <c r="F100" s="1" t="s">
        <v>21</v>
      </c>
      <c r="G100" s="1" t="s">
        <v>14</v>
      </c>
      <c r="H100" s="1" t="s">
        <v>22</v>
      </c>
      <c r="I100" s="1" t="s">
        <v>11</v>
      </c>
      <c r="J100" s="1" t="s">
        <v>72</v>
      </c>
      <c r="K100" s="1" t="s">
        <v>11</v>
      </c>
      <c r="L100" s="1" t="s">
        <v>11</v>
      </c>
      <c r="M100" s="1" t="s">
        <v>11</v>
      </c>
      <c r="N100" s="1" t="s">
        <v>11</v>
      </c>
      <c r="O100" s="1" t="s">
        <v>11</v>
      </c>
      <c r="P100" s="1" t="s">
        <v>17</v>
      </c>
      <c r="Q100" s="1" t="s">
        <v>17</v>
      </c>
      <c r="R100" s="1" t="s">
        <v>17</v>
      </c>
      <c r="S100" s="1" t="s">
        <v>11</v>
      </c>
      <c r="T100" s="1" t="s">
        <v>17</v>
      </c>
      <c r="U100" s="1" t="s">
        <v>18</v>
      </c>
      <c r="V100" s="1" t="s">
        <v>18</v>
      </c>
      <c r="W100" s="1" t="s">
        <v>31</v>
      </c>
      <c r="X100" s="1" t="s">
        <v>24</v>
      </c>
      <c r="Y100" s="1" t="s">
        <v>18</v>
      </c>
      <c r="Z100" s="1" t="s">
        <v>18</v>
      </c>
      <c r="AA100" s="1" t="s">
        <v>18</v>
      </c>
      <c r="AB100" s="1" t="s">
        <v>18</v>
      </c>
      <c r="AC100" s="1" t="s">
        <v>18</v>
      </c>
      <c r="AD100" s="1" t="s">
        <v>18</v>
      </c>
      <c r="AE100" s="3" t="s">
        <v>74</v>
      </c>
    </row>
    <row r="101" spans="1:31" x14ac:dyDescent="0.2">
      <c r="A101" s="2">
        <v>44379.005344976853</v>
      </c>
      <c r="B101" s="1" t="s">
        <v>47</v>
      </c>
      <c r="C101" s="1" t="s">
        <v>11</v>
      </c>
      <c r="D101" s="1">
        <v>21</v>
      </c>
      <c r="E101" s="1" t="s">
        <v>34</v>
      </c>
      <c r="F101" s="1" t="s">
        <v>21</v>
      </c>
      <c r="G101" s="1" t="s">
        <v>14</v>
      </c>
      <c r="H101" s="1" t="s">
        <v>22</v>
      </c>
      <c r="I101" s="1" t="s">
        <v>11</v>
      </c>
      <c r="J101" s="1" t="s">
        <v>57</v>
      </c>
      <c r="K101" s="1" t="s">
        <v>11</v>
      </c>
      <c r="L101" s="1" t="s">
        <v>17</v>
      </c>
      <c r="M101" s="1" t="s">
        <v>17</v>
      </c>
      <c r="N101" s="1" t="s">
        <v>11</v>
      </c>
      <c r="O101" s="1" t="s">
        <v>11</v>
      </c>
      <c r="P101" s="1" t="s">
        <v>11</v>
      </c>
      <c r="Q101" s="1" t="s">
        <v>17</v>
      </c>
      <c r="R101" s="1" t="s">
        <v>11</v>
      </c>
      <c r="S101" s="1" t="s">
        <v>11</v>
      </c>
      <c r="T101" s="1" t="s">
        <v>17</v>
      </c>
      <c r="U101" s="1" t="s">
        <v>24</v>
      </c>
      <c r="V101" s="1" t="s">
        <v>18</v>
      </c>
      <c r="W101" s="1" t="s">
        <v>31</v>
      </c>
      <c r="X101" s="1" t="s">
        <v>31</v>
      </c>
      <c r="Y101" s="1" t="s">
        <v>31</v>
      </c>
      <c r="Z101" s="1" t="s">
        <v>31</v>
      </c>
      <c r="AA101" s="1" t="s">
        <v>18</v>
      </c>
      <c r="AB101" s="1" t="s">
        <v>18</v>
      </c>
      <c r="AC101" s="1" t="s">
        <v>18</v>
      </c>
      <c r="AD101" s="1" t="s">
        <v>31</v>
      </c>
      <c r="AE101" s="3" t="s">
        <v>42</v>
      </c>
    </row>
    <row r="102" spans="1:31" x14ac:dyDescent="0.2">
      <c r="A102" s="2">
        <v>44379.0650862037</v>
      </c>
      <c r="B102" s="1" t="s">
        <v>47</v>
      </c>
      <c r="C102" s="1" t="s">
        <v>11</v>
      </c>
      <c r="D102" s="1">
        <v>32</v>
      </c>
      <c r="E102" s="1" t="s">
        <v>12</v>
      </c>
      <c r="F102" s="1" t="s">
        <v>13</v>
      </c>
      <c r="G102" s="1" t="s">
        <v>58</v>
      </c>
      <c r="H102" s="1" t="s">
        <v>53</v>
      </c>
      <c r="I102" s="1" t="s">
        <v>11</v>
      </c>
      <c r="J102" s="1" t="s">
        <v>46</v>
      </c>
      <c r="K102" s="1" t="s">
        <v>11</v>
      </c>
      <c r="L102" s="1" t="s">
        <v>17</v>
      </c>
      <c r="M102" s="1" t="s">
        <v>17</v>
      </c>
      <c r="N102" s="1" t="s">
        <v>11</v>
      </c>
      <c r="O102" s="1" t="s">
        <v>17</v>
      </c>
      <c r="P102" s="1" t="s">
        <v>17</v>
      </c>
      <c r="Q102" s="1" t="s">
        <v>11</v>
      </c>
      <c r="R102" s="1" t="s">
        <v>11</v>
      </c>
      <c r="S102" s="1" t="s">
        <v>11</v>
      </c>
      <c r="T102" s="1" t="s">
        <v>17</v>
      </c>
      <c r="U102" s="1" t="s">
        <v>18</v>
      </c>
      <c r="V102" s="1" t="s">
        <v>18</v>
      </c>
      <c r="W102" s="1" t="s">
        <v>18</v>
      </c>
      <c r="X102" s="1" t="s">
        <v>24</v>
      </c>
      <c r="Y102" s="1" t="s">
        <v>18</v>
      </c>
      <c r="Z102" s="1" t="s">
        <v>18</v>
      </c>
      <c r="AA102" s="1" t="s">
        <v>18</v>
      </c>
      <c r="AB102" s="1" t="s">
        <v>18</v>
      </c>
      <c r="AC102" s="1" t="s">
        <v>18</v>
      </c>
      <c r="AD102" s="1" t="s">
        <v>18</v>
      </c>
      <c r="AE102" s="3" t="s">
        <v>25</v>
      </c>
    </row>
    <row r="103" spans="1:31" x14ac:dyDescent="0.2">
      <c r="A103" s="2">
        <v>44379.513969432868</v>
      </c>
      <c r="B103" s="1" t="s">
        <v>47</v>
      </c>
      <c r="C103" s="1" t="s">
        <v>11</v>
      </c>
      <c r="D103" s="1">
        <v>23</v>
      </c>
      <c r="E103" s="1" t="s">
        <v>12</v>
      </c>
      <c r="F103" s="1" t="s">
        <v>21</v>
      </c>
      <c r="G103" s="1" t="s">
        <v>14</v>
      </c>
      <c r="H103" s="1" t="s">
        <v>48</v>
      </c>
      <c r="I103" s="1" t="s">
        <v>11</v>
      </c>
      <c r="J103" s="1" t="s">
        <v>65</v>
      </c>
      <c r="K103" s="1" t="s">
        <v>11</v>
      </c>
      <c r="L103" s="1" t="s">
        <v>11</v>
      </c>
      <c r="M103" s="1" t="s">
        <v>30</v>
      </c>
      <c r="N103" s="1" t="s">
        <v>30</v>
      </c>
      <c r="O103" s="1" t="s">
        <v>11</v>
      </c>
      <c r="P103" s="1" t="s">
        <v>11</v>
      </c>
      <c r="Q103" s="1" t="s">
        <v>17</v>
      </c>
      <c r="R103" s="1" t="s">
        <v>11</v>
      </c>
      <c r="S103" s="1" t="s">
        <v>11</v>
      </c>
      <c r="T103" s="1" t="s">
        <v>17</v>
      </c>
      <c r="U103" s="1" t="s">
        <v>18</v>
      </c>
      <c r="V103" s="1" t="s">
        <v>18</v>
      </c>
      <c r="W103" s="1" t="s">
        <v>18</v>
      </c>
      <c r="X103" s="1" t="s">
        <v>18</v>
      </c>
      <c r="Y103" s="1" t="s">
        <v>18</v>
      </c>
      <c r="Z103" s="1" t="s">
        <v>18</v>
      </c>
      <c r="AA103" s="1" t="s">
        <v>18</v>
      </c>
      <c r="AB103" s="1" t="s">
        <v>18</v>
      </c>
      <c r="AC103" s="1" t="s">
        <v>18</v>
      </c>
      <c r="AD103" s="1" t="s">
        <v>18</v>
      </c>
      <c r="AE103" s="3" t="s">
        <v>68</v>
      </c>
    </row>
    <row r="104" spans="1:31" x14ac:dyDescent="0.2">
      <c r="A104" s="2">
        <v>44379.537061886571</v>
      </c>
      <c r="B104" s="1" t="s">
        <v>47</v>
      </c>
      <c r="C104" s="1" t="s">
        <v>11</v>
      </c>
      <c r="D104" s="1">
        <v>28</v>
      </c>
      <c r="E104" s="1" t="s">
        <v>34</v>
      </c>
      <c r="F104" s="1" t="s">
        <v>13</v>
      </c>
      <c r="G104" s="1" t="s">
        <v>14</v>
      </c>
      <c r="H104" s="1" t="s">
        <v>53</v>
      </c>
      <c r="I104" s="1" t="s">
        <v>11</v>
      </c>
      <c r="J104" s="1" t="s">
        <v>29</v>
      </c>
      <c r="K104" s="1" t="s">
        <v>11</v>
      </c>
      <c r="L104" s="1" t="s">
        <v>17</v>
      </c>
      <c r="M104" s="1" t="s">
        <v>11</v>
      </c>
      <c r="N104" s="1" t="s">
        <v>30</v>
      </c>
      <c r="O104" s="1" t="s">
        <v>11</v>
      </c>
      <c r="P104" s="1" t="s">
        <v>11</v>
      </c>
      <c r="Q104" s="1" t="s">
        <v>17</v>
      </c>
      <c r="R104" s="1" t="s">
        <v>17</v>
      </c>
      <c r="S104" s="1" t="s">
        <v>17</v>
      </c>
      <c r="T104" s="1" t="s">
        <v>11</v>
      </c>
      <c r="U104" s="1" t="s">
        <v>24</v>
      </c>
      <c r="V104" s="1" t="s">
        <v>18</v>
      </c>
      <c r="W104" s="1" t="s">
        <v>18</v>
      </c>
      <c r="X104" s="1" t="s">
        <v>24</v>
      </c>
      <c r="Y104" s="1" t="s">
        <v>18</v>
      </c>
      <c r="Z104" s="1" t="s">
        <v>18</v>
      </c>
      <c r="AA104" s="1" t="s">
        <v>18</v>
      </c>
      <c r="AB104" s="1" t="s">
        <v>18</v>
      </c>
      <c r="AC104" s="1" t="s">
        <v>18</v>
      </c>
      <c r="AD104" s="1" t="s">
        <v>18</v>
      </c>
      <c r="AE104" s="3" t="s">
        <v>68</v>
      </c>
    </row>
    <row r="105" spans="1:31" x14ac:dyDescent="0.2">
      <c r="A105" s="2">
        <v>44379.539942858799</v>
      </c>
      <c r="B105" s="1" t="s">
        <v>47</v>
      </c>
      <c r="C105" s="1" t="s">
        <v>11</v>
      </c>
      <c r="D105" s="1">
        <v>22</v>
      </c>
      <c r="E105" s="1" t="s">
        <v>34</v>
      </c>
      <c r="F105" s="1" t="s">
        <v>21</v>
      </c>
      <c r="G105" s="1" t="s">
        <v>14</v>
      </c>
      <c r="H105" s="1" t="s">
        <v>28</v>
      </c>
      <c r="I105" s="1" t="s">
        <v>11</v>
      </c>
      <c r="J105" s="1" t="s">
        <v>35</v>
      </c>
      <c r="K105" s="1" t="s">
        <v>11</v>
      </c>
      <c r="L105" s="1" t="s">
        <v>17</v>
      </c>
      <c r="M105" s="1" t="s">
        <v>17</v>
      </c>
      <c r="N105" s="1" t="s">
        <v>11</v>
      </c>
      <c r="O105" s="1" t="s">
        <v>11</v>
      </c>
      <c r="P105" s="1" t="s">
        <v>30</v>
      </c>
      <c r="Q105" s="1" t="s">
        <v>30</v>
      </c>
      <c r="R105" s="1" t="s">
        <v>54</v>
      </c>
      <c r="S105" s="1" t="s">
        <v>30</v>
      </c>
      <c r="T105" s="1" t="s">
        <v>30</v>
      </c>
      <c r="U105" s="1" t="s">
        <v>31</v>
      </c>
      <c r="V105" s="1" t="s">
        <v>18</v>
      </c>
      <c r="W105" s="1" t="s">
        <v>18</v>
      </c>
      <c r="X105" s="1" t="s">
        <v>31</v>
      </c>
      <c r="Y105" s="1" t="s">
        <v>18</v>
      </c>
      <c r="Z105" s="1" t="s">
        <v>18</v>
      </c>
      <c r="AA105" s="1" t="s">
        <v>18</v>
      </c>
      <c r="AB105" s="1" t="s">
        <v>31</v>
      </c>
      <c r="AC105" s="1" t="s">
        <v>18</v>
      </c>
      <c r="AD105" s="1" t="s">
        <v>18</v>
      </c>
      <c r="AE105" s="3" t="s">
        <v>68</v>
      </c>
    </row>
    <row r="106" spans="1:31" x14ac:dyDescent="0.2">
      <c r="A106" s="2">
        <v>44379.54301277778</v>
      </c>
      <c r="B106" s="1" t="s">
        <v>47</v>
      </c>
      <c r="C106" s="1" t="s">
        <v>11</v>
      </c>
      <c r="D106" s="1">
        <v>22</v>
      </c>
      <c r="E106" s="1" t="s">
        <v>34</v>
      </c>
      <c r="F106" s="1" t="s">
        <v>21</v>
      </c>
      <c r="G106" s="1" t="s">
        <v>14</v>
      </c>
      <c r="H106" s="1" t="s">
        <v>28</v>
      </c>
      <c r="I106" s="1" t="s">
        <v>11</v>
      </c>
      <c r="J106" s="1" t="s">
        <v>35</v>
      </c>
      <c r="K106" s="1" t="s">
        <v>11</v>
      </c>
      <c r="L106" s="1" t="s">
        <v>11</v>
      </c>
      <c r="M106" s="1" t="s">
        <v>30</v>
      </c>
      <c r="N106" s="1" t="s">
        <v>30</v>
      </c>
      <c r="O106" s="1" t="s">
        <v>11</v>
      </c>
      <c r="P106" s="1" t="s">
        <v>11</v>
      </c>
      <c r="Q106" s="1" t="s">
        <v>11</v>
      </c>
      <c r="R106" s="1" t="s">
        <v>11</v>
      </c>
      <c r="S106" s="1" t="s">
        <v>17</v>
      </c>
      <c r="T106" s="1" t="s">
        <v>17</v>
      </c>
      <c r="U106" s="1" t="s">
        <v>24</v>
      </c>
      <c r="V106" s="1" t="s">
        <v>18</v>
      </c>
      <c r="W106" s="1" t="s">
        <v>18</v>
      </c>
      <c r="X106" s="1" t="s">
        <v>31</v>
      </c>
      <c r="Y106" s="1" t="s">
        <v>18</v>
      </c>
      <c r="Z106" s="1" t="s">
        <v>18</v>
      </c>
      <c r="AA106" s="1" t="s">
        <v>18</v>
      </c>
      <c r="AB106" s="1" t="s">
        <v>18</v>
      </c>
      <c r="AC106" s="1" t="s">
        <v>18</v>
      </c>
      <c r="AD106" s="1" t="s">
        <v>18</v>
      </c>
      <c r="AE106" s="3" t="s">
        <v>68</v>
      </c>
    </row>
    <row r="107" spans="1:31" x14ac:dyDescent="0.2">
      <c r="A107" s="2">
        <v>44379.595392719908</v>
      </c>
      <c r="B107" s="1" t="s">
        <v>47</v>
      </c>
      <c r="C107" s="1" t="s">
        <v>11</v>
      </c>
      <c r="D107" s="1">
        <v>21</v>
      </c>
      <c r="E107" s="1" t="s">
        <v>12</v>
      </c>
      <c r="F107" s="1" t="s">
        <v>21</v>
      </c>
      <c r="G107" s="1" t="s">
        <v>44</v>
      </c>
      <c r="H107" s="1" t="s">
        <v>28</v>
      </c>
      <c r="I107" s="1" t="s">
        <v>11</v>
      </c>
      <c r="J107" s="1" t="s">
        <v>52</v>
      </c>
      <c r="K107" s="1" t="s">
        <v>11</v>
      </c>
      <c r="L107" s="1" t="s">
        <v>17</v>
      </c>
      <c r="M107" s="1" t="s">
        <v>11</v>
      </c>
      <c r="N107" s="1" t="s">
        <v>11</v>
      </c>
      <c r="O107" s="1" t="s">
        <v>11</v>
      </c>
      <c r="P107" s="1" t="s">
        <v>11</v>
      </c>
      <c r="Q107" s="1" t="s">
        <v>11</v>
      </c>
      <c r="R107" s="1" t="s">
        <v>11</v>
      </c>
      <c r="S107" s="1" t="s">
        <v>11</v>
      </c>
      <c r="T107" s="1" t="s">
        <v>11</v>
      </c>
      <c r="U107" s="1" t="s">
        <v>18</v>
      </c>
      <c r="V107" s="1" t="s">
        <v>18</v>
      </c>
      <c r="W107" s="1" t="s">
        <v>18</v>
      </c>
      <c r="X107" s="1" t="s">
        <v>18</v>
      </c>
      <c r="Y107" s="1" t="s">
        <v>18</v>
      </c>
      <c r="Z107" s="1" t="s">
        <v>18</v>
      </c>
      <c r="AA107" s="1" t="s">
        <v>18</v>
      </c>
      <c r="AB107" s="1" t="s">
        <v>18</v>
      </c>
      <c r="AC107" s="1" t="s">
        <v>18</v>
      </c>
      <c r="AD107" s="1" t="s">
        <v>18</v>
      </c>
      <c r="AE107" s="3" t="s">
        <v>68</v>
      </c>
    </row>
    <row r="108" spans="1:31" x14ac:dyDescent="0.2">
      <c r="A108" s="2">
        <v>44379.598694375003</v>
      </c>
      <c r="B108" s="1" t="s">
        <v>47</v>
      </c>
      <c r="C108" s="1" t="s">
        <v>11</v>
      </c>
      <c r="D108" s="1">
        <v>20</v>
      </c>
      <c r="E108" s="1" t="s">
        <v>34</v>
      </c>
      <c r="F108" s="1" t="s">
        <v>21</v>
      </c>
      <c r="G108" s="1" t="s">
        <v>14</v>
      </c>
      <c r="H108" s="1" t="s">
        <v>22</v>
      </c>
      <c r="I108" s="1" t="s">
        <v>11</v>
      </c>
      <c r="J108" s="1" t="s">
        <v>61</v>
      </c>
      <c r="K108" s="1" t="s">
        <v>11</v>
      </c>
      <c r="L108" s="1" t="s">
        <v>17</v>
      </c>
      <c r="M108" s="1" t="s">
        <v>17</v>
      </c>
      <c r="N108" s="1" t="s">
        <v>11</v>
      </c>
      <c r="O108" s="1" t="s">
        <v>11</v>
      </c>
      <c r="P108" s="1" t="s">
        <v>30</v>
      </c>
      <c r="Q108" s="1" t="s">
        <v>11</v>
      </c>
      <c r="R108" s="1" t="s">
        <v>11</v>
      </c>
      <c r="S108" s="1" t="s">
        <v>11</v>
      </c>
      <c r="T108" s="1" t="s">
        <v>30</v>
      </c>
      <c r="U108" s="1" t="s">
        <v>24</v>
      </c>
      <c r="V108" s="1" t="s">
        <v>18</v>
      </c>
      <c r="W108" s="1" t="s">
        <v>18</v>
      </c>
      <c r="X108" s="1" t="s">
        <v>24</v>
      </c>
      <c r="Y108" s="1" t="s">
        <v>18</v>
      </c>
      <c r="Z108" s="1" t="s">
        <v>18</v>
      </c>
      <c r="AA108" s="1" t="s">
        <v>18</v>
      </c>
      <c r="AB108" s="1" t="s">
        <v>18</v>
      </c>
      <c r="AC108" s="1" t="s">
        <v>18</v>
      </c>
      <c r="AD108" s="1" t="s">
        <v>18</v>
      </c>
      <c r="AE108" s="3" t="s">
        <v>66</v>
      </c>
    </row>
    <row r="109" spans="1:31" x14ac:dyDescent="0.2">
      <c r="A109" s="2">
        <v>44379.624619178241</v>
      </c>
      <c r="B109" s="1" t="s">
        <v>47</v>
      </c>
      <c r="C109" s="1" t="s">
        <v>11</v>
      </c>
      <c r="D109" s="1">
        <v>18</v>
      </c>
      <c r="E109" s="1" t="s">
        <v>12</v>
      </c>
      <c r="F109" s="1" t="s">
        <v>21</v>
      </c>
      <c r="G109" s="1" t="s">
        <v>14</v>
      </c>
      <c r="H109" s="1" t="s">
        <v>22</v>
      </c>
      <c r="I109" s="1" t="s">
        <v>11</v>
      </c>
      <c r="J109" s="1" t="s">
        <v>67</v>
      </c>
      <c r="K109" s="1" t="s">
        <v>11</v>
      </c>
      <c r="L109" s="1" t="s">
        <v>11</v>
      </c>
      <c r="M109" s="1" t="s">
        <v>11</v>
      </c>
      <c r="N109" s="1" t="s">
        <v>11</v>
      </c>
      <c r="O109" s="1" t="s">
        <v>11</v>
      </c>
      <c r="P109" s="1" t="s">
        <v>11</v>
      </c>
      <c r="Q109" s="1" t="s">
        <v>11</v>
      </c>
      <c r="R109" s="1" t="s">
        <v>17</v>
      </c>
      <c r="S109" s="1" t="s">
        <v>17</v>
      </c>
      <c r="T109" s="1" t="s">
        <v>11</v>
      </c>
      <c r="U109" s="1" t="s">
        <v>24</v>
      </c>
      <c r="V109" s="1" t="s">
        <v>18</v>
      </c>
      <c r="W109" s="1" t="s">
        <v>18</v>
      </c>
      <c r="X109" s="1" t="s">
        <v>24</v>
      </c>
      <c r="Y109" s="1" t="s">
        <v>18</v>
      </c>
      <c r="Z109" s="1" t="s">
        <v>18</v>
      </c>
      <c r="AA109" s="1" t="s">
        <v>18</v>
      </c>
      <c r="AB109" s="1" t="s">
        <v>18</v>
      </c>
      <c r="AC109" s="1" t="s">
        <v>18</v>
      </c>
      <c r="AD109" s="1" t="s">
        <v>18</v>
      </c>
      <c r="AE109" s="3" t="s">
        <v>66</v>
      </c>
    </row>
    <row r="110" spans="1:31" x14ac:dyDescent="0.2">
      <c r="A110" s="2">
        <v>44379.627546550924</v>
      </c>
      <c r="B110" s="1" t="s">
        <v>47</v>
      </c>
      <c r="C110" s="1" t="s">
        <v>11</v>
      </c>
      <c r="D110" s="1">
        <v>19</v>
      </c>
      <c r="E110" s="1" t="s">
        <v>12</v>
      </c>
      <c r="F110" s="1" t="s">
        <v>21</v>
      </c>
      <c r="G110" s="1" t="s">
        <v>14</v>
      </c>
      <c r="H110" s="1" t="s">
        <v>22</v>
      </c>
      <c r="I110" s="1" t="s">
        <v>17</v>
      </c>
      <c r="J110" s="1" t="s">
        <v>46</v>
      </c>
      <c r="AE110" s="3"/>
    </row>
    <row r="111" spans="1:31" x14ac:dyDescent="0.2">
      <c r="A111" s="2">
        <v>44379.630973634259</v>
      </c>
      <c r="B111" s="1" t="s">
        <v>47</v>
      </c>
      <c r="C111" s="1" t="s">
        <v>11</v>
      </c>
      <c r="D111" s="1">
        <v>19</v>
      </c>
      <c r="E111" s="1" t="s">
        <v>12</v>
      </c>
      <c r="F111" s="1" t="s">
        <v>21</v>
      </c>
      <c r="G111" s="1" t="s">
        <v>14</v>
      </c>
      <c r="H111" s="1" t="s">
        <v>22</v>
      </c>
      <c r="I111" s="1" t="s">
        <v>11</v>
      </c>
      <c r="J111" s="1" t="s">
        <v>46</v>
      </c>
      <c r="K111" s="1" t="s">
        <v>11</v>
      </c>
      <c r="L111" s="1" t="s">
        <v>11</v>
      </c>
      <c r="M111" s="1" t="s">
        <v>30</v>
      </c>
      <c r="N111" s="1" t="s">
        <v>30</v>
      </c>
      <c r="O111" s="1" t="s">
        <v>30</v>
      </c>
      <c r="P111" s="1" t="s">
        <v>30</v>
      </c>
      <c r="Q111" s="1" t="s">
        <v>30</v>
      </c>
      <c r="R111" s="1" t="s">
        <v>54</v>
      </c>
      <c r="S111" s="1" t="s">
        <v>30</v>
      </c>
      <c r="T111" s="1" t="s">
        <v>30</v>
      </c>
      <c r="U111" s="1" t="s">
        <v>18</v>
      </c>
      <c r="V111" s="1" t="s">
        <v>18</v>
      </c>
      <c r="W111" s="1" t="s">
        <v>24</v>
      </c>
      <c r="X111" s="1" t="s">
        <v>18</v>
      </c>
      <c r="Y111" s="1" t="s">
        <v>18</v>
      </c>
      <c r="Z111" s="1" t="s">
        <v>18</v>
      </c>
      <c r="AA111" s="1" t="s">
        <v>18</v>
      </c>
      <c r="AB111" s="1" t="s">
        <v>18</v>
      </c>
      <c r="AC111" s="1" t="s">
        <v>18</v>
      </c>
      <c r="AD111" s="1" t="s">
        <v>18</v>
      </c>
      <c r="AE111" s="3" t="s">
        <v>66</v>
      </c>
    </row>
    <row r="112" spans="1:31" x14ac:dyDescent="0.2">
      <c r="A112" s="2">
        <v>44379.637313182873</v>
      </c>
      <c r="B112" s="1" t="s">
        <v>47</v>
      </c>
      <c r="C112" s="1" t="s">
        <v>11</v>
      </c>
      <c r="D112" s="1">
        <v>24</v>
      </c>
      <c r="E112" s="1" t="s">
        <v>34</v>
      </c>
      <c r="F112" s="1" t="s">
        <v>21</v>
      </c>
      <c r="G112" s="1" t="s">
        <v>14</v>
      </c>
      <c r="H112" s="1" t="s">
        <v>53</v>
      </c>
      <c r="I112" s="1" t="s">
        <v>11</v>
      </c>
      <c r="J112" s="1" t="s">
        <v>56</v>
      </c>
      <c r="K112" s="1" t="s">
        <v>11</v>
      </c>
      <c r="L112" s="1" t="s">
        <v>17</v>
      </c>
      <c r="M112" s="1" t="s">
        <v>17</v>
      </c>
      <c r="N112" s="1" t="s">
        <v>11</v>
      </c>
      <c r="O112" s="1" t="s">
        <v>11</v>
      </c>
      <c r="P112" s="1" t="s">
        <v>17</v>
      </c>
      <c r="Q112" s="1" t="s">
        <v>11</v>
      </c>
      <c r="R112" s="1" t="s">
        <v>11</v>
      </c>
      <c r="S112" s="1" t="s">
        <v>11</v>
      </c>
      <c r="T112" s="1" t="s">
        <v>11</v>
      </c>
      <c r="U112" s="1" t="s">
        <v>31</v>
      </c>
      <c r="V112" s="1" t="s">
        <v>18</v>
      </c>
      <c r="W112" s="1" t="s">
        <v>18</v>
      </c>
      <c r="X112" s="1" t="s">
        <v>18</v>
      </c>
      <c r="Y112" s="1" t="s">
        <v>18</v>
      </c>
      <c r="Z112" s="1" t="s">
        <v>18</v>
      </c>
      <c r="AA112" s="1" t="s">
        <v>18</v>
      </c>
      <c r="AB112" s="1" t="s">
        <v>18</v>
      </c>
      <c r="AC112" s="1" t="s">
        <v>18</v>
      </c>
      <c r="AD112" s="1" t="s">
        <v>18</v>
      </c>
      <c r="AE112" s="3" t="s">
        <v>68</v>
      </c>
    </row>
    <row r="113" spans="1:31" x14ac:dyDescent="0.2">
      <c r="A113" s="2">
        <v>44379.642999953707</v>
      </c>
      <c r="B113" s="1" t="s">
        <v>47</v>
      </c>
      <c r="C113" s="1" t="s">
        <v>11</v>
      </c>
      <c r="D113" s="1">
        <v>20</v>
      </c>
      <c r="E113" s="1" t="s">
        <v>34</v>
      </c>
      <c r="F113" s="1" t="s">
        <v>21</v>
      </c>
      <c r="G113" s="1" t="s">
        <v>14</v>
      </c>
      <c r="H113" s="1" t="s">
        <v>22</v>
      </c>
      <c r="I113" s="1" t="s">
        <v>11</v>
      </c>
      <c r="J113" s="1" t="s">
        <v>38</v>
      </c>
      <c r="K113" s="1" t="s">
        <v>11</v>
      </c>
      <c r="L113" s="1" t="s">
        <v>11</v>
      </c>
      <c r="M113" s="1" t="s">
        <v>11</v>
      </c>
      <c r="N113" s="1" t="s">
        <v>11</v>
      </c>
      <c r="O113" s="1" t="s">
        <v>11</v>
      </c>
      <c r="P113" s="1" t="s">
        <v>11</v>
      </c>
      <c r="Q113" s="1" t="s">
        <v>17</v>
      </c>
      <c r="R113" s="1" t="s">
        <v>11</v>
      </c>
      <c r="S113" s="1" t="s">
        <v>11</v>
      </c>
      <c r="T113" s="1" t="s">
        <v>11</v>
      </c>
      <c r="U113" s="1" t="s">
        <v>24</v>
      </c>
      <c r="V113" s="1" t="s">
        <v>18</v>
      </c>
      <c r="W113" s="1" t="s">
        <v>18</v>
      </c>
      <c r="X113" s="1" t="s">
        <v>24</v>
      </c>
      <c r="Y113" s="1" t="s">
        <v>18</v>
      </c>
      <c r="Z113" s="1" t="s">
        <v>18</v>
      </c>
      <c r="AA113" s="1" t="s">
        <v>18</v>
      </c>
      <c r="AB113" s="1" t="s">
        <v>18</v>
      </c>
      <c r="AC113" s="1" t="s">
        <v>18</v>
      </c>
      <c r="AD113" s="1" t="s">
        <v>18</v>
      </c>
      <c r="AE113" s="3" t="s">
        <v>66</v>
      </c>
    </row>
    <row r="114" spans="1:31" x14ac:dyDescent="0.2">
      <c r="A114" s="2">
        <v>44379.64904827546</v>
      </c>
      <c r="B114" s="1" t="s">
        <v>47</v>
      </c>
      <c r="C114" s="1" t="s">
        <v>11</v>
      </c>
      <c r="D114" s="1">
        <v>20</v>
      </c>
      <c r="E114" s="1" t="s">
        <v>34</v>
      </c>
      <c r="F114" s="1" t="s">
        <v>21</v>
      </c>
      <c r="G114" s="1" t="s">
        <v>14</v>
      </c>
      <c r="H114" s="1" t="s">
        <v>22</v>
      </c>
      <c r="I114" s="1" t="s">
        <v>11</v>
      </c>
      <c r="J114" s="1" t="s">
        <v>41</v>
      </c>
      <c r="K114" s="1" t="s">
        <v>11</v>
      </c>
      <c r="L114" s="1" t="s">
        <v>17</v>
      </c>
      <c r="M114" s="1" t="s">
        <v>17</v>
      </c>
      <c r="N114" s="1" t="s">
        <v>11</v>
      </c>
      <c r="O114" s="1" t="s">
        <v>11</v>
      </c>
      <c r="P114" s="1" t="s">
        <v>30</v>
      </c>
      <c r="Q114" s="1" t="s">
        <v>30</v>
      </c>
      <c r="R114" s="1" t="s">
        <v>54</v>
      </c>
      <c r="S114" s="1" t="s">
        <v>11</v>
      </c>
      <c r="T114" s="1" t="s">
        <v>17</v>
      </c>
      <c r="U114" s="1" t="s">
        <v>31</v>
      </c>
      <c r="V114" s="1" t="s">
        <v>18</v>
      </c>
      <c r="W114" s="1" t="s">
        <v>18</v>
      </c>
      <c r="X114" s="1" t="s">
        <v>24</v>
      </c>
      <c r="Y114" s="1" t="s">
        <v>18</v>
      </c>
      <c r="Z114" s="1" t="s">
        <v>18</v>
      </c>
      <c r="AA114" s="1" t="s">
        <v>18</v>
      </c>
      <c r="AB114" s="1" t="s">
        <v>18</v>
      </c>
      <c r="AC114" s="1" t="s">
        <v>18</v>
      </c>
      <c r="AD114" s="1" t="s">
        <v>18</v>
      </c>
      <c r="AE114" s="3" t="s">
        <v>66</v>
      </c>
    </row>
    <row r="115" spans="1:31" x14ac:dyDescent="0.2">
      <c r="A115" s="2">
        <v>44379.658625520839</v>
      </c>
      <c r="B115" s="1" t="s">
        <v>47</v>
      </c>
      <c r="C115" s="1" t="s">
        <v>11</v>
      </c>
      <c r="D115" s="1">
        <v>19</v>
      </c>
      <c r="E115" s="1" t="s">
        <v>34</v>
      </c>
      <c r="F115" s="1" t="s">
        <v>21</v>
      </c>
      <c r="G115" s="1" t="s">
        <v>14</v>
      </c>
      <c r="H115" s="1" t="s">
        <v>22</v>
      </c>
      <c r="I115" s="1" t="s">
        <v>11</v>
      </c>
      <c r="J115" s="1" t="s">
        <v>38</v>
      </c>
      <c r="K115" s="1" t="s">
        <v>11</v>
      </c>
      <c r="L115" s="1" t="s">
        <v>17</v>
      </c>
      <c r="M115" s="1" t="s">
        <v>17</v>
      </c>
      <c r="N115" s="1" t="s">
        <v>11</v>
      </c>
      <c r="O115" s="1" t="s">
        <v>11</v>
      </c>
      <c r="P115" s="1" t="s">
        <v>11</v>
      </c>
      <c r="Q115" s="1" t="s">
        <v>11</v>
      </c>
      <c r="R115" s="1" t="s">
        <v>11</v>
      </c>
      <c r="S115" s="1" t="s">
        <v>17</v>
      </c>
      <c r="T115" s="1" t="s">
        <v>17</v>
      </c>
      <c r="U115" s="1" t="s">
        <v>31</v>
      </c>
      <c r="V115" s="1" t="s">
        <v>31</v>
      </c>
      <c r="W115" s="1" t="s">
        <v>18</v>
      </c>
      <c r="X115" s="1" t="s">
        <v>31</v>
      </c>
      <c r="Y115" s="1" t="s">
        <v>18</v>
      </c>
      <c r="Z115" s="1" t="s">
        <v>18</v>
      </c>
      <c r="AA115" s="1" t="s">
        <v>18</v>
      </c>
      <c r="AB115" s="1" t="s">
        <v>31</v>
      </c>
      <c r="AC115" s="1" t="s">
        <v>18</v>
      </c>
      <c r="AD115" s="1" t="s">
        <v>18</v>
      </c>
      <c r="AE115" s="3" t="s">
        <v>66</v>
      </c>
    </row>
    <row r="116" spans="1:31" x14ac:dyDescent="0.2">
      <c r="A116" s="2">
        <v>44379.680823229166</v>
      </c>
      <c r="B116" s="1" t="s">
        <v>47</v>
      </c>
      <c r="C116" s="1" t="s">
        <v>11</v>
      </c>
      <c r="D116" s="1">
        <v>26</v>
      </c>
      <c r="E116" s="1" t="s">
        <v>12</v>
      </c>
      <c r="F116" s="1" t="s">
        <v>13</v>
      </c>
      <c r="G116" s="1" t="s">
        <v>14</v>
      </c>
      <c r="H116" s="1" t="s">
        <v>53</v>
      </c>
      <c r="I116" s="1" t="s">
        <v>11</v>
      </c>
      <c r="J116" s="1" t="s">
        <v>75</v>
      </c>
      <c r="K116" s="1" t="s">
        <v>11</v>
      </c>
      <c r="L116" s="1" t="s">
        <v>17</v>
      </c>
      <c r="M116" s="1" t="s">
        <v>17</v>
      </c>
      <c r="N116" s="1" t="s">
        <v>11</v>
      </c>
      <c r="O116" s="1" t="s">
        <v>11</v>
      </c>
      <c r="P116" s="1" t="s">
        <v>11</v>
      </c>
      <c r="Q116" s="1" t="s">
        <v>11</v>
      </c>
      <c r="R116" s="1" t="s">
        <v>11</v>
      </c>
      <c r="S116" s="1" t="s">
        <v>11</v>
      </c>
      <c r="T116" s="1" t="s">
        <v>17</v>
      </c>
      <c r="U116" s="1" t="s">
        <v>24</v>
      </c>
      <c r="V116" s="1" t="s">
        <v>24</v>
      </c>
      <c r="W116" s="1" t="s">
        <v>31</v>
      </c>
      <c r="X116" s="1" t="s">
        <v>24</v>
      </c>
      <c r="Y116" s="1" t="s">
        <v>18</v>
      </c>
      <c r="Z116" s="1" t="s">
        <v>18</v>
      </c>
      <c r="AA116" s="1" t="s">
        <v>18</v>
      </c>
      <c r="AB116" s="1" t="s">
        <v>18</v>
      </c>
      <c r="AC116" s="1" t="s">
        <v>18</v>
      </c>
      <c r="AD116" s="1" t="s">
        <v>18</v>
      </c>
      <c r="AE116" s="3" t="s">
        <v>66</v>
      </c>
    </row>
    <row r="117" spans="1:31" x14ac:dyDescent="0.2">
      <c r="A117" s="2">
        <v>44379.684580624998</v>
      </c>
      <c r="B117" s="1" t="s">
        <v>47</v>
      </c>
      <c r="C117" s="1" t="s">
        <v>11</v>
      </c>
      <c r="D117" s="1">
        <v>22</v>
      </c>
      <c r="E117" s="1" t="s">
        <v>12</v>
      </c>
      <c r="F117" s="1" t="s">
        <v>21</v>
      </c>
      <c r="G117" s="1" t="s">
        <v>14</v>
      </c>
      <c r="H117" s="1" t="s">
        <v>48</v>
      </c>
      <c r="I117" s="1" t="s">
        <v>11</v>
      </c>
      <c r="J117" s="1" t="s">
        <v>67</v>
      </c>
      <c r="K117" s="1" t="s">
        <v>11</v>
      </c>
      <c r="L117" s="1" t="s">
        <v>17</v>
      </c>
      <c r="M117" s="1" t="s">
        <v>17</v>
      </c>
      <c r="N117" s="1" t="s">
        <v>11</v>
      </c>
      <c r="O117" s="1" t="s">
        <v>11</v>
      </c>
      <c r="P117" s="1" t="s">
        <v>17</v>
      </c>
      <c r="Q117" s="1" t="s">
        <v>11</v>
      </c>
      <c r="R117" s="1" t="s">
        <v>11</v>
      </c>
      <c r="S117" s="1" t="s">
        <v>11</v>
      </c>
      <c r="T117" s="1" t="s">
        <v>17</v>
      </c>
      <c r="U117" s="1" t="s">
        <v>24</v>
      </c>
      <c r="V117" s="1" t="s">
        <v>18</v>
      </c>
      <c r="W117" s="1" t="s">
        <v>18</v>
      </c>
      <c r="X117" s="1" t="s">
        <v>24</v>
      </c>
      <c r="Y117" s="1" t="s">
        <v>18</v>
      </c>
      <c r="Z117" s="1" t="s">
        <v>18</v>
      </c>
      <c r="AA117" s="1" t="s">
        <v>18</v>
      </c>
      <c r="AB117" s="1" t="s">
        <v>18</v>
      </c>
      <c r="AC117" s="1" t="s">
        <v>18</v>
      </c>
      <c r="AD117" s="1" t="s">
        <v>18</v>
      </c>
      <c r="AE117" s="3" t="s">
        <v>66</v>
      </c>
    </row>
    <row r="118" spans="1:31" x14ac:dyDescent="0.2">
      <c r="A118" s="2">
        <v>44379.686544571756</v>
      </c>
      <c r="B118" s="1" t="s">
        <v>47</v>
      </c>
      <c r="C118" s="1" t="s">
        <v>11</v>
      </c>
      <c r="D118" s="1">
        <v>20</v>
      </c>
      <c r="E118" s="1" t="s">
        <v>34</v>
      </c>
      <c r="F118" s="1" t="s">
        <v>21</v>
      </c>
      <c r="G118" s="1" t="s">
        <v>14</v>
      </c>
      <c r="H118" s="1" t="s">
        <v>22</v>
      </c>
      <c r="I118" s="1" t="s">
        <v>11</v>
      </c>
      <c r="J118" s="1" t="s">
        <v>67</v>
      </c>
      <c r="K118" s="1" t="s">
        <v>11</v>
      </c>
      <c r="L118" s="1" t="s">
        <v>11</v>
      </c>
      <c r="M118" s="1" t="s">
        <v>11</v>
      </c>
      <c r="N118" s="1" t="s">
        <v>17</v>
      </c>
      <c r="O118" s="1" t="s">
        <v>11</v>
      </c>
      <c r="P118" s="1" t="s">
        <v>11</v>
      </c>
      <c r="Q118" s="1" t="s">
        <v>11</v>
      </c>
      <c r="R118" s="1" t="s">
        <v>11</v>
      </c>
      <c r="S118" s="1" t="s">
        <v>17</v>
      </c>
      <c r="T118" s="1" t="s">
        <v>17</v>
      </c>
      <c r="U118" s="1" t="s">
        <v>24</v>
      </c>
      <c r="V118" s="1" t="s">
        <v>18</v>
      </c>
      <c r="W118" s="1" t="s">
        <v>18</v>
      </c>
      <c r="X118" s="1" t="s">
        <v>18</v>
      </c>
      <c r="Y118" s="1" t="s">
        <v>18</v>
      </c>
      <c r="Z118" s="1" t="s">
        <v>18</v>
      </c>
      <c r="AA118" s="1" t="s">
        <v>18</v>
      </c>
      <c r="AB118" s="1" t="s">
        <v>31</v>
      </c>
      <c r="AC118" s="1" t="s">
        <v>18</v>
      </c>
      <c r="AD118" s="1" t="s">
        <v>18</v>
      </c>
      <c r="AE118" s="3" t="s">
        <v>66</v>
      </c>
    </row>
    <row r="119" spans="1:31" x14ac:dyDescent="0.2">
      <c r="A119" s="2">
        <v>44379.688768449079</v>
      </c>
      <c r="B119" s="1" t="s">
        <v>47</v>
      </c>
      <c r="C119" s="1" t="s">
        <v>11</v>
      </c>
      <c r="D119" s="1">
        <v>20</v>
      </c>
      <c r="E119" s="1" t="s">
        <v>34</v>
      </c>
      <c r="F119" s="1" t="s">
        <v>21</v>
      </c>
      <c r="G119" s="1" t="s">
        <v>14</v>
      </c>
      <c r="H119" s="1" t="s">
        <v>22</v>
      </c>
      <c r="I119" s="1" t="s">
        <v>11</v>
      </c>
      <c r="J119" s="1" t="s">
        <v>46</v>
      </c>
      <c r="K119" s="1" t="s">
        <v>11</v>
      </c>
      <c r="L119" s="1" t="s">
        <v>30</v>
      </c>
      <c r="M119" s="1" t="s">
        <v>17</v>
      </c>
      <c r="N119" s="1" t="s">
        <v>11</v>
      </c>
      <c r="O119" s="1" t="s">
        <v>11</v>
      </c>
      <c r="P119" s="1" t="s">
        <v>11</v>
      </c>
      <c r="Q119" s="1" t="s">
        <v>11</v>
      </c>
      <c r="R119" s="1" t="s">
        <v>11</v>
      </c>
      <c r="S119" s="1" t="s">
        <v>17</v>
      </c>
      <c r="T119" s="1" t="s">
        <v>17</v>
      </c>
      <c r="U119" s="1" t="s">
        <v>31</v>
      </c>
      <c r="V119" s="1" t="s">
        <v>18</v>
      </c>
      <c r="W119" s="1" t="s">
        <v>18</v>
      </c>
      <c r="X119" s="1" t="s">
        <v>31</v>
      </c>
      <c r="Y119" s="1" t="s">
        <v>18</v>
      </c>
      <c r="Z119" s="1" t="s">
        <v>18</v>
      </c>
      <c r="AA119" s="1" t="s">
        <v>18</v>
      </c>
      <c r="AB119" s="1" t="s">
        <v>18</v>
      </c>
      <c r="AC119" s="1" t="s">
        <v>18</v>
      </c>
      <c r="AD119" s="1" t="s">
        <v>18</v>
      </c>
      <c r="AE119" s="3" t="s">
        <v>66</v>
      </c>
    </row>
    <row r="120" spans="1:31" x14ac:dyDescent="0.2">
      <c r="A120" s="2">
        <v>44379.737832430561</v>
      </c>
      <c r="B120" s="1" t="s">
        <v>47</v>
      </c>
      <c r="C120" s="1" t="s">
        <v>11</v>
      </c>
      <c r="D120" s="1">
        <v>23</v>
      </c>
      <c r="E120" s="1" t="s">
        <v>12</v>
      </c>
      <c r="F120" s="1" t="s">
        <v>21</v>
      </c>
      <c r="G120" s="1" t="s">
        <v>14</v>
      </c>
      <c r="H120" s="1" t="s">
        <v>48</v>
      </c>
      <c r="I120" s="1" t="s">
        <v>11</v>
      </c>
      <c r="J120" s="1" t="s">
        <v>29</v>
      </c>
      <c r="K120" s="1" t="s">
        <v>11</v>
      </c>
      <c r="L120" s="1" t="s">
        <v>17</v>
      </c>
      <c r="M120" s="1" t="s">
        <v>17</v>
      </c>
      <c r="N120" s="1" t="s">
        <v>11</v>
      </c>
      <c r="O120" s="1" t="s">
        <v>11</v>
      </c>
      <c r="P120" s="1" t="s">
        <v>11</v>
      </c>
      <c r="Q120" s="1" t="s">
        <v>17</v>
      </c>
      <c r="R120" s="1" t="s">
        <v>11</v>
      </c>
      <c r="S120" s="1" t="s">
        <v>11</v>
      </c>
      <c r="T120" s="1" t="s">
        <v>17</v>
      </c>
      <c r="U120" s="1" t="s">
        <v>18</v>
      </c>
      <c r="V120" s="1" t="s">
        <v>18</v>
      </c>
      <c r="W120" s="1" t="s">
        <v>18</v>
      </c>
      <c r="X120" s="1" t="s">
        <v>18</v>
      </c>
      <c r="Y120" s="1" t="s">
        <v>18</v>
      </c>
      <c r="Z120" s="1" t="s">
        <v>18</v>
      </c>
      <c r="AA120" s="1" t="s">
        <v>18</v>
      </c>
      <c r="AB120" s="1" t="s">
        <v>31</v>
      </c>
      <c r="AC120" s="1" t="s">
        <v>18</v>
      </c>
      <c r="AD120" s="1" t="s">
        <v>18</v>
      </c>
      <c r="AE120" s="3" t="s">
        <v>68</v>
      </c>
    </row>
    <row r="121" spans="1:31" x14ac:dyDescent="0.2">
      <c r="A121" s="2">
        <v>44379.743920983798</v>
      </c>
      <c r="B121" s="1" t="s">
        <v>47</v>
      </c>
      <c r="C121" s="1" t="s">
        <v>11</v>
      </c>
      <c r="D121" s="1">
        <v>20</v>
      </c>
      <c r="E121" s="1" t="s">
        <v>12</v>
      </c>
      <c r="F121" s="1" t="s">
        <v>21</v>
      </c>
      <c r="G121" s="1" t="s">
        <v>58</v>
      </c>
      <c r="H121" s="1" t="s">
        <v>28</v>
      </c>
      <c r="I121" s="1" t="s">
        <v>11</v>
      </c>
      <c r="J121" s="1" t="s">
        <v>23</v>
      </c>
      <c r="K121" s="1" t="s">
        <v>11</v>
      </c>
      <c r="L121" s="1" t="s">
        <v>17</v>
      </c>
      <c r="M121" s="1" t="s">
        <v>17</v>
      </c>
      <c r="N121" s="1" t="s">
        <v>11</v>
      </c>
      <c r="O121" s="1" t="s">
        <v>11</v>
      </c>
      <c r="P121" s="1" t="s">
        <v>30</v>
      </c>
      <c r="Q121" s="1" t="s">
        <v>30</v>
      </c>
      <c r="R121" s="1" t="s">
        <v>11</v>
      </c>
      <c r="S121" s="1" t="s">
        <v>11</v>
      </c>
      <c r="T121" s="1" t="s">
        <v>30</v>
      </c>
      <c r="U121" s="1" t="s">
        <v>31</v>
      </c>
      <c r="V121" s="1" t="s">
        <v>18</v>
      </c>
      <c r="W121" s="1" t="s">
        <v>18</v>
      </c>
      <c r="X121" s="1" t="s">
        <v>31</v>
      </c>
      <c r="Y121" s="1" t="s">
        <v>31</v>
      </c>
      <c r="Z121" s="1" t="s">
        <v>18</v>
      </c>
      <c r="AA121" s="1" t="s">
        <v>18</v>
      </c>
      <c r="AB121" s="1" t="s">
        <v>18</v>
      </c>
      <c r="AC121" s="1" t="s">
        <v>31</v>
      </c>
      <c r="AD121" s="1" t="s">
        <v>18</v>
      </c>
      <c r="AE121" s="3" t="s">
        <v>66</v>
      </c>
    </row>
    <row r="122" spans="1:31" x14ac:dyDescent="0.2">
      <c r="A122" s="2">
        <v>44379.837510300931</v>
      </c>
      <c r="B122" s="1" t="s">
        <v>47</v>
      </c>
      <c r="C122" s="1" t="s">
        <v>11</v>
      </c>
      <c r="D122" s="1">
        <v>22</v>
      </c>
      <c r="E122" s="1" t="s">
        <v>12</v>
      </c>
      <c r="F122" s="1" t="s">
        <v>21</v>
      </c>
      <c r="G122" s="1" t="s">
        <v>14</v>
      </c>
      <c r="H122" s="1" t="s">
        <v>48</v>
      </c>
      <c r="I122" s="1" t="s">
        <v>11</v>
      </c>
      <c r="J122" s="1" t="s">
        <v>73</v>
      </c>
      <c r="K122" s="1" t="s">
        <v>11</v>
      </c>
      <c r="L122" s="1" t="s">
        <v>17</v>
      </c>
      <c r="M122" s="1" t="s">
        <v>17</v>
      </c>
      <c r="N122" s="1" t="s">
        <v>11</v>
      </c>
      <c r="O122" s="1" t="s">
        <v>11</v>
      </c>
      <c r="P122" s="1" t="s">
        <v>11</v>
      </c>
      <c r="Q122" s="1" t="s">
        <v>11</v>
      </c>
      <c r="R122" s="1" t="s">
        <v>11</v>
      </c>
      <c r="S122" s="1" t="s">
        <v>11</v>
      </c>
      <c r="T122" s="1" t="s">
        <v>17</v>
      </c>
      <c r="U122" s="1" t="s">
        <v>24</v>
      </c>
      <c r="V122" s="1" t="s">
        <v>18</v>
      </c>
      <c r="W122" s="1" t="s">
        <v>18</v>
      </c>
      <c r="X122" s="1" t="s">
        <v>18</v>
      </c>
      <c r="Y122" s="1" t="s">
        <v>18</v>
      </c>
      <c r="Z122" s="1" t="s">
        <v>18</v>
      </c>
      <c r="AA122" s="1" t="s">
        <v>18</v>
      </c>
      <c r="AB122" s="1" t="s">
        <v>18</v>
      </c>
      <c r="AC122" s="1" t="s">
        <v>18</v>
      </c>
      <c r="AD122" s="1" t="s">
        <v>18</v>
      </c>
      <c r="AE122" s="3" t="s">
        <v>76</v>
      </c>
    </row>
    <row r="123" spans="1:31" x14ac:dyDescent="0.2">
      <c r="A123" s="2">
        <v>44379.844279398152</v>
      </c>
      <c r="B123" s="1" t="s">
        <v>47</v>
      </c>
      <c r="C123" s="1" t="s">
        <v>11</v>
      </c>
      <c r="D123" s="1">
        <v>20</v>
      </c>
      <c r="E123" s="1" t="s">
        <v>34</v>
      </c>
      <c r="F123" s="1" t="s">
        <v>21</v>
      </c>
      <c r="G123" s="1" t="s">
        <v>14</v>
      </c>
      <c r="H123" s="1" t="s">
        <v>22</v>
      </c>
      <c r="I123" s="1" t="s">
        <v>11</v>
      </c>
      <c r="J123" s="1" t="s">
        <v>77</v>
      </c>
      <c r="K123" s="1" t="s">
        <v>11</v>
      </c>
      <c r="L123" s="1" t="s">
        <v>17</v>
      </c>
      <c r="M123" s="1" t="s">
        <v>17</v>
      </c>
      <c r="N123" s="1" t="s">
        <v>11</v>
      </c>
      <c r="O123" s="1" t="s">
        <v>11</v>
      </c>
      <c r="P123" s="1" t="s">
        <v>30</v>
      </c>
      <c r="Q123" s="1" t="s">
        <v>30</v>
      </c>
      <c r="R123" s="1" t="s">
        <v>11</v>
      </c>
      <c r="S123" s="1" t="s">
        <v>17</v>
      </c>
      <c r="T123" s="1" t="s">
        <v>11</v>
      </c>
      <c r="U123" s="1" t="s">
        <v>31</v>
      </c>
      <c r="V123" s="1" t="s">
        <v>18</v>
      </c>
      <c r="W123" s="1" t="s">
        <v>18</v>
      </c>
      <c r="X123" s="1" t="s">
        <v>24</v>
      </c>
      <c r="Y123" s="1" t="s">
        <v>18</v>
      </c>
      <c r="Z123" s="1" t="s">
        <v>18</v>
      </c>
      <c r="AA123" s="1" t="s">
        <v>18</v>
      </c>
      <c r="AB123" s="1" t="s">
        <v>18</v>
      </c>
      <c r="AC123" s="1" t="s">
        <v>18</v>
      </c>
      <c r="AD123" s="1" t="s">
        <v>18</v>
      </c>
      <c r="AE123" s="3" t="s">
        <v>68</v>
      </c>
    </row>
    <row r="124" spans="1:31" x14ac:dyDescent="0.2">
      <c r="A124" s="2">
        <v>44379.891167013891</v>
      </c>
      <c r="B124" s="1" t="s">
        <v>47</v>
      </c>
      <c r="C124" s="1" t="s">
        <v>11</v>
      </c>
      <c r="D124" s="1">
        <v>25</v>
      </c>
      <c r="E124" s="1" t="s">
        <v>34</v>
      </c>
      <c r="F124" s="1" t="s">
        <v>21</v>
      </c>
      <c r="G124" s="1" t="s">
        <v>14</v>
      </c>
      <c r="H124" s="1" t="s">
        <v>53</v>
      </c>
      <c r="I124" s="1" t="s">
        <v>11</v>
      </c>
      <c r="J124" s="1" t="s">
        <v>67</v>
      </c>
      <c r="K124" s="1" t="s">
        <v>11</v>
      </c>
      <c r="L124" s="1" t="s">
        <v>11</v>
      </c>
      <c r="M124" s="1" t="s">
        <v>11</v>
      </c>
      <c r="N124" s="1" t="s">
        <v>11</v>
      </c>
      <c r="O124" s="1" t="s">
        <v>11</v>
      </c>
      <c r="P124" s="1" t="s">
        <v>11</v>
      </c>
      <c r="Q124" s="1" t="s">
        <v>11</v>
      </c>
      <c r="R124" s="1" t="s">
        <v>11</v>
      </c>
      <c r="S124" s="1" t="s">
        <v>17</v>
      </c>
      <c r="T124" s="1" t="s">
        <v>11</v>
      </c>
      <c r="U124" s="1" t="s">
        <v>31</v>
      </c>
      <c r="V124" s="1" t="s">
        <v>18</v>
      </c>
      <c r="W124" s="1" t="s">
        <v>18</v>
      </c>
      <c r="X124" s="1" t="s">
        <v>24</v>
      </c>
      <c r="Y124" s="1" t="s">
        <v>18</v>
      </c>
      <c r="Z124" s="1" t="s">
        <v>18</v>
      </c>
      <c r="AA124" s="1" t="s">
        <v>18</v>
      </c>
      <c r="AB124" s="1" t="s">
        <v>18</v>
      </c>
      <c r="AC124" s="1" t="s">
        <v>18</v>
      </c>
      <c r="AD124" s="1" t="s">
        <v>18</v>
      </c>
      <c r="AE124" s="3" t="s">
        <v>68</v>
      </c>
    </row>
    <row r="125" spans="1:31" x14ac:dyDescent="0.2">
      <c r="A125" s="2">
        <v>44379.926458761576</v>
      </c>
      <c r="B125" s="1" t="s">
        <v>47</v>
      </c>
      <c r="C125" s="1" t="s">
        <v>11</v>
      </c>
      <c r="D125" s="1">
        <v>21</v>
      </c>
      <c r="E125" s="1" t="s">
        <v>12</v>
      </c>
      <c r="F125" s="1" t="s">
        <v>21</v>
      </c>
      <c r="G125" s="1" t="s">
        <v>14</v>
      </c>
      <c r="H125" s="1" t="s">
        <v>22</v>
      </c>
      <c r="I125" s="1" t="s">
        <v>11</v>
      </c>
      <c r="J125" s="1" t="s">
        <v>38</v>
      </c>
      <c r="K125" s="1" t="s">
        <v>11</v>
      </c>
      <c r="L125" s="1" t="s">
        <v>11</v>
      </c>
      <c r="M125" s="1" t="s">
        <v>30</v>
      </c>
      <c r="N125" s="1" t="s">
        <v>30</v>
      </c>
      <c r="O125" s="1" t="s">
        <v>11</v>
      </c>
      <c r="P125" s="1" t="s">
        <v>30</v>
      </c>
      <c r="Q125" s="1" t="s">
        <v>30</v>
      </c>
      <c r="R125" s="1" t="s">
        <v>11</v>
      </c>
      <c r="S125" s="1" t="s">
        <v>11</v>
      </c>
      <c r="T125" s="1" t="s">
        <v>11</v>
      </c>
      <c r="U125" s="1" t="s">
        <v>24</v>
      </c>
      <c r="V125" s="1" t="s">
        <v>24</v>
      </c>
      <c r="W125" s="1" t="s">
        <v>18</v>
      </c>
      <c r="X125" s="1" t="s">
        <v>31</v>
      </c>
      <c r="Y125" s="1" t="s">
        <v>24</v>
      </c>
      <c r="Z125" s="1" t="s">
        <v>18</v>
      </c>
      <c r="AA125" s="1" t="s">
        <v>18</v>
      </c>
      <c r="AB125" s="1" t="s">
        <v>18</v>
      </c>
      <c r="AC125" s="1" t="s">
        <v>24</v>
      </c>
      <c r="AD125" s="1" t="s">
        <v>24</v>
      </c>
      <c r="AE125" s="3" t="s">
        <v>66</v>
      </c>
    </row>
    <row r="126" spans="1:31" x14ac:dyDescent="0.2">
      <c r="A126" s="2">
        <v>44379.943687777777</v>
      </c>
      <c r="B126" s="1" t="s">
        <v>47</v>
      </c>
      <c r="C126" s="1" t="s">
        <v>11</v>
      </c>
      <c r="D126" s="1">
        <v>27</v>
      </c>
      <c r="E126" s="1" t="s">
        <v>12</v>
      </c>
      <c r="F126" s="1" t="s">
        <v>13</v>
      </c>
      <c r="G126" s="1" t="s">
        <v>44</v>
      </c>
      <c r="H126" s="1" t="s">
        <v>53</v>
      </c>
      <c r="I126" s="1" t="s">
        <v>11</v>
      </c>
      <c r="J126" s="1" t="s">
        <v>41</v>
      </c>
      <c r="K126" s="1" t="s">
        <v>30</v>
      </c>
      <c r="L126" s="1" t="s">
        <v>30</v>
      </c>
      <c r="M126" s="1" t="s">
        <v>30</v>
      </c>
      <c r="N126" s="1" t="s">
        <v>30</v>
      </c>
      <c r="O126" s="1" t="s">
        <v>30</v>
      </c>
      <c r="P126" s="1" t="s">
        <v>30</v>
      </c>
      <c r="Q126" s="1" t="s">
        <v>30</v>
      </c>
      <c r="R126" s="1" t="s">
        <v>54</v>
      </c>
      <c r="S126" s="1" t="s">
        <v>11</v>
      </c>
      <c r="T126" s="1" t="s">
        <v>11</v>
      </c>
      <c r="U126" s="1" t="s">
        <v>31</v>
      </c>
      <c r="V126" s="1" t="s">
        <v>31</v>
      </c>
      <c r="W126" s="1" t="s">
        <v>31</v>
      </c>
      <c r="X126" s="1" t="s">
        <v>31</v>
      </c>
      <c r="Y126" s="1" t="s">
        <v>18</v>
      </c>
      <c r="Z126" s="1" t="s">
        <v>18</v>
      </c>
      <c r="AA126" s="1" t="s">
        <v>18</v>
      </c>
      <c r="AB126" s="1" t="s">
        <v>18</v>
      </c>
      <c r="AC126" s="1" t="s">
        <v>18</v>
      </c>
      <c r="AD126" s="1" t="s">
        <v>18</v>
      </c>
      <c r="AE126" s="3" t="s">
        <v>68</v>
      </c>
    </row>
    <row r="127" spans="1:31" x14ac:dyDescent="0.2">
      <c r="A127" s="2">
        <v>44379.978019155096</v>
      </c>
      <c r="B127" s="1" t="s">
        <v>47</v>
      </c>
      <c r="C127" s="1" t="s">
        <v>11</v>
      </c>
      <c r="D127" s="1">
        <v>21</v>
      </c>
      <c r="E127" s="1" t="s">
        <v>34</v>
      </c>
      <c r="F127" s="1" t="s">
        <v>21</v>
      </c>
      <c r="G127" s="1" t="s">
        <v>14</v>
      </c>
      <c r="H127" s="1" t="s">
        <v>28</v>
      </c>
      <c r="I127" s="1" t="s">
        <v>11</v>
      </c>
      <c r="J127" s="1" t="s">
        <v>41</v>
      </c>
      <c r="K127" s="1" t="s">
        <v>11</v>
      </c>
      <c r="L127" s="1" t="s">
        <v>17</v>
      </c>
      <c r="M127" s="1" t="s">
        <v>17</v>
      </c>
      <c r="N127" s="1" t="s">
        <v>11</v>
      </c>
      <c r="O127" s="1" t="s">
        <v>30</v>
      </c>
      <c r="P127" s="1" t="s">
        <v>30</v>
      </c>
      <c r="Q127" s="1" t="s">
        <v>17</v>
      </c>
      <c r="R127" s="1" t="s">
        <v>11</v>
      </c>
      <c r="S127" s="1" t="s">
        <v>11</v>
      </c>
      <c r="T127" s="1" t="s">
        <v>11</v>
      </c>
      <c r="U127" s="1" t="s">
        <v>31</v>
      </c>
      <c r="V127" s="1" t="s">
        <v>18</v>
      </c>
      <c r="W127" s="1" t="s">
        <v>18</v>
      </c>
      <c r="X127" s="1" t="s">
        <v>18</v>
      </c>
      <c r="Y127" s="1" t="s">
        <v>18</v>
      </c>
      <c r="Z127" s="1" t="s">
        <v>18</v>
      </c>
      <c r="AA127" s="1" t="s">
        <v>18</v>
      </c>
      <c r="AB127" s="1" t="s">
        <v>18</v>
      </c>
      <c r="AC127" s="1" t="s">
        <v>18</v>
      </c>
      <c r="AD127" s="1" t="s">
        <v>18</v>
      </c>
      <c r="AE127" s="3" t="s">
        <v>66</v>
      </c>
    </row>
    <row r="128" spans="1:31" x14ac:dyDescent="0.2">
      <c r="A128" s="2">
        <v>44380.331791874996</v>
      </c>
      <c r="B128" s="1" t="s">
        <v>47</v>
      </c>
      <c r="C128" s="1" t="s">
        <v>11</v>
      </c>
      <c r="D128" s="1">
        <v>21</v>
      </c>
      <c r="E128" s="1" t="s">
        <v>34</v>
      </c>
      <c r="F128" s="1" t="s">
        <v>21</v>
      </c>
      <c r="G128" s="1" t="s">
        <v>27</v>
      </c>
      <c r="H128" s="1" t="s">
        <v>22</v>
      </c>
      <c r="I128" s="1" t="s">
        <v>11</v>
      </c>
      <c r="J128" s="1" t="s">
        <v>38</v>
      </c>
      <c r="K128" s="1" t="s">
        <v>11</v>
      </c>
      <c r="L128" s="1" t="s">
        <v>11</v>
      </c>
      <c r="M128" s="1" t="s">
        <v>30</v>
      </c>
      <c r="N128" s="1" t="s">
        <v>11</v>
      </c>
      <c r="O128" s="1" t="s">
        <v>11</v>
      </c>
      <c r="P128" s="1" t="s">
        <v>11</v>
      </c>
      <c r="Q128" s="1" t="s">
        <v>11</v>
      </c>
      <c r="R128" s="1" t="s">
        <v>11</v>
      </c>
      <c r="S128" s="1" t="s">
        <v>17</v>
      </c>
      <c r="T128" s="1" t="s">
        <v>17</v>
      </c>
      <c r="U128" s="1" t="s">
        <v>24</v>
      </c>
      <c r="V128" s="1" t="s">
        <v>18</v>
      </c>
      <c r="W128" s="1" t="s">
        <v>18</v>
      </c>
      <c r="X128" s="1" t="s">
        <v>24</v>
      </c>
      <c r="Y128" s="1" t="s">
        <v>18</v>
      </c>
      <c r="Z128" s="1" t="s">
        <v>18</v>
      </c>
      <c r="AA128" s="1" t="s">
        <v>18</v>
      </c>
      <c r="AB128" s="1" t="s">
        <v>18</v>
      </c>
      <c r="AC128" s="1" t="s">
        <v>18</v>
      </c>
      <c r="AD128" s="1" t="s">
        <v>18</v>
      </c>
      <c r="AE128" s="3" t="s">
        <v>66</v>
      </c>
    </row>
    <row r="129" spans="1:31" x14ac:dyDescent="0.2">
      <c r="A129" s="2">
        <v>44380.58770261574</v>
      </c>
      <c r="B129" s="1" t="s">
        <v>47</v>
      </c>
      <c r="C129" s="1" t="s">
        <v>11</v>
      </c>
      <c r="D129" s="1">
        <v>18</v>
      </c>
      <c r="E129" s="1" t="s">
        <v>34</v>
      </c>
      <c r="F129" s="1" t="s">
        <v>21</v>
      </c>
      <c r="G129" s="1" t="s">
        <v>14</v>
      </c>
      <c r="H129" s="1" t="s">
        <v>22</v>
      </c>
      <c r="I129" s="1" t="s">
        <v>11</v>
      </c>
      <c r="J129" s="1" t="s">
        <v>55</v>
      </c>
      <c r="K129" s="1" t="s">
        <v>11</v>
      </c>
      <c r="L129" s="1" t="s">
        <v>17</v>
      </c>
      <c r="M129" s="1" t="s">
        <v>30</v>
      </c>
      <c r="N129" s="1" t="s">
        <v>30</v>
      </c>
      <c r="O129" s="1" t="s">
        <v>11</v>
      </c>
      <c r="P129" s="1" t="s">
        <v>30</v>
      </c>
      <c r="Q129" s="1" t="s">
        <v>30</v>
      </c>
      <c r="R129" s="1" t="s">
        <v>11</v>
      </c>
      <c r="S129" s="1" t="s">
        <v>17</v>
      </c>
      <c r="T129" s="1" t="s">
        <v>17</v>
      </c>
      <c r="U129" s="1" t="s">
        <v>31</v>
      </c>
      <c r="V129" s="1" t="s">
        <v>31</v>
      </c>
      <c r="W129" s="1" t="s">
        <v>31</v>
      </c>
      <c r="X129" s="1" t="s">
        <v>31</v>
      </c>
      <c r="Y129" s="1" t="s">
        <v>31</v>
      </c>
      <c r="Z129" s="1" t="s">
        <v>31</v>
      </c>
      <c r="AA129" s="1" t="s">
        <v>31</v>
      </c>
      <c r="AB129" s="1" t="s">
        <v>31</v>
      </c>
      <c r="AC129" s="1" t="s">
        <v>31</v>
      </c>
      <c r="AD129" s="1" t="s">
        <v>31</v>
      </c>
      <c r="AE129" s="3" t="s">
        <v>66</v>
      </c>
    </row>
    <row r="130" spans="1:31" x14ac:dyDescent="0.2">
      <c r="A130" s="2">
        <v>44380.664027928244</v>
      </c>
      <c r="B130" s="1" t="s">
        <v>47</v>
      </c>
      <c r="C130" s="1" t="s">
        <v>11</v>
      </c>
      <c r="D130" s="1">
        <v>21</v>
      </c>
      <c r="E130" s="1" t="s">
        <v>34</v>
      </c>
      <c r="F130" s="1" t="s">
        <v>21</v>
      </c>
      <c r="G130" s="1" t="s">
        <v>14</v>
      </c>
      <c r="H130" s="1" t="s">
        <v>15</v>
      </c>
      <c r="I130" s="1" t="s">
        <v>11</v>
      </c>
      <c r="J130" s="1" t="s">
        <v>29</v>
      </c>
      <c r="K130" s="1" t="s">
        <v>11</v>
      </c>
      <c r="L130" s="1" t="s">
        <v>11</v>
      </c>
      <c r="M130" s="1" t="s">
        <v>11</v>
      </c>
      <c r="N130" s="1" t="s">
        <v>11</v>
      </c>
      <c r="O130" s="1" t="s">
        <v>11</v>
      </c>
      <c r="P130" s="1" t="s">
        <v>30</v>
      </c>
      <c r="Q130" s="1" t="s">
        <v>30</v>
      </c>
      <c r="R130" s="1" t="s">
        <v>11</v>
      </c>
      <c r="S130" s="1" t="s">
        <v>17</v>
      </c>
      <c r="T130" s="1" t="s">
        <v>17</v>
      </c>
      <c r="U130" s="1" t="s">
        <v>24</v>
      </c>
      <c r="V130" s="1" t="s">
        <v>18</v>
      </c>
      <c r="W130" s="1" t="s">
        <v>18</v>
      </c>
      <c r="X130" s="1" t="s">
        <v>24</v>
      </c>
      <c r="Y130" s="1" t="s">
        <v>18</v>
      </c>
      <c r="Z130" s="1" t="s">
        <v>18</v>
      </c>
      <c r="AA130" s="1" t="s">
        <v>18</v>
      </c>
      <c r="AB130" s="1" t="s">
        <v>18</v>
      </c>
      <c r="AC130" s="1" t="s">
        <v>18</v>
      </c>
      <c r="AD130" s="1" t="s">
        <v>18</v>
      </c>
      <c r="AE130" s="3" t="s">
        <v>66</v>
      </c>
    </row>
    <row r="131" spans="1:31" x14ac:dyDescent="0.2">
      <c r="A131" s="2">
        <v>44380.664938657406</v>
      </c>
      <c r="B131" s="1" t="s">
        <v>47</v>
      </c>
      <c r="C131" s="1" t="s">
        <v>11</v>
      </c>
      <c r="D131" s="1">
        <v>21</v>
      </c>
      <c r="E131" s="1" t="s">
        <v>12</v>
      </c>
      <c r="F131" s="1" t="s">
        <v>21</v>
      </c>
      <c r="G131" s="1" t="s">
        <v>27</v>
      </c>
      <c r="H131" s="1" t="s">
        <v>22</v>
      </c>
      <c r="I131" s="1" t="s">
        <v>11</v>
      </c>
      <c r="J131" s="1" t="s">
        <v>41</v>
      </c>
      <c r="K131" s="1" t="s">
        <v>11</v>
      </c>
      <c r="L131" s="1" t="s">
        <v>30</v>
      </c>
      <c r="M131" s="1" t="s">
        <v>30</v>
      </c>
      <c r="N131" s="1" t="s">
        <v>30</v>
      </c>
      <c r="O131" s="1" t="s">
        <v>30</v>
      </c>
      <c r="P131" s="1" t="s">
        <v>30</v>
      </c>
      <c r="Q131" s="1" t="s">
        <v>30</v>
      </c>
      <c r="R131" s="1" t="s">
        <v>54</v>
      </c>
      <c r="S131" s="1" t="s">
        <v>11</v>
      </c>
      <c r="T131" s="1" t="s">
        <v>11</v>
      </c>
      <c r="U131" s="1" t="s">
        <v>24</v>
      </c>
      <c r="V131" s="1" t="s">
        <v>18</v>
      </c>
      <c r="W131" s="1" t="s">
        <v>31</v>
      </c>
      <c r="X131" s="1" t="s">
        <v>31</v>
      </c>
      <c r="Y131" s="1" t="s">
        <v>24</v>
      </c>
      <c r="Z131" s="1" t="s">
        <v>18</v>
      </c>
      <c r="AA131" s="1" t="s">
        <v>18</v>
      </c>
      <c r="AB131" s="1" t="s">
        <v>31</v>
      </c>
      <c r="AC131" s="1" t="s">
        <v>18</v>
      </c>
      <c r="AD131" s="1" t="s">
        <v>18</v>
      </c>
      <c r="AE131" s="3" t="s">
        <v>66</v>
      </c>
    </row>
    <row r="132" spans="1:31" x14ac:dyDescent="0.2">
      <c r="A132" s="2">
        <v>44380.668885266205</v>
      </c>
      <c r="B132" s="1" t="s">
        <v>47</v>
      </c>
      <c r="C132" s="1" t="s">
        <v>11</v>
      </c>
      <c r="D132" s="1">
        <v>21</v>
      </c>
      <c r="E132" s="1" t="s">
        <v>34</v>
      </c>
      <c r="F132" s="1" t="s">
        <v>21</v>
      </c>
      <c r="G132" s="1" t="s">
        <v>58</v>
      </c>
      <c r="H132" s="1" t="s">
        <v>22</v>
      </c>
      <c r="I132" s="1" t="s">
        <v>17</v>
      </c>
      <c r="J132" s="1" t="s">
        <v>67</v>
      </c>
      <c r="AE132" s="3"/>
    </row>
    <row r="133" spans="1:31" x14ac:dyDescent="0.2">
      <c r="A133" s="2">
        <v>44380.669631631943</v>
      </c>
      <c r="B133" s="1" t="s">
        <v>47</v>
      </c>
      <c r="C133" s="1" t="s">
        <v>11</v>
      </c>
      <c r="D133" s="1">
        <v>21</v>
      </c>
      <c r="E133" s="1" t="s">
        <v>12</v>
      </c>
      <c r="F133" s="1" t="s">
        <v>21</v>
      </c>
      <c r="G133" s="1" t="s">
        <v>58</v>
      </c>
      <c r="H133" s="1" t="s">
        <v>22</v>
      </c>
      <c r="I133" s="1" t="s">
        <v>11</v>
      </c>
      <c r="J133" s="1" t="s">
        <v>35</v>
      </c>
      <c r="K133" s="1" t="s">
        <v>11</v>
      </c>
      <c r="L133" s="1" t="s">
        <v>17</v>
      </c>
      <c r="M133" s="1" t="s">
        <v>30</v>
      </c>
      <c r="N133" s="1" t="s">
        <v>30</v>
      </c>
      <c r="O133" s="1" t="s">
        <v>30</v>
      </c>
      <c r="P133" s="1" t="s">
        <v>30</v>
      </c>
      <c r="Q133" s="1" t="s">
        <v>30</v>
      </c>
      <c r="R133" s="1" t="s">
        <v>11</v>
      </c>
      <c r="S133" s="1" t="s">
        <v>17</v>
      </c>
      <c r="T133" s="1" t="s">
        <v>17</v>
      </c>
      <c r="U133" s="1" t="s">
        <v>31</v>
      </c>
      <c r="V133" s="1" t="s">
        <v>18</v>
      </c>
      <c r="W133" s="1" t="s">
        <v>18</v>
      </c>
      <c r="X133" s="1" t="s">
        <v>31</v>
      </c>
      <c r="Y133" s="1" t="s">
        <v>18</v>
      </c>
      <c r="Z133" s="1" t="s">
        <v>31</v>
      </c>
      <c r="AA133" s="1" t="s">
        <v>18</v>
      </c>
      <c r="AB133" s="1" t="s">
        <v>31</v>
      </c>
      <c r="AC133" s="1" t="s">
        <v>18</v>
      </c>
      <c r="AD133" s="1" t="s">
        <v>31</v>
      </c>
      <c r="AE133" s="3" t="s">
        <v>66</v>
      </c>
    </row>
    <row r="134" spans="1:31" x14ac:dyDescent="0.2">
      <c r="A134" s="2">
        <v>44380.728141550921</v>
      </c>
      <c r="B134" s="1" t="s">
        <v>47</v>
      </c>
      <c r="C134" s="1" t="s">
        <v>11</v>
      </c>
      <c r="D134" s="1">
        <v>19</v>
      </c>
      <c r="E134" s="1" t="s">
        <v>12</v>
      </c>
      <c r="F134" s="1" t="s">
        <v>21</v>
      </c>
      <c r="G134" s="1" t="s">
        <v>14</v>
      </c>
      <c r="H134" s="1" t="s">
        <v>22</v>
      </c>
      <c r="I134" s="1" t="s">
        <v>11</v>
      </c>
      <c r="J134" s="1" t="s">
        <v>78</v>
      </c>
      <c r="K134" s="1" t="s">
        <v>11</v>
      </c>
      <c r="L134" s="1" t="s">
        <v>11</v>
      </c>
      <c r="M134" s="1" t="s">
        <v>17</v>
      </c>
      <c r="N134" s="1" t="s">
        <v>11</v>
      </c>
      <c r="O134" s="1" t="s">
        <v>11</v>
      </c>
      <c r="P134" s="1" t="s">
        <v>11</v>
      </c>
      <c r="Q134" s="1" t="s">
        <v>11</v>
      </c>
      <c r="R134" s="1" t="s">
        <v>11</v>
      </c>
      <c r="S134" s="1" t="s">
        <v>17</v>
      </c>
      <c r="T134" s="1" t="s">
        <v>11</v>
      </c>
      <c r="U134" s="1" t="s">
        <v>24</v>
      </c>
      <c r="V134" s="1" t="s">
        <v>18</v>
      </c>
      <c r="W134" s="1" t="s">
        <v>18</v>
      </c>
      <c r="X134" s="1" t="s">
        <v>31</v>
      </c>
      <c r="Y134" s="1" t="s">
        <v>18</v>
      </c>
      <c r="Z134" s="1" t="s">
        <v>18</v>
      </c>
      <c r="AA134" s="1" t="s">
        <v>18</v>
      </c>
      <c r="AB134" s="1" t="s">
        <v>18</v>
      </c>
      <c r="AC134" s="1" t="s">
        <v>18</v>
      </c>
      <c r="AD134" s="1" t="s">
        <v>18</v>
      </c>
      <c r="AE134" s="3" t="s">
        <v>66</v>
      </c>
    </row>
    <row r="135" spans="1:31" x14ac:dyDescent="0.2">
      <c r="A135" s="2">
        <v>44380.735108368055</v>
      </c>
      <c r="B135" s="1" t="s">
        <v>47</v>
      </c>
      <c r="C135" s="1" t="s">
        <v>11</v>
      </c>
      <c r="D135" s="1">
        <v>21</v>
      </c>
      <c r="E135" s="1" t="s">
        <v>34</v>
      </c>
      <c r="F135" s="1" t="s">
        <v>21</v>
      </c>
      <c r="G135" s="1" t="s">
        <v>14</v>
      </c>
      <c r="H135" s="1" t="s">
        <v>22</v>
      </c>
      <c r="I135" s="1" t="s">
        <v>11</v>
      </c>
      <c r="J135" s="1" t="s">
        <v>67</v>
      </c>
      <c r="K135" s="1" t="s">
        <v>11</v>
      </c>
      <c r="L135" s="1" t="s">
        <v>17</v>
      </c>
      <c r="M135" s="1" t="s">
        <v>17</v>
      </c>
      <c r="N135" s="1" t="s">
        <v>11</v>
      </c>
      <c r="O135" s="1" t="s">
        <v>11</v>
      </c>
      <c r="P135" s="1" t="s">
        <v>17</v>
      </c>
      <c r="Q135" s="1" t="s">
        <v>11</v>
      </c>
      <c r="R135" s="1" t="s">
        <v>11</v>
      </c>
      <c r="S135" s="1" t="s">
        <v>11</v>
      </c>
      <c r="T135" s="1" t="s">
        <v>17</v>
      </c>
      <c r="U135" s="1" t="s">
        <v>18</v>
      </c>
      <c r="V135" s="1" t="s">
        <v>18</v>
      </c>
      <c r="W135" s="1" t="s">
        <v>18</v>
      </c>
      <c r="X135" s="1" t="s">
        <v>18</v>
      </c>
      <c r="Y135" s="1" t="s">
        <v>18</v>
      </c>
      <c r="Z135" s="1" t="s">
        <v>18</v>
      </c>
      <c r="AA135" s="1" t="s">
        <v>18</v>
      </c>
      <c r="AB135" s="1" t="s">
        <v>18</v>
      </c>
      <c r="AC135" s="1" t="s">
        <v>31</v>
      </c>
      <c r="AD135" s="1" t="s">
        <v>31</v>
      </c>
      <c r="AE135" s="3" t="s">
        <v>66</v>
      </c>
    </row>
    <row r="136" spans="1:31" x14ac:dyDescent="0.2">
      <c r="A136" s="2">
        <v>44381.721985729164</v>
      </c>
      <c r="B136" s="1" t="s">
        <v>47</v>
      </c>
      <c r="C136" s="1" t="s">
        <v>11</v>
      </c>
      <c r="D136" s="1">
        <v>24</v>
      </c>
      <c r="E136" s="1" t="s">
        <v>34</v>
      </c>
      <c r="F136" s="1" t="s">
        <v>13</v>
      </c>
      <c r="G136" s="1" t="s">
        <v>14</v>
      </c>
      <c r="H136" s="1" t="s">
        <v>48</v>
      </c>
      <c r="I136" s="1" t="s">
        <v>11</v>
      </c>
      <c r="J136" s="1" t="s">
        <v>41</v>
      </c>
      <c r="K136" s="1" t="s">
        <v>11</v>
      </c>
      <c r="L136" s="1" t="s">
        <v>17</v>
      </c>
      <c r="M136" s="1" t="s">
        <v>11</v>
      </c>
      <c r="N136" s="1" t="s">
        <v>30</v>
      </c>
      <c r="O136" s="1" t="s">
        <v>11</v>
      </c>
      <c r="P136" s="1" t="s">
        <v>11</v>
      </c>
      <c r="Q136" s="1" t="s">
        <v>11</v>
      </c>
      <c r="R136" s="1" t="s">
        <v>11</v>
      </c>
      <c r="S136" s="1" t="s">
        <v>11</v>
      </c>
      <c r="T136" s="1" t="s">
        <v>11</v>
      </c>
      <c r="U136" s="1" t="s">
        <v>24</v>
      </c>
      <c r="V136" s="1" t="s">
        <v>18</v>
      </c>
      <c r="W136" s="1" t="s">
        <v>18</v>
      </c>
      <c r="X136" s="1" t="s">
        <v>24</v>
      </c>
      <c r="Y136" s="1" t="s">
        <v>18</v>
      </c>
      <c r="Z136" s="1" t="s">
        <v>18</v>
      </c>
      <c r="AA136" s="1" t="s">
        <v>18</v>
      </c>
      <c r="AB136" s="1" t="s">
        <v>18</v>
      </c>
      <c r="AC136" s="1" t="s">
        <v>18</v>
      </c>
      <c r="AD136" s="1" t="s">
        <v>18</v>
      </c>
      <c r="AE136" s="3" t="s">
        <v>70</v>
      </c>
    </row>
    <row r="137" spans="1:31" x14ac:dyDescent="0.2">
      <c r="A137" s="2">
        <v>44381.741924652779</v>
      </c>
      <c r="B137" s="1" t="s">
        <v>47</v>
      </c>
      <c r="C137" s="1" t="s">
        <v>11</v>
      </c>
      <c r="D137" s="1">
        <v>23</v>
      </c>
      <c r="E137" s="1" t="s">
        <v>12</v>
      </c>
      <c r="F137" s="1" t="s">
        <v>21</v>
      </c>
      <c r="G137" s="1" t="s">
        <v>14</v>
      </c>
      <c r="H137" s="1" t="s">
        <v>48</v>
      </c>
      <c r="I137" s="1" t="s">
        <v>11</v>
      </c>
      <c r="J137" s="1" t="s">
        <v>41</v>
      </c>
      <c r="K137" s="1" t="s">
        <v>11</v>
      </c>
      <c r="L137" s="1" t="s">
        <v>17</v>
      </c>
      <c r="M137" s="1" t="s">
        <v>17</v>
      </c>
      <c r="N137" s="1" t="s">
        <v>11</v>
      </c>
      <c r="O137" s="1" t="s">
        <v>11</v>
      </c>
      <c r="P137" s="1" t="s">
        <v>17</v>
      </c>
      <c r="Q137" s="1" t="s">
        <v>11</v>
      </c>
      <c r="R137" s="1" t="s">
        <v>11</v>
      </c>
      <c r="S137" s="1" t="s">
        <v>17</v>
      </c>
      <c r="T137" s="1" t="s">
        <v>17</v>
      </c>
      <c r="U137" s="1" t="s">
        <v>24</v>
      </c>
      <c r="V137" s="1" t="s">
        <v>18</v>
      </c>
      <c r="W137" s="1" t="s">
        <v>18</v>
      </c>
      <c r="X137" s="1" t="s">
        <v>31</v>
      </c>
      <c r="Y137" s="1" t="s">
        <v>18</v>
      </c>
      <c r="Z137" s="1" t="s">
        <v>18</v>
      </c>
      <c r="AA137" s="1" t="s">
        <v>18</v>
      </c>
      <c r="AB137" s="1" t="s">
        <v>31</v>
      </c>
      <c r="AC137" s="1" t="s">
        <v>18</v>
      </c>
      <c r="AD137" s="1" t="s">
        <v>18</v>
      </c>
      <c r="AE137" s="3" t="s">
        <v>70</v>
      </c>
    </row>
    <row r="138" spans="1:31" x14ac:dyDescent="0.2">
      <c r="A138" s="2">
        <v>44382.418811828698</v>
      </c>
      <c r="B138" s="1" t="s">
        <v>47</v>
      </c>
      <c r="C138" s="1" t="s">
        <v>11</v>
      </c>
      <c r="D138" s="1">
        <v>20</v>
      </c>
      <c r="E138" s="1" t="s">
        <v>34</v>
      </c>
      <c r="F138" s="1" t="s">
        <v>21</v>
      </c>
      <c r="G138" s="1" t="s">
        <v>58</v>
      </c>
      <c r="H138" s="1" t="s">
        <v>22</v>
      </c>
      <c r="I138" s="1" t="s">
        <v>11</v>
      </c>
      <c r="J138" s="1" t="s">
        <v>46</v>
      </c>
      <c r="K138" s="1" t="s">
        <v>11</v>
      </c>
      <c r="L138" s="1" t="s">
        <v>11</v>
      </c>
      <c r="M138" s="1" t="s">
        <v>30</v>
      </c>
      <c r="N138" s="1" t="s">
        <v>30</v>
      </c>
      <c r="O138" s="1" t="s">
        <v>11</v>
      </c>
      <c r="P138" s="1" t="s">
        <v>11</v>
      </c>
      <c r="Q138" s="1" t="s">
        <v>30</v>
      </c>
      <c r="R138" s="1" t="s">
        <v>11</v>
      </c>
      <c r="S138" s="1" t="s">
        <v>11</v>
      </c>
      <c r="T138" s="1" t="s">
        <v>11</v>
      </c>
      <c r="U138" s="1" t="s">
        <v>24</v>
      </c>
      <c r="V138" s="1" t="s">
        <v>18</v>
      </c>
      <c r="W138" s="1" t="s">
        <v>18</v>
      </c>
      <c r="X138" s="1" t="s">
        <v>18</v>
      </c>
      <c r="Y138" s="1" t="s">
        <v>18</v>
      </c>
      <c r="Z138" s="1" t="s">
        <v>18</v>
      </c>
      <c r="AA138" s="1" t="s">
        <v>18</v>
      </c>
      <c r="AB138" s="1" t="s">
        <v>18</v>
      </c>
      <c r="AC138" s="1" t="s">
        <v>18</v>
      </c>
      <c r="AD138" s="1" t="s">
        <v>18</v>
      </c>
      <c r="AE138" s="3" t="s">
        <v>32</v>
      </c>
    </row>
    <row r="139" spans="1:31" x14ac:dyDescent="0.2">
      <c r="A139" s="2">
        <v>44384.063994374999</v>
      </c>
      <c r="B139" s="1" t="s">
        <v>47</v>
      </c>
      <c r="C139" s="1" t="s">
        <v>11</v>
      </c>
      <c r="D139" s="1">
        <v>21</v>
      </c>
      <c r="E139" s="1" t="s">
        <v>12</v>
      </c>
      <c r="F139" s="1" t="s">
        <v>21</v>
      </c>
      <c r="G139" s="1" t="s">
        <v>14</v>
      </c>
      <c r="H139" s="1" t="s">
        <v>22</v>
      </c>
      <c r="I139" s="1" t="s">
        <v>17</v>
      </c>
      <c r="J139" s="1" t="s">
        <v>35</v>
      </c>
      <c r="AE139" s="3"/>
    </row>
    <row r="140" spans="1:31" x14ac:dyDescent="0.2">
      <c r="A140" s="2">
        <v>44384.075669479163</v>
      </c>
      <c r="B140" s="1" t="s">
        <v>47</v>
      </c>
      <c r="C140" s="1" t="s">
        <v>11</v>
      </c>
      <c r="D140" s="1">
        <v>22</v>
      </c>
      <c r="E140" s="1" t="s">
        <v>12</v>
      </c>
      <c r="F140" s="1" t="s">
        <v>21</v>
      </c>
      <c r="G140" s="1" t="s">
        <v>14</v>
      </c>
      <c r="H140" s="1" t="s">
        <v>22</v>
      </c>
      <c r="I140" s="1" t="s">
        <v>11</v>
      </c>
      <c r="J140" s="1" t="s">
        <v>46</v>
      </c>
      <c r="K140" s="1" t="s">
        <v>11</v>
      </c>
      <c r="L140" s="1" t="s">
        <v>17</v>
      </c>
      <c r="M140" s="1" t="s">
        <v>11</v>
      </c>
      <c r="N140" s="1" t="s">
        <v>11</v>
      </c>
      <c r="O140" s="1" t="s">
        <v>11</v>
      </c>
      <c r="P140" s="1" t="s">
        <v>11</v>
      </c>
      <c r="Q140" s="1" t="s">
        <v>11</v>
      </c>
      <c r="R140" s="1" t="s">
        <v>11</v>
      </c>
      <c r="S140" s="1" t="s">
        <v>11</v>
      </c>
      <c r="T140" s="1" t="s">
        <v>11</v>
      </c>
      <c r="U140" s="1" t="s">
        <v>18</v>
      </c>
      <c r="V140" s="1" t="s">
        <v>31</v>
      </c>
      <c r="W140" s="1" t="s">
        <v>18</v>
      </c>
      <c r="X140" s="1" t="s">
        <v>18</v>
      </c>
      <c r="Y140" s="1" t="s">
        <v>18</v>
      </c>
      <c r="Z140" s="1" t="s">
        <v>18</v>
      </c>
      <c r="AA140" s="1" t="s">
        <v>18</v>
      </c>
      <c r="AB140" s="1" t="s">
        <v>18</v>
      </c>
      <c r="AC140" s="1" t="s">
        <v>18</v>
      </c>
      <c r="AD140" s="1" t="s">
        <v>18</v>
      </c>
      <c r="AE140" s="3" t="s">
        <v>66</v>
      </c>
    </row>
    <row r="141" spans="1:31" x14ac:dyDescent="0.2">
      <c r="A141" s="2">
        <v>44384.405858680555</v>
      </c>
      <c r="B141" s="1" t="s">
        <v>47</v>
      </c>
      <c r="C141" s="1" t="s">
        <v>11</v>
      </c>
      <c r="D141" s="1">
        <v>20</v>
      </c>
      <c r="E141" s="1" t="s">
        <v>34</v>
      </c>
      <c r="F141" s="1" t="s">
        <v>21</v>
      </c>
      <c r="G141" s="1" t="s">
        <v>14</v>
      </c>
      <c r="H141" s="1" t="s">
        <v>22</v>
      </c>
      <c r="I141" s="1" t="s">
        <v>11</v>
      </c>
      <c r="J141" s="1" t="s">
        <v>35</v>
      </c>
      <c r="K141" s="1" t="s">
        <v>11</v>
      </c>
      <c r="L141" s="1" t="s">
        <v>17</v>
      </c>
      <c r="M141" s="1" t="s">
        <v>30</v>
      </c>
      <c r="N141" s="1" t="s">
        <v>30</v>
      </c>
      <c r="O141" s="1" t="s">
        <v>11</v>
      </c>
      <c r="P141" s="1" t="s">
        <v>30</v>
      </c>
      <c r="Q141" s="1" t="s">
        <v>30</v>
      </c>
      <c r="R141" s="1" t="s">
        <v>11</v>
      </c>
      <c r="S141" s="1" t="s">
        <v>30</v>
      </c>
      <c r="T141" s="1" t="s">
        <v>30</v>
      </c>
      <c r="U141" s="1" t="s">
        <v>24</v>
      </c>
      <c r="V141" s="1" t="s">
        <v>31</v>
      </c>
      <c r="W141" s="1" t="s">
        <v>31</v>
      </c>
      <c r="X141" s="1" t="s">
        <v>18</v>
      </c>
      <c r="Y141" s="1" t="s">
        <v>18</v>
      </c>
      <c r="Z141" s="1" t="s">
        <v>18</v>
      </c>
      <c r="AA141" s="1" t="s">
        <v>18</v>
      </c>
      <c r="AB141" s="1" t="s">
        <v>18</v>
      </c>
      <c r="AC141" s="1" t="s">
        <v>18</v>
      </c>
      <c r="AD141" s="1" t="s">
        <v>31</v>
      </c>
      <c r="AE141" s="3" t="s">
        <v>66</v>
      </c>
    </row>
    <row r="142" spans="1:31" x14ac:dyDescent="0.2">
      <c r="A142" s="2">
        <v>44384.826862118054</v>
      </c>
      <c r="B142" s="1" t="s">
        <v>47</v>
      </c>
      <c r="C142" s="1" t="s">
        <v>11</v>
      </c>
      <c r="D142" s="1">
        <v>29</v>
      </c>
      <c r="E142" s="1" t="s">
        <v>12</v>
      </c>
      <c r="F142" s="1" t="s">
        <v>13</v>
      </c>
      <c r="G142" s="1" t="s">
        <v>14</v>
      </c>
      <c r="H142" s="1" t="s">
        <v>53</v>
      </c>
      <c r="I142" s="1" t="s">
        <v>11</v>
      </c>
      <c r="J142" s="1" t="s">
        <v>41</v>
      </c>
      <c r="K142" s="1" t="s">
        <v>11</v>
      </c>
      <c r="L142" s="1" t="s">
        <v>11</v>
      </c>
      <c r="M142" s="1" t="s">
        <v>11</v>
      </c>
      <c r="N142" s="1" t="s">
        <v>11</v>
      </c>
      <c r="O142" s="1" t="s">
        <v>11</v>
      </c>
      <c r="P142" s="1" t="s">
        <v>11</v>
      </c>
      <c r="Q142" s="1" t="s">
        <v>11</v>
      </c>
      <c r="R142" s="1" t="s">
        <v>11</v>
      </c>
      <c r="S142" s="1" t="s">
        <v>11</v>
      </c>
      <c r="T142" s="1" t="s">
        <v>17</v>
      </c>
      <c r="U142" s="1" t="s">
        <v>18</v>
      </c>
      <c r="V142" s="1" t="s">
        <v>18</v>
      </c>
      <c r="W142" s="1" t="s">
        <v>18</v>
      </c>
      <c r="X142" s="1" t="s">
        <v>18</v>
      </c>
      <c r="Y142" s="1" t="s">
        <v>18</v>
      </c>
      <c r="Z142" s="1" t="s">
        <v>18</v>
      </c>
      <c r="AA142" s="1" t="s">
        <v>18</v>
      </c>
      <c r="AB142" s="1" t="s">
        <v>18</v>
      </c>
      <c r="AC142" s="1" t="s">
        <v>18</v>
      </c>
      <c r="AD142" s="1" t="s">
        <v>18</v>
      </c>
      <c r="AE142" s="3" t="s">
        <v>70</v>
      </c>
    </row>
    <row r="143" spans="1:31" x14ac:dyDescent="0.2">
      <c r="A143" s="2">
        <v>44385.537263032413</v>
      </c>
      <c r="B143" s="1" t="s">
        <v>47</v>
      </c>
      <c r="C143" s="1" t="s">
        <v>11</v>
      </c>
      <c r="D143" s="1">
        <v>20</v>
      </c>
      <c r="E143" s="1" t="s">
        <v>12</v>
      </c>
      <c r="F143" s="1" t="s">
        <v>21</v>
      </c>
      <c r="G143" s="1" t="s">
        <v>14</v>
      </c>
      <c r="H143" s="1" t="s">
        <v>15</v>
      </c>
      <c r="I143" s="1" t="s">
        <v>11</v>
      </c>
      <c r="J143" s="1" t="s">
        <v>55</v>
      </c>
      <c r="K143" s="1" t="s">
        <v>11</v>
      </c>
      <c r="L143" s="1" t="s">
        <v>11</v>
      </c>
      <c r="M143" s="1" t="s">
        <v>11</v>
      </c>
      <c r="N143" s="1" t="s">
        <v>17</v>
      </c>
      <c r="O143" s="1" t="s">
        <v>11</v>
      </c>
      <c r="P143" s="1" t="s">
        <v>11</v>
      </c>
      <c r="Q143" s="1" t="s">
        <v>11</v>
      </c>
      <c r="R143" s="1" t="s">
        <v>11</v>
      </c>
      <c r="S143" s="1" t="s">
        <v>11</v>
      </c>
      <c r="T143" s="1" t="s">
        <v>11</v>
      </c>
      <c r="U143" s="1" t="s">
        <v>24</v>
      </c>
      <c r="V143" s="1" t="s">
        <v>18</v>
      </c>
      <c r="W143" s="1" t="s">
        <v>18</v>
      </c>
      <c r="X143" s="1" t="s">
        <v>18</v>
      </c>
      <c r="Y143" s="1" t="s">
        <v>18</v>
      </c>
      <c r="Z143" s="1" t="s">
        <v>18</v>
      </c>
      <c r="AA143" s="1" t="s">
        <v>18</v>
      </c>
      <c r="AB143" s="1" t="s">
        <v>18</v>
      </c>
      <c r="AC143" s="1" t="s">
        <v>18</v>
      </c>
      <c r="AD143" s="1" t="s">
        <v>18</v>
      </c>
      <c r="AE143" s="3" t="s">
        <v>66</v>
      </c>
    </row>
    <row r="144" spans="1:31" x14ac:dyDescent="0.2">
      <c r="A144" s="2">
        <v>44385.542026504627</v>
      </c>
      <c r="B144" s="1" t="s">
        <v>47</v>
      </c>
      <c r="C144" s="1" t="s">
        <v>11</v>
      </c>
      <c r="D144" s="1">
        <v>19</v>
      </c>
      <c r="E144" s="1" t="s">
        <v>34</v>
      </c>
      <c r="F144" s="1" t="s">
        <v>21</v>
      </c>
      <c r="G144" s="1" t="s">
        <v>44</v>
      </c>
      <c r="H144" s="1" t="s">
        <v>22</v>
      </c>
      <c r="I144" s="1" t="s">
        <v>11</v>
      </c>
      <c r="J144" s="1" t="s">
        <v>57</v>
      </c>
      <c r="K144" s="1" t="s">
        <v>11</v>
      </c>
      <c r="L144" s="1" t="s">
        <v>17</v>
      </c>
      <c r="M144" s="1" t="s">
        <v>11</v>
      </c>
      <c r="N144" s="1" t="s">
        <v>17</v>
      </c>
      <c r="O144" s="1" t="s">
        <v>17</v>
      </c>
      <c r="P144" s="1" t="s">
        <v>11</v>
      </c>
      <c r="Q144" s="1" t="s">
        <v>11</v>
      </c>
      <c r="R144" s="1" t="s">
        <v>11</v>
      </c>
      <c r="S144" s="1" t="s">
        <v>11</v>
      </c>
      <c r="T144" s="1" t="s">
        <v>30</v>
      </c>
      <c r="U144" s="1" t="s">
        <v>31</v>
      </c>
      <c r="V144" s="1" t="s">
        <v>18</v>
      </c>
      <c r="W144" s="1" t="s">
        <v>18</v>
      </c>
      <c r="X144" s="1" t="s">
        <v>18</v>
      </c>
      <c r="Y144" s="1" t="s">
        <v>18</v>
      </c>
      <c r="Z144" s="1" t="s">
        <v>24</v>
      </c>
      <c r="AA144" s="1" t="s">
        <v>18</v>
      </c>
      <c r="AB144" s="1" t="s">
        <v>18</v>
      </c>
      <c r="AC144" s="1" t="s">
        <v>18</v>
      </c>
      <c r="AD144" s="1" t="s">
        <v>18</v>
      </c>
      <c r="AE144" s="3" t="s">
        <v>66</v>
      </c>
    </row>
    <row r="145" spans="1:31" x14ac:dyDescent="0.2">
      <c r="A145" s="2">
        <v>44385.5581165162</v>
      </c>
      <c r="B145" s="1" t="s">
        <v>47</v>
      </c>
      <c r="C145" s="1" t="s">
        <v>11</v>
      </c>
      <c r="D145" s="1">
        <v>20</v>
      </c>
      <c r="E145" s="1" t="s">
        <v>12</v>
      </c>
      <c r="F145" s="1" t="s">
        <v>21</v>
      </c>
      <c r="G145" s="1" t="s">
        <v>44</v>
      </c>
      <c r="H145" s="1" t="s">
        <v>22</v>
      </c>
      <c r="I145" s="1" t="s">
        <v>11</v>
      </c>
      <c r="J145" s="1" t="s">
        <v>46</v>
      </c>
      <c r="K145" s="1" t="s">
        <v>11</v>
      </c>
      <c r="L145" s="1" t="s">
        <v>11</v>
      </c>
      <c r="M145" s="1" t="s">
        <v>30</v>
      </c>
      <c r="N145" s="1" t="s">
        <v>11</v>
      </c>
      <c r="O145" s="1" t="s">
        <v>11</v>
      </c>
      <c r="P145" s="1" t="s">
        <v>11</v>
      </c>
      <c r="Q145" s="1" t="s">
        <v>30</v>
      </c>
      <c r="R145" s="1" t="s">
        <v>11</v>
      </c>
      <c r="S145" s="1" t="s">
        <v>11</v>
      </c>
      <c r="T145" s="1" t="s">
        <v>11</v>
      </c>
      <c r="U145" s="1" t="s">
        <v>31</v>
      </c>
      <c r="V145" s="1" t="s">
        <v>31</v>
      </c>
      <c r="W145" s="1" t="s">
        <v>18</v>
      </c>
      <c r="X145" s="1" t="s">
        <v>18</v>
      </c>
      <c r="Y145" s="1" t="s">
        <v>18</v>
      </c>
      <c r="Z145" s="1" t="s">
        <v>18</v>
      </c>
      <c r="AA145" s="1" t="s">
        <v>18</v>
      </c>
      <c r="AB145" s="1" t="s">
        <v>18</v>
      </c>
      <c r="AC145" s="1" t="s">
        <v>18</v>
      </c>
      <c r="AD145" s="1" t="s">
        <v>18</v>
      </c>
      <c r="AE145" s="3" t="s">
        <v>66</v>
      </c>
    </row>
    <row r="146" spans="1:31" x14ac:dyDescent="0.2">
      <c r="A146" s="2">
        <v>44385.566530717595</v>
      </c>
      <c r="B146" s="1" t="s">
        <v>47</v>
      </c>
      <c r="C146" s="1" t="s">
        <v>11</v>
      </c>
      <c r="D146" s="1">
        <v>21</v>
      </c>
      <c r="E146" s="1" t="s">
        <v>12</v>
      </c>
      <c r="F146" s="1" t="s">
        <v>21</v>
      </c>
      <c r="G146" s="1" t="s">
        <v>14</v>
      </c>
      <c r="H146" s="1" t="s">
        <v>22</v>
      </c>
      <c r="I146" s="1" t="s">
        <v>11</v>
      </c>
      <c r="J146" s="1" t="s">
        <v>52</v>
      </c>
      <c r="K146" s="1" t="s">
        <v>11</v>
      </c>
      <c r="L146" s="1" t="s">
        <v>11</v>
      </c>
      <c r="M146" s="1" t="s">
        <v>11</v>
      </c>
      <c r="N146" s="1" t="s">
        <v>30</v>
      </c>
      <c r="O146" s="1" t="s">
        <v>11</v>
      </c>
      <c r="P146" s="1" t="s">
        <v>11</v>
      </c>
      <c r="Q146" s="1" t="s">
        <v>11</v>
      </c>
      <c r="R146" s="1" t="s">
        <v>54</v>
      </c>
      <c r="S146" s="1" t="s">
        <v>30</v>
      </c>
      <c r="T146" s="1" t="s">
        <v>11</v>
      </c>
      <c r="U146" s="1" t="s">
        <v>31</v>
      </c>
      <c r="V146" s="1" t="s">
        <v>31</v>
      </c>
      <c r="W146" s="1" t="s">
        <v>18</v>
      </c>
      <c r="X146" s="1" t="s">
        <v>31</v>
      </c>
      <c r="Y146" s="1" t="s">
        <v>31</v>
      </c>
      <c r="Z146" s="1" t="s">
        <v>18</v>
      </c>
      <c r="AA146" s="1" t="s">
        <v>18</v>
      </c>
      <c r="AB146" s="1" t="s">
        <v>18</v>
      </c>
      <c r="AC146" s="1" t="s">
        <v>18</v>
      </c>
      <c r="AD146" s="1" t="s">
        <v>18</v>
      </c>
      <c r="AE146" s="3" t="s">
        <v>66</v>
      </c>
    </row>
    <row r="147" spans="1:31" x14ac:dyDescent="0.2">
      <c r="A147" s="2">
        <v>44385.576160104167</v>
      </c>
      <c r="B147" s="1" t="s">
        <v>47</v>
      </c>
      <c r="C147" s="1" t="s">
        <v>11</v>
      </c>
      <c r="D147" s="1">
        <v>20</v>
      </c>
      <c r="E147" s="1" t="s">
        <v>34</v>
      </c>
      <c r="F147" s="1" t="s">
        <v>21</v>
      </c>
      <c r="G147" s="1" t="s">
        <v>14</v>
      </c>
      <c r="H147" s="1" t="s">
        <v>22</v>
      </c>
      <c r="I147" s="1" t="s">
        <v>11</v>
      </c>
      <c r="J147" s="1" t="s">
        <v>41</v>
      </c>
      <c r="K147" s="1" t="s">
        <v>11</v>
      </c>
      <c r="L147" s="1" t="s">
        <v>17</v>
      </c>
      <c r="M147" s="1" t="s">
        <v>17</v>
      </c>
      <c r="N147" s="1" t="s">
        <v>11</v>
      </c>
      <c r="O147" s="1" t="s">
        <v>11</v>
      </c>
      <c r="P147" s="1" t="s">
        <v>11</v>
      </c>
      <c r="Q147" s="1" t="s">
        <v>11</v>
      </c>
      <c r="R147" s="1" t="s">
        <v>11</v>
      </c>
      <c r="S147" s="1" t="s">
        <v>17</v>
      </c>
      <c r="T147" s="1" t="s">
        <v>17</v>
      </c>
      <c r="U147" s="1" t="s">
        <v>18</v>
      </c>
      <c r="V147" s="1" t="s">
        <v>24</v>
      </c>
      <c r="W147" s="1" t="s">
        <v>24</v>
      </c>
      <c r="X147" s="1" t="s">
        <v>24</v>
      </c>
      <c r="Y147" s="1" t="s">
        <v>18</v>
      </c>
      <c r="Z147" s="1" t="s">
        <v>31</v>
      </c>
      <c r="AA147" s="1" t="s">
        <v>31</v>
      </c>
      <c r="AB147" s="1" t="s">
        <v>18</v>
      </c>
      <c r="AC147" s="1" t="s">
        <v>18</v>
      </c>
      <c r="AD147" s="1" t="s">
        <v>18</v>
      </c>
      <c r="AE147" s="3" t="s">
        <v>66</v>
      </c>
    </row>
    <row r="148" spans="1:31" x14ac:dyDescent="0.2">
      <c r="A148" s="2">
        <v>44385.608912025462</v>
      </c>
      <c r="B148" s="1" t="s">
        <v>47</v>
      </c>
      <c r="C148" s="1" t="s">
        <v>11</v>
      </c>
      <c r="D148" s="1">
        <v>21</v>
      </c>
      <c r="E148" s="1" t="s">
        <v>12</v>
      </c>
      <c r="F148" s="1" t="s">
        <v>21</v>
      </c>
      <c r="G148" s="1" t="s">
        <v>14</v>
      </c>
      <c r="H148" s="1" t="s">
        <v>15</v>
      </c>
      <c r="I148" s="1" t="s">
        <v>11</v>
      </c>
      <c r="J148" s="1" t="s">
        <v>55</v>
      </c>
      <c r="K148" s="1" t="s">
        <v>11</v>
      </c>
      <c r="L148" s="1" t="s">
        <v>30</v>
      </c>
      <c r="M148" s="1" t="s">
        <v>17</v>
      </c>
      <c r="N148" s="1" t="s">
        <v>11</v>
      </c>
      <c r="O148" s="1" t="s">
        <v>11</v>
      </c>
      <c r="P148" s="1" t="s">
        <v>11</v>
      </c>
      <c r="Q148" s="1" t="s">
        <v>11</v>
      </c>
      <c r="R148" s="1" t="s">
        <v>11</v>
      </c>
      <c r="S148" s="1" t="s">
        <v>30</v>
      </c>
      <c r="T148" s="1" t="s">
        <v>30</v>
      </c>
      <c r="U148" s="1" t="s">
        <v>31</v>
      </c>
      <c r="V148" s="1" t="s">
        <v>18</v>
      </c>
      <c r="W148" s="1" t="s">
        <v>31</v>
      </c>
      <c r="X148" s="1" t="s">
        <v>18</v>
      </c>
      <c r="Y148" s="1" t="s">
        <v>18</v>
      </c>
      <c r="Z148" s="1" t="s">
        <v>18</v>
      </c>
      <c r="AA148" s="1" t="s">
        <v>18</v>
      </c>
      <c r="AB148" s="1" t="s">
        <v>18</v>
      </c>
      <c r="AC148" s="1" t="s">
        <v>18</v>
      </c>
      <c r="AD148" s="1" t="s">
        <v>18</v>
      </c>
      <c r="AE148" s="3" t="s">
        <v>66</v>
      </c>
    </row>
    <row r="149" spans="1:31" x14ac:dyDescent="0.2">
      <c r="A149" s="2">
        <v>44385.739864456016</v>
      </c>
      <c r="B149" s="1" t="s">
        <v>47</v>
      </c>
      <c r="C149" s="1" t="s">
        <v>11</v>
      </c>
      <c r="D149" s="1">
        <v>24</v>
      </c>
      <c r="E149" s="1" t="s">
        <v>34</v>
      </c>
      <c r="F149" s="1" t="s">
        <v>13</v>
      </c>
      <c r="G149" s="1" t="s">
        <v>14</v>
      </c>
      <c r="H149" s="1" t="s">
        <v>48</v>
      </c>
      <c r="I149" s="1" t="s">
        <v>11</v>
      </c>
      <c r="J149" s="1" t="s">
        <v>55</v>
      </c>
      <c r="K149" s="1" t="s">
        <v>11</v>
      </c>
      <c r="L149" s="1" t="s">
        <v>11</v>
      </c>
      <c r="M149" s="1" t="s">
        <v>17</v>
      </c>
      <c r="N149" s="1" t="s">
        <v>11</v>
      </c>
      <c r="O149" s="1" t="s">
        <v>11</v>
      </c>
      <c r="P149" s="1" t="s">
        <v>11</v>
      </c>
      <c r="Q149" s="1" t="s">
        <v>11</v>
      </c>
      <c r="R149" s="1" t="s">
        <v>11</v>
      </c>
      <c r="S149" s="1" t="s">
        <v>11</v>
      </c>
      <c r="T149" s="1" t="s">
        <v>17</v>
      </c>
      <c r="U149" s="1" t="s">
        <v>18</v>
      </c>
      <c r="V149" s="1" t="s">
        <v>18</v>
      </c>
      <c r="W149" s="1" t="s">
        <v>18</v>
      </c>
      <c r="X149" s="1" t="s">
        <v>18</v>
      </c>
      <c r="Y149" s="1" t="s">
        <v>18</v>
      </c>
      <c r="Z149" s="1" t="s">
        <v>18</v>
      </c>
      <c r="AA149" s="1" t="s">
        <v>18</v>
      </c>
      <c r="AB149" s="1" t="s">
        <v>18</v>
      </c>
      <c r="AC149" s="1" t="s">
        <v>18</v>
      </c>
      <c r="AD149" s="1" t="s">
        <v>18</v>
      </c>
      <c r="AE149" s="3" t="s">
        <v>70</v>
      </c>
    </row>
    <row r="150" spans="1:31" x14ac:dyDescent="0.2">
      <c r="A150" s="2">
        <v>44385.745852719905</v>
      </c>
      <c r="B150" s="1" t="s">
        <v>47</v>
      </c>
      <c r="C150" s="1" t="s">
        <v>11</v>
      </c>
      <c r="D150" s="1">
        <v>23</v>
      </c>
      <c r="E150" s="1" t="s">
        <v>34</v>
      </c>
      <c r="F150" s="1" t="s">
        <v>21</v>
      </c>
      <c r="G150" s="1" t="s">
        <v>14</v>
      </c>
      <c r="H150" s="1" t="s">
        <v>48</v>
      </c>
      <c r="I150" s="1" t="s">
        <v>11</v>
      </c>
      <c r="J150" s="1" t="s">
        <v>46</v>
      </c>
      <c r="K150" s="1" t="s">
        <v>11</v>
      </c>
      <c r="L150" s="1" t="s">
        <v>17</v>
      </c>
      <c r="M150" s="1" t="s">
        <v>11</v>
      </c>
      <c r="N150" s="1" t="s">
        <v>11</v>
      </c>
      <c r="O150" s="1" t="s">
        <v>30</v>
      </c>
      <c r="P150" s="1" t="s">
        <v>30</v>
      </c>
      <c r="Q150" s="1" t="s">
        <v>11</v>
      </c>
      <c r="R150" s="1" t="s">
        <v>11</v>
      </c>
      <c r="S150" s="1" t="s">
        <v>17</v>
      </c>
      <c r="T150" s="1" t="s">
        <v>11</v>
      </c>
      <c r="U150" s="1" t="s">
        <v>24</v>
      </c>
      <c r="V150" s="1" t="s">
        <v>18</v>
      </c>
      <c r="W150" s="1" t="s">
        <v>18</v>
      </c>
      <c r="X150" s="1" t="s">
        <v>18</v>
      </c>
      <c r="Y150" s="1" t="s">
        <v>18</v>
      </c>
      <c r="Z150" s="1" t="s">
        <v>18</v>
      </c>
      <c r="AA150" s="1" t="s">
        <v>18</v>
      </c>
      <c r="AB150" s="1" t="s">
        <v>18</v>
      </c>
      <c r="AC150" s="1" t="s">
        <v>18</v>
      </c>
      <c r="AD150" s="1" t="s">
        <v>18</v>
      </c>
      <c r="AE150" s="3" t="s">
        <v>70</v>
      </c>
    </row>
    <row r="151" spans="1:31" x14ac:dyDescent="0.2">
      <c r="A151" s="2">
        <v>44385.746590312498</v>
      </c>
      <c r="B151" s="1" t="s">
        <v>47</v>
      </c>
      <c r="C151" s="1" t="s">
        <v>11</v>
      </c>
      <c r="D151" s="1">
        <v>25</v>
      </c>
      <c r="E151" s="1" t="s">
        <v>34</v>
      </c>
      <c r="F151" s="1" t="s">
        <v>21</v>
      </c>
      <c r="G151" s="1" t="s">
        <v>14</v>
      </c>
      <c r="H151" s="1" t="s">
        <v>53</v>
      </c>
      <c r="I151" s="1" t="s">
        <v>11</v>
      </c>
      <c r="J151" s="1" t="s">
        <v>67</v>
      </c>
      <c r="K151" s="1" t="s">
        <v>17</v>
      </c>
      <c r="L151" s="1" t="s">
        <v>17</v>
      </c>
      <c r="M151" s="1" t="s">
        <v>30</v>
      </c>
      <c r="N151" s="1" t="s">
        <v>17</v>
      </c>
      <c r="O151" s="1" t="s">
        <v>11</v>
      </c>
      <c r="P151" s="1" t="s">
        <v>17</v>
      </c>
      <c r="Q151" s="1" t="s">
        <v>30</v>
      </c>
      <c r="R151" s="1" t="s">
        <v>54</v>
      </c>
      <c r="S151" s="1" t="s">
        <v>11</v>
      </c>
      <c r="T151" s="1" t="s">
        <v>11</v>
      </c>
      <c r="U151" s="1" t="s">
        <v>18</v>
      </c>
      <c r="V151" s="1" t="s">
        <v>18</v>
      </c>
      <c r="W151" s="1" t="s">
        <v>18</v>
      </c>
      <c r="X151" s="1" t="s">
        <v>31</v>
      </c>
      <c r="Y151" s="1" t="s">
        <v>18</v>
      </c>
      <c r="Z151" s="1" t="s">
        <v>18</v>
      </c>
      <c r="AA151" s="1" t="s">
        <v>31</v>
      </c>
      <c r="AB151" s="1" t="s">
        <v>31</v>
      </c>
      <c r="AC151" s="1" t="s">
        <v>31</v>
      </c>
      <c r="AD151" s="1" t="s">
        <v>31</v>
      </c>
      <c r="AE151" s="3" t="s">
        <v>68</v>
      </c>
    </row>
    <row r="152" spans="1:31" x14ac:dyDescent="0.2">
      <c r="A152" s="2">
        <v>44385.747701053246</v>
      </c>
      <c r="B152" s="1" t="s">
        <v>47</v>
      </c>
      <c r="C152" s="1" t="s">
        <v>11</v>
      </c>
      <c r="D152" s="1">
        <v>23</v>
      </c>
      <c r="E152" s="1" t="s">
        <v>34</v>
      </c>
      <c r="F152" s="1" t="s">
        <v>21</v>
      </c>
      <c r="G152" s="1" t="s">
        <v>27</v>
      </c>
      <c r="H152" s="1" t="s">
        <v>28</v>
      </c>
      <c r="I152" s="1" t="s">
        <v>11</v>
      </c>
      <c r="J152" s="1" t="s">
        <v>52</v>
      </c>
      <c r="K152" s="1" t="s">
        <v>11</v>
      </c>
      <c r="L152" s="1" t="s">
        <v>11</v>
      </c>
      <c r="M152" s="1" t="s">
        <v>11</v>
      </c>
      <c r="N152" s="1" t="s">
        <v>11</v>
      </c>
      <c r="O152" s="1" t="s">
        <v>11</v>
      </c>
      <c r="P152" s="1" t="s">
        <v>11</v>
      </c>
      <c r="Q152" s="1" t="s">
        <v>11</v>
      </c>
      <c r="R152" s="1" t="s">
        <v>11</v>
      </c>
      <c r="S152" s="1" t="s">
        <v>17</v>
      </c>
      <c r="T152" s="1" t="s">
        <v>11</v>
      </c>
      <c r="U152" s="1" t="s">
        <v>24</v>
      </c>
      <c r="V152" s="1" t="s">
        <v>24</v>
      </c>
      <c r="W152" s="1" t="s">
        <v>18</v>
      </c>
      <c r="X152" s="1" t="s">
        <v>18</v>
      </c>
      <c r="Y152" s="1" t="s">
        <v>18</v>
      </c>
      <c r="Z152" s="1" t="s">
        <v>18</v>
      </c>
      <c r="AA152" s="1" t="s">
        <v>18</v>
      </c>
      <c r="AB152" s="1" t="s">
        <v>18</v>
      </c>
      <c r="AC152" s="1" t="s">
        <v>18</v>
      </c>
      <c r="AD152" s="1" t="s">
        <v>18</v>
      </c>
      <c r="AE152" s="3" t="s">
        <v>70</v>
      </c>
    </row>
    <row r="153" spans="1:31" x14ac:dyDescent="0.2">
      <c r="A153" s="2">
        <v>44385.815426168978</v>
      </c>
      <c r="B153" s="1" t="s">
        <v>47</v>
      </c>
      <c r="C153" s="1" t="s">
        <v>11</v>
      </c>
      <c r="D153" s="1">
        <v>24</v>
      </c>
      <c r="E153" s="1" t="s">
        <v>12</v>
      </c>
      <c r="F153" s="1" t="s">
        <v>21</v>
      </c>
      <c r="G153" s="1" t="s">
        <v>14</v>
      </c>
      <c r="H153" s="1" t="s">
        <v>48</v>
      </c>
      <c r="I153" s="1" t="s">
        <v>11</v>
      </c>
      <c r="J153" s="1" t="s">
        <v>56</v>
      </c>
      <c r="K153" s="1" t="s">
        <v>11</v>
      </c>
      <c r="L153" s="1" t="s">
        <v>11</v>
      </c>
      <c r="M153" s="1" t="s">
        <v>11</v>
      </c>
      <c r="N153" s="1" t="s">
        <v>11</v>
      </c>
      <c r="O153" s="1" t="s">
        <v>11</v>
      </c>
      <c r="P153" s="1" t="s">
        <v>17</v>
      </c>
      <c r="Q153" s="1" t="s">
        <v>11</v>
      </c>
      <c r="R153" s="1" t="s">
        <v>11</v>
      </c>
      <c r="S153" s="1" t="s">
        <v>17</v>
      </c>
      <c r="T153" s="1" t="s">
        <v>11</v>
      </c>
      <c r="U153" s="1" t="s">
        <v>24</v>
      </c>
      <c r="V153" s="1" t="s">
        <v>18</v>
      </c>
      <c r="W153" s="1" t="s">
        <v>18</v>
      </c>
      <c r="X153" s="1" t="s">
        <v>18</v>
      </c>
      <c r="Y153" s="1" t="s">
        <v>18</v>
      </c>
      <c r="Z153" s="1" t="s">
        <v>18</v>
      </c>
      <c r="AA153" s="1" t="s">
        <v>18</v>
      </c>
      <c r="AB153" s="1" t="s">
        <v>18</v>
      </c>
      <c r="AC153" s="1" t="s">
        <v>18</v>
      </c>
      <c r="AD153" s="1" t="s">
        <v>18</v>
      </c>
      <c r="AE153" s="3" t="s">
        <v>70</v>
      </c>
    </row>
    <row r="154" spans="1:31" x14ac:dyDescent="0.2">
      <c r="A154" s="2">
        <v>44385.82868363426</v>
      </c>
      <c r="B154" s="1" t="s">
        <v>47</v>
      </c>
      <c r="C154" s="1" t="s">
        <v>11</v>
      </c>
      <c r="D154" s="1">
        <v>23</v>
      </c>
      <c r="E154" s="1" t="s">
        <v>34</v>
      </c>
      <c r="F154" s="1" t="s">
        <v>21</v>
      </c>
      <c r="G154" s="1" t="s">
        <v>14</v>
      </c>
      <c r="H154" s="1" t="s">
        <v>28</v>
      </c>
      <c r="I154" s="1" t="s">
        <v>11</v>
      </c>
      <c r="J154" s="1" t="s">
        <v>50</v>
      </c>
      <c r="K154" s="1" t="s">
        <v>11</v>
      </c>
      <c r="L154" s="1" t="s">
        <v>17</v>
      </c>
      <c r="M154" s="1" t="s">
        <v>11</v>
      </c>
      <c r="N154" s="1" t="s">
        <v>11</v>
      </c>
      <c r="O154" s="1" t="s">
        <v>11</v>
      </c>
      <c r="P154" s="1" t="s">
        <v>11</v>
      </c>
      <c r="Q154" s="1" t="s">
        <v>11</v>
      </c>
      <c r="R154" s="1" t="s">
        <v>11</v>
      </c>
      <c r="S154" s="1" t="s">
        <v>11</v>
      </c>
      <c r="T154" s="1" t="s">
        <v>17</v>
      </c>
      <c r="U154" s="1" t="s">
        <v>31</v>
      </c>
      <c r="V154" s="1" t="s">
        <v>31</v>
      </c>
      <c r="W154" s="1" t="s">
        <v>18</v>
      </c>
      <c r="X154" s="1" t="s">
        <v>31</v>
      </c>
      <c r="Y154" s="1" t="s">
        <v>18</v>
      </c>
      <c r="Z154" s="1" t="s">
        <v>18</v>
      </c>
      <c r="AA154" s="1" t="s">
        <v>18</v>
      </c>
      <c r="AB154" s="1" t="s">
        <v>18</v>
      </c>
      <c r="AC154" s="1" t="s">
        <v>18</v>
      </c>
      <c r="AD154" s="1" t="s">
        <v>18</v>
      </c>
      <c r="AE154" s="3" t="s">
        <v>68</v>
      </c>
    </row>
    <row r="155" spans="1:31" x14ac:dyDescent="0.2">
      <c r="A155" s="2">
        <v>44385.860444444443</v>
      </c>
      <c r="B155" s="1" t="s">
        <v>47</v>
      </c>
      <c r="C155" s="1" t="s">
        <v>11</v>
      </c>
      <c r="D155" s="1">
        <v>21</v>
      </c>
      <c r="E155" s="1" t="s">
        <v>34</v>
      </c>
      <c r="F155" s="1" t="s">
        <v>21</v>
      </c>
      <c r="G155" s="1" t="s">
        <v>14</v>
      </c>
      <c r="H155" s="1" t="s">
        <v>22</v>
      </c>
      <c r="I155" s="1" t="s">
        <v>11</v>
      </c>
      <c r="J155" s="1" t="s">
        <v>77</v>
      </c>
      <c r="K155" s="1" t="s">
        <v>11</v>
      </c>
      <c r="L155" s="1" t="s">
        <v>30</v>
      </c>
      <c r="M155" s="1" t="s">
        <v>17</v>
      </c>
      <c r="N155" s="1" t="s">
        <v>11</v>
      </c>
      <c r="O155" s="1" t="s">
        <v>11</v>
      </c>
      <c r="P155" s="1" t="s">
        <v>30</v>
      </c>
      <c r="Q155" s="1" t="s">
        <v>11</v>
      </c>
      <c r="R155" s="1" t="s">
        <v>11</v>
      </c>
      <c r="S155" s="1" t="s">
        <v>17</v>
      </c>
      <c r="T155" s="1" t="s">
        <v>11</v>
      </c>
      <c r="U155" s="1" t="s">
        <v>24</v>
      </c>
      <c r="V155" s="1" t="s">
        <v>18</v>
      </c>
      <c r="W155" s="1" t="s">
        <v>18</v>
      </c>
      <c r="X155" s="1" t="s">
        <v>31</v>
      </c>
      <c r="Y155" s="1" t="s">
        <v>18</v>
      </c>
      <c r="Z155" s="1" t="s">
        <v>18</v>
      </c>
      <c r="AA155" s="1" t="s">
        <v>18</v>
      </c>
      <c r="AB155" s="1" t="s">
        <v>18</v>
      </c>
      <c r="AC155" s="1" t="s">
        <v>18</v>
      </c>
      <c r="AD155" s="1" t="s">
        <v>18</v>
      </c>
      <c r="AE155" s="3" t="s">
        <v>70</v>
      </c>
    </row>
    <row r="156" spans="1:31" x14ac:dyDescent="0.2">
      <c r="A156" s="2">
        <v>44385.966903506946</v>
      </c>
      <c r="B156" s="1" t="s">
        <v>47</v>
      </c>
      <c r="C156" s="1" t="s">
        <v>11</v>
      </c>
      <c r="D156" s="1">
        <v>22</v>
      </c>
      <c r="E156" s="1" t="s">
        <v>34</v>
      </c>
      <c r="F156" s="1" t="s">
        <v>21</v>
      </c>
      <c r="G156" s="1" t="s">
        <v>14</v>
      </c>
      <c r="H156" s="1" t="s">
        <v>28</v>
      </c>
      <c r="I156" s="1" t="s">
        <v>11</v>
      </c>
      <c r="J156" s="1" t="s">
        <v>57</v>
      </c>
      <c r="K156" s="1" t="s">
        <v>11</v>
      </c>
      <c r="L156" s="1" t="s">
        <v>17</v>
      </c>
      <c r="M156" s="1" t="s">
        <v>17</v>
      </c>
      <c r="N156" s="1" t="s">
        <v>11</v>
      </c>
      <c r="O156" s="1" t="s">
        <v>11</v>
      </c>
      <c r="P156" s="1" t="s">
        <v>11</v>
      </c>
      <c r="Q156" s="1" t="s">
        <v>30</v>
      </c>
      <c r="R156" s="1" t="s">
        <v>54</v>
      </c>
      <c r="S156" s="1" t="s">
        <v>11</v>
      </c>
      <c r="T156" s="1" t="s">
        <v>11</v>
      </c>
      <c r="U156" s="1" t="s">
        <v>31</v>
      </c>
      <c r="V156" s="1" t="s">
        <v>31</v>
      </c>
      <c r="W156" s="1" t="s">
        <v>31</v>
      </c>
      <c r="X156" s="1" t="s">
        <v>31</v>
      </c>
      <c r="Y156" s="1" t="s">
        <v>18</v>
      </c>
      <c r="Z156" s="1" t="s">
        <v>18</v>
      </c>
      <c r="AA156" s="1" t="s">
        <v>18</v>
      </c>
      <c r="AB156" s="1" t="s">
        <v>31</v>
      </c>
      <c r="AC156" s="1" t="s">
        <v>31</v>
      </c>
      <c r="AD156" s="1" t="s">
        <v>18</v>
      </c>
      <c r="AE156" s="3" t="s">
        <v>68</v>
      </c>
    </row>
    <row r="157" spans="1:31" x14ac:dyDescent="0.2">
      <c r="A157" s="2">
        <v>44386.002659479171</v>
      </c>
      <c r="B157" s="1" t="s">
        <v>47</v>
      </c>
      <c r="C157" s="1" t="s">
        <v>11</v>
      </c>
      <c r="D157" s="1">
        <v>20</v>
      </c>
      <c r="E157" s="1" t="s">
        <v>34</v>
      </c>
      <c r="F157" s="1" t="s">
        <v>21</v>
      </c>
      <c r="G157" s="1" t="s">
        <v>14</v>
      </c>
      <c r="H157" s="1" t="s">
        <v>22</v>
      </c>
      <c r="I157" s="1" t="s">
        <v>11</v>
      </c>
      <c r="J157" s="1" t="s">
        <v>41</v>
      </c>
      <c r="K157" s="1" t="s">
        <v>11</v>
      </c>
      <c r="L157" s="1" t="s">
        <v>11</v>
      </c>
      <c r="M157" s="1" t="s">
        <v>11</v>
      </c>
      <c r="N157" s="1" t="s">
        <v>17</v>
      </c>
      <c r="O157" s="1" t="s">
        <v>11</v>
      </c>
      <c r="P157" s="1" t="s">
        <v>30</v>
      </c>
      <c r="Q157" s="1" t="s">
        <v>30</v>
      </c>
      <c r="R157" s="1" t="s">
        <v>11</v>
      </c>
      <c r="S157" s="1" t="s">
        <v>30</v>
      </c>
      <c r="T157" s="1" t="s">
        <v>17</v>
      </c>
      <c r="U157" s="1" t="s">
        <v>31</v>
      </c>
      <c r="V157" s="1" t="s">
        <v>31</v>
      </c>
      <c r="W157" s="1" t="s">
        <v>18</v>
      </c>
      <c r="X157" s="1" t="s">
        <v>31</v>
      </c>
      <c r="Y157" s="1" t="s">
        <v>31</v>
      </c>
      <c r="Z157" s="1" t="s">
        <v>18</v>
      </c>
      <c r="AA157" s="1" t="s">
        <v>18</v>
      </c>
      <c r="AB157" s="1" t="s">
        <v>31</v>
      </c>
      <c r="AC157" s="1" t="s">
        <v>31</v>
      </c>
      <c r="AD157" s="1" t="s">
        <v>31</v>
      </c>
      <c r="AE157" s="3" t="s">
        <v>66</v>
      </c>
    </row>
    <row r="158" spans="1:31" x14ac:dyDescent="0.2">
      <c r="A158" s="2">
        <v>44386.914078159723</v>
      </c>
      <c r="B158" s="1" t="s">
        <v>47</v>
      </c>
      <c r="C158" s="1" t="s">
        <v>11</v>
      </c>
      <c r="D158" s="1">
        <v>23</v>
      </c>
      <c r="E158" s="1" t="s">
        <v>12</v>
      </c>
      <c r="F158" s="1" t="s">
        <v>21</v>
      </c>
      <c r="G158" s="1" t="s">
        <v>44</v>
      </c>
      <c r="H158" s="1" t="s">
        <v>48</v>
      </c>
      <c r="I158" s="1" t="s">
        <v>11</v>
      </c>
      <c r="J158" s="1" t="s">
        <v>16</v>
      </c>
      <c r="K158" s="1" t="s">
        <v>17</v>
      </c>
      <c r="L158" s="1" t="s">
        <v>17</v>
      </c>
      <c r="M158" s="1" t="s">
        <v>30</v>
      </c>
      <c r="N158" s="1" t="s">
        <v>30</v>
      </c>
      <c r="O158" s="1" t="s">
        <v>30</v>
      </c>
      <c r="P158" s="1" t="s">
        <v>17</v>
      </c>
      <c r="Q158" s="1" t="s">
        <v>30</v>
      </c>
      <c r="R158" s="1" t="s">
        <v>54</v>
      </c>
      <c r="S158" s="1" t="s">
        <v>30</v>
      </c>
      <c r="T158" s="1" t="s">
        <v>11</v>
      </c>
      <c r="U158" s="1" t="s">
        <v>31</v>
      </c>
      <c r="V158" s="1" t="s">
        <v>18</v>
      </c>
      <c r="W158" s="1" t="s">
        <v>31</v>
      </c>
      <c r="X158" s="1" t="s">
        <v>24</v>
      </c>
      <c r="Y158" s="1" t="s">
        <v>18</v>
      </c>
      <c r="Z158" s="1" t="s">
        <v>18</v>
      </c>
      <c r="AA158" s="1" t="s">
        <v>18</v>
      </c>
      <c r="AB158" s="1" t="s">
        <v>31</v>
      </c>
      <c r="AC158" s="1" t="s">
        <v>24</v>
      </c>
      <c r="AD158" s="1" t="s">
        <v>18</v>
      </c>
      <c r="AE158" s="3" t="s">
        <v>39</v>
      </c>
    </row>
    <row r="159" spans="1:31" x14ac:dyDescent="0.2">
      <c r="A159" s="2">
        <v>44387.937002488427</v>
      </c>
      <c r="B159" s="1" t="s">
        <v>47</v>
      </c>
      <c r="C159" s="1" t="s">
        <v>11</v>
      </c>
      <c r="D159" s="1">
        <v>24</v>
      </c>
      <c r="E159" s="1" t="s">
        <v>12</v>
      </c>
      <c r="F159" s="1" t="s">
        <v>21</v>
      </c>
      <c r="G159" s="1" t="s">
        <v>14</v>
      </c>
      <c r="H159" s="1" t="s">
        <v>48</v>
      </c>
      <c r="I159" s="1" t="s">
        <v>11</v>
      </c>
      <c r="J159" s="1" t="s">
        <v>63</v>
      </c>
      <c r="K159" s="1" t="s">
        <v>11</v>
      </c>
      <c r="L159" s="1" t="s">
        <v>11</v>
      </c>
      <c r="M159" s="1" t="s">
        <v>11</v>
      </c>
      <c r="N159" s="1" t="s">
        <v>11</v>
      </c>
      <c r="O159" s="1" t="s">
        <v>11</v>
      </c>
      <c r="P159" s="1" t="s">
        <v>17</v>
      </c>
      <c r="Q159" s="1" t="s">
        <v>11</v>
      </c>
      <c r="R159" s="1" t="s">
        <v>11</v>
      </c>
      <c r="S159" s="1" t="s">
        <v>17</v>
      </c>
      <c r="T159" s="1" t="s">
        <v>17</v>
      </c>
      <c r="U159" s="1" t="s">
        <v>24</v>
      </c>
      <c r="V159" s="1" t="s">
        <v>18</v>
      </c>
      <c r="W159" s="1" t="s">
        <v>18</v>
      </c>
      <c r="X159" s="1" t="s">
        <v>18</v>
      </c>
      <c r="Y159" s="1" t="s">
        <v>18</v>
      </c>
      <c r="Z159" s="1" t="s">
        <v>18</v>
      </c>
      <c r="AA159" s="1" t="s">
        <v>18</v>
      </c>
      <c r="AB159" s="1" t="s">
        <v>18</v>
      </c>
      <c r="AC159" s="1" t="s">
        <v>18</v>
      </c>
      <c r="AD159" s="1" t="s">
        <v>18</v>
      </c>
      <c r="AE159" s="3" t="s">
        <v>68</v>
      </c>
    </row>
    <row r="160" spans="1:31" x14ac:dyDescent="0.2">
      <c r="A160" s="2">
        <v>44387.938213449073</v>
      </c>
      <c r="B160" s="1" t="s">
        <v>47</v>
      </c>
      <c r="C160" s="1" t="s">
        <v>11</v>
      </c>
      <c r="D160" s="1">
        <v>22</v>
      </c>
      <c r="E160" s="1" t="s">
        <v>12</v>
      </c>
      <c r="F160" s="1" t="s">
        <v>21</v>
      </c>
      <c r="G160" s="1" t="s">
        <v>14</v>
      </c>
      <c r="H160" s="1" t="s">
        <v>48</v>
      </c>
      <c r="I160" s="1" t="s">
        <v>11</v>
      </c>
      <c r="J160" s="1" t="s">
        <v>55</v>
      </c>
      <c r="K160" s="1" t="s">
        <v>11</v>
      </c>
      <c r="L160" s="1" t="s">
        <v>17</v>
      </c>
      <c r="M160" s="1" t="s">
        <v>17</v>
      </c>
      <c r="N160" s="1" t="s">
        <v>30</v>
      </c>
      <c r="O160" s="1" t="s">
        <v>11</v>
      </c>
      <c r="P160" s="1" t="s">
        <v>30</v>
      </c>
      <c r="Q160" s="1" t="s">
        <v>30</v>
      </c>
      <c r="R160" s="1" t="s">
        <v>11</v>
      </c>
      <c r="S160" s="1" t="s">
        <v>17</v>
      </c>
      <c r="T160" s="1" t="s">
        <v>30</v>
      </c>
      <c r="U160" s="1" t="s">
        <v>31</v>
      </c>
      <c r="V160" s="1" t="s">
        <v>18</v>
      </c>
      <c r="W160" s="1" t="s">
        <v>31</v>
      </c>
      <c r="X160" s="1" t="s">
        <v>31</v>
      </c>
      <c r="Y160" s="1" t="s">
        <v>18</v>
      </c>
      <c r="Z160" s="1" t="s">
        <v>18</v>
      </c>
      <c r="AA160" s="1" t="s">
        <v>18</v>
      </c>
      <c r="AB160" s="1" t="s">
        <v>18</v>
      </c>
      <c r="AC160" s="1" t="s">
        <v>18</v>
      </c>
      <c r="AD160" s="1" t="s">
        <v>18</v>
      </c>
      <c r="AE160" s="3" t="s">
        <v>68</v>
      </c>
    </row>
    <row r="161" spans="1:31" x14ac:dyDescent="0.2">
      <c r="A161" s="2">
        <v>44387.947572870369</v>
      </c>
      <c r="B161" s="1" t="s">
        <v>47</v>
      </c>
      <c r="C161" s="1" t="s">
        <v>11</v>
      </c>
      <c r="D161" s="1">
        <v>22</v>
      </c>
      <c r="E161" s="1" t="s">
        <v>34</v>
      </c>
      <c r="F161" s="1" t="s">
        <v>21</v>
      </c>
      <c r="G161" s="1" t="s">
        <v>27</v>
      </c>
      <c r="H161" s="1" t="s">
        <v>28</v>
      </c>
      <c r="I161" s="1" t="s">
        <v>11</v>
      </c>
      <c r="J161" s="1" t="s">
        <v>46</v>
      </c>
      <c r="K161" s="1" t="s">
        <v>11</v>
      </c>
      <c r="L161" s="1" t="s">
        <v>11</v>
      </c>
      <c r="M161" s="1" t="s">
        <v>11</v>
      </c>
      <c r="N161" s="1" t="s">
        <v>11</v>
      </c>
      <c r="O161" s="1" t="s">
        <v>11</v>
      </c>
      <c r="P161" s="1" t="s">
        <v>11</v>
      </c>
      <c r="Q161" s="1" t="s">
        <v>11</v>
      </c>
      <c r="R161" s="1" t="s">
        <v>11</v>
      </c>
      <c r="S161" s="1" t="s">
        <v>17</v>
      </c>
      <c r="T161" s="1" t="s">
        <v>17</v>
      </c>
      <c r="U161" s="1" t="s">
        <v>31</v>
      </c>
      <c r="V161" s="1" t="s">
        <v>18</v>
      </c>
      <c r="W161" s="1" t="s">
        <v>18</v>
      </c>
      <c r="X161" s="1" t="s">
        <v>31</v>
      </c>
      <c r="Y161" s="1" t="s">
        <v>18</v>
      </c>
      <c r="Z161" s="1" t="s">
        <v>18</v>
      </c>
      <c r="AA161" s="1" t="s">
        <v>31</v>
      </c>
      <c r="AB161" s="1" t="s">
        <v>18</v>
      </c>
      <c r="AC161" s="1" t="s">
        <v>18</v>
      </c>
      <c r="AD161" s="1" t="s">
        <v>18</v>
      </c>
      <c r="AE161" s="3" t="s">
        <v>68</v>
      </c>
    </row>
    <row r="162" spans="1:31" x14ac:dyDescent="0.2">
      <c r="A162" s="2">
        <v>44387.95203399306</v>
      </c>
      <c r="B162" s="1" t="s">
        <v>47</v>
      </c>
      <c r="C162" s="1" t="s">
        <v>11</v>
      </c>
      <c r="D162" s="1">
        <v>24</v>
      </c>
      <c r="E162" s="1" t="s">
        <v>12</v>
      </c>
      <c r="F162" s="1" t="s">
        <v>21</v>
      </c>
      <c r="G162" s="1" t="s">
        <v>14</v>
      </c>
      <c r="H162" s="1" t="s">
        <v>48</v>
      </c>
      <c r="I162" s="1" t="s">
        <v>11</v>
      </c>
      <c r="J162" s="1" t="s">
        <v>46</v>
      </c>
      <c r="K162" s="1" t="s">
        <v>11</v>
      </c>
      <c r="L162" s="1" t="s">
        <v>30</v>
      </c>
      <c r="M162" s="1" t="s">
        <v>17</v>
      </c>
      <c r="N162" s="1" t="s">
        <v>11</v>
      </c>
      <c r="O162" s="1" t="s">
        <v>11</v>
      </c>
      <c r="P162" s="1" t="s">
        <v>30</v>
      </c>
      <c r="Q162" s="1" t="s">
        <v>11</v>
      </c>
      <c r="R162" s="1" t="s">
        <v>54</v>
      </c>
      <c r="S162" s="1" t="s">
        <v>11</v>
      </c>
      <c r="T162" s="1" t="s">
        <v>11</v>
      </c>
      <c r="U162" s="1" t="s">
        <v>18</v>
      </c>
      <c r="V162" s="1" t="s">
        <v>31</v>
      </c>
      <c r="W162" s="1" t="s">
        <v>18</v>
      </c>
      <c r="X162" s="1" t="s">
        <v>24</v>
      </c>
      <c r="Y162" s="1" t="s">
        <v>18</v>
      </c>
      <c r="Z162" s="1" t="s">
        <v>18</v>
      </c>
      <c r="AA162" s="1" t="s">
        <v>18</v>
      </c>
      <c r="AB162" s="1" t="s">
        <v>18</v>
      </c>
      <c r="AC162" s="1" t="s">
        <v>18</v>
      </c>
      <c r="AD162" s="1" t="s">
        <v>18</v>
      </c>
      <c r="AE162" s="3" t="s">
        <v>68</v>
      </c>
    </row>
    <row r="163" spans="1:31" x14ac:dyDescent="0.2">
      <c r="A163" s="2">
        <v>44387.996282291671</v>
      </c>
      <c r="B163" s="1" t="s">
        <v>47</v>
      </c>
      <c r="C163" s="1" t="s">
        <v>11</v>
      </c>
      <c r="D163" s="1">
        <v>20</v>
      </c>
      <c r="E163" s="1" t="s">
        <v>12</v>
      </c>
      <c r="F163" s="1" t="s">
        <v>13</v>
      </c>
      <c r="G163" s="1" t="s">
        <v>14</v>
      </c>
      <c r="H163" s="1" t="s">
        <v>22</v>
      </c>
      <c r="I163" s="1" t="s">
        <v>11</v>
      </c>
      <c r="J163" s="1" t="s">
        <v>46</v>
      </c>
      <c r="K163" s="1" t="s">
        <v>30</v>
      </c>
      <c r="L163" s="1" t="s">
        <v>30</v>
      </c>
      <c r="M163" s="1" t="s">
        <v>11</v>
      </c>
      <c r="N163" s="1" t="s">
        <v>11</v>
      </c>
      <c r="O163" s="1" t="s">
        <v>11</v>
      </c>
      <c r="P163" s="1" t="s">
        <v>11</v>
      </c>
      <c r="Q163" s="1" t="s">
        <v>11</v>
      </c>
      <c r="R163" s="1" t="s">
        <v>11</v>
      </c>
      <c r="S163" s="1" t="s">
        <v>17</v>
      </c>
      <c r="T163" s="1" t="s">
        <v>30</v>
      </c>
      <c r="U163" s="1" t="s">
        <v>24</v>
      </c>
      <c r="V163" s="1" t="s">
        <v>31</v>
      </c>
      <c r="W163" s="1" t="s">
        <v>31</v>
      </c>
      <c r="X163" s="1" t="s">
        <v>31</v>
      </c>
      <c r="Y163" s="1" t="s">
        <v>24</v>
      </c>
      <c r="Z163" s="1" t="s">
        <v>18</v>
      </c>
      <c r="AA163" s="1" t="s">
        <v>31</v>
      </c>
      <c r="AB163" s="1" t="s">
        <v>18</v>
      </c>
      <c r="AC163" s="1" t="s">
        <v>31</v>
      </c>
      <c r="AD163" s="1" t="s">
        <v>31</v>
      </c>
      <c r="AE163" s="3" t="s">
        <v>66</v>
      </c>
    </row>
    <row r="164" spans="1:31" x14ac:dyDescent="0.2">
      <c r="A164" s="2">
        <v>44388.010760393518</v>
      </c>
      <c r="B164" s="1" t="s">
        <v>47</v>
      </c>
      <c r="C164" s="1" t="s">
        <v>11</v>
      </c>
      <c r="D164" s="1">
        <v>20</v>
      </c>
      <c r="E164" s="1" t="s">
        <v>12</v>
      </c>
      <c r="F164" s="1" t="s">
        <v>21</v>
      </c>
      <c r="G164" s="1" t="s">
        <v>14</v>
      </c>
      <c r="H164" s="1" t="s">
        <v>22</v>
      </c>
      <c r="I164" s="1" t="s">
        <v>11</v>
      </c>
      <c r="J164" s="1" t="s">
        <v>64</v>
      </c>
      <c r="K164" s="1" t="s">
        <v>11</v>
      </c>
      <c r="L164" s="1" t="s">
        <v>11</v>
      </c>
      <c r="M164" s="1" t="s">
        <v>30</v>
      </c>
      <c r="N164" s="1" t="s">
        <v>11</v>
      </c>
      <c r="O164" s="1" t="s">
        <v>11</v>
      </c>
      <c r="P164" s="1" t="s">
        <v>11</v>
      </c>
      <c r="Q164" s="1" t="s">
        <v>11</v>
      </c>
      <c r="R164" s="1" t="s">
        <v>54</v>
      </c>
      <c r="S164" s="1" t="s">
        <v>17</v>
      </c>
      <c r="T164" s="1" t="s">
        <v>11</v>
      </c>
      <c r="U164" s="1" t="s">
        <v>31</v>
      </c>
      <c r="V164" s="1" t="s">
        <v>18</v>
      </c>
      <c r="W164" s="1" t="s">
        <v>18</v>
      </c>
      <c r="X164" s="1" t="s">
        <v>18</v>
      </c>
      <c r="Y164" s="1" t="s">
        <v>18</v>
      </c>
      <c r="Z164" s="1" t="s">
        <v>18</v>
      </c>
      <c r="AA164" s="1" t="s">
        <v>18</v>
      </c>
      <c r="AB164" s="1" t="s">
        <v>18</v>
      </c>
      <c r="AC164" s="1" t="s">
        <v>31</v>
      </c>
      <c r="AD164" s="1" t="s">
        <v>18</v>
      </c>
      <c r="AE164" s="3" t="s">
        <v>66</v>
      </c>
    </row>
    <row r="165" spans="1:31" x14ac:dyDescent="0.2">
      <c r="A165" s="2">
        <v>44389.277392569449</v>
      </c>
      <c r="B165" s="1" t="s">
        <v>47</v>
      </c>
      <c r="C165" s="1" t="s">
        <v>11</v>
      </c>
      <c r="D165" s="1">
        <v>19</v>
      </c>
      <c r="E165" s="1" t="s">
        <v>34</v>
      </c>
      <c r="F165" s="1" t="s">
        <v>21</v>
      </c>
      <c r="G165" s="1" t="s">
        <v>14</v>
      </c>
      <c r="H165" s="1" t="s">
        <v>22</v>
      </c>
      <c r="I165" s="1" t="s">
        <v>11</v>
      </c>
      <c r="J165" s="1" t="s">
        <v>46</v>
      </c>
      <c r="K165" s="1" t="s">
        <v>11</v>
      </c>
      <c r="L165" s="1" t="s">
        <v>17</v>
      </c>
      <c r="M165" s="1" t="s">
        <v>17</v>
      </c>
      <c r="N165" s="1" t="s">
        <v>11</v>
      </c>
      <c r="O165" s="1" t="s">
        <v>11</v>
      </c>
      <c r="P165" s="1" t="s">
        <v>30</v>
      </c>
      <c r="Q165" s="1" t="s">
        <v>11</v>
      </c>
      <c r="R165" s="1" t="s">
        <v>11</v>
      </c>
      <c r="S165" s="1" t="s">
        <v>11</v>
      </c>
      <c r="T165" s="1" t="s">
        <v>17</v>
      </c>
      <c r="U165" s="1" t="s">
        <v>24</v>
      </c>
      <c r="V165" s="1" t="s">
        <v>18</v>
      </c>
      <c r="W165" s="1" t="s">
        <v>18</v>
      </c>
      <c r="X165" s="1" t="s">
        <v>31</v>
      </c>
      <c r="Y165" s="1" t="s">
        <v>24</v>
      </c>
      <c r="Z165" s="1" t="s">
        <v>18</v>
      </c>
      <c r="AA165" s="1" t="s">
        <v>18</v>
      </c>
      <c r="AB165" s="1" t="s">
        <v>31</v>
      </c>
      <c r="AC165" s="1" t="s">
        <v>18</v>
      </c>
      <c r="AD165" s="1" t="s">
        <v>18</v>
      </c>
      <c r="AE165" s="3" t="s">
        <v>66</v>
      </c>
    </row>
    <row r="166" spans="1:31" x14ac:dyDescent="0.2">
      <c r="A166" s="2">
        <v>44390.825176631944</v>
      </c>
      <c r="B166" s="1" t="s">
        <v>47</v>
      </c>
      <c r="C166" s="1" t="s">
        <v>11</v>
      </c>
      <c r="D166" s="1">
        <v>20</v>
      </c>
      <c r="E166" s="1" t="s">
        <v>34</v>
      </c>
      <c r="F166" s="1" t="s">
        <v>21</v>
      </c>
      <c r="G166" s="1" t="s">
        <v>27</v>
      </c>
      <c r="H166" s="1" t="s">
        <v>22</v>
      </c>
      <c r="I166" s="1" t="s">
        <v>17</v>
      </c>
      <c r="J166" s="1" t="s">
        <v>35</v>
      </c>
      <c r="AE166" s="3"/>
    </row>
    <row r="167" spans="1:31" x14ac:dyDescent="0.2">
      <c r="A167" s="2">
        <v>44390.825859328703</v>
      </c>
      <c r="B167" s="1" t="s">
        <v>47</v>
      </c>
      <c r="C167" s="1" t="s">
        <v>11</v>
      </c>
      <c r="D167" s="1">
        <v>20</v>
      </c>
      <c r="E167" s="1" t="s">
        <v>34</v>
      </c>
      <c r="F167" s="1" t="s">
        <v>21</v>
      </c>
      <c r="G167" s="1" t="s">
        <v>27</v>
      </c>
      <c r="H167" s="1" t="s">
        <v>22</v>
      </c>
      <c r="I167" s="1" t="s">
        <v>17</v>
      </c>
      <c r="J167" s="1" t="s">
        <v>35</v>
      </c>
      <c r="AE167" s="3"/>
    </row>
    <row r="168" spans="1:31" x14ac:dyDescent="0.2">
      <c r="A168" s="2">
        <v>44390.826425081017</v>
      </c>
      <c r="B168" s="1" t="s">
        <v>47</v>
      </c>
      <c r="C168" s="1" t="s">
        <v>11</v>
      </c>
      <c r="D168" s="1">
        <v>20</v>
      </c>
      <c r="E168" s="1" t="s">
        <v>34</v>
      </c>
      <c r="F168" s="1" t="s">
        <v>21</v>
      </c>
      <c r="G168" s="1" t="s">
        <v>58</v>
      </c>
      <c r="H168" s="1" t="s">
        <v>22</v>
      </c>
      <c r="I168" s="1" t="s">
        <v>11</v>
      </c>
      <c r="J168" s="1" t="s">
        <v>46</v>
      </c>
      <c r="K168" s="1" t="s">
        <v>11</v>
      </c>
      <c r="L168" s="1" t="s">
        <v>11</v>
      </c>
      <c r="M168" s="1" t="s">
        <v>11</v>
      </c>
      <c r="N168" s="1" t="s">
        <v>11</v>
      </c>
      <c r="O168" s="1" t="s">
        <v>11</v>
      </c>
      <c r="P168" s="1" t="s">
        <v>11</v>
      </c>
      <c r="Q168" s="1" t="s">
        <v>11</v>
      </c>
      <c r="R168" s="1" t="s">
        <v>11</v>
      </c>
      <c r="S168" s="1" t="s">
        <v>17</v>
      </c>
      <c r="T168" s="1" t="s">
        <v>17</v>
      </c>
      <c r="U168" s="1" t="s">
        <v>31</v>
      </c>
      <c r="V168" s="1" t="s">
        <v>18</v>
      </c>
      <c r="W168" s="1" t="s">
        <v>18</v>
      </c>
      <c r="X168" s="1" t="s">
        <v>24</v>
      </c>
      <c r="Y168" s="1" t="s">
        <v>18</v>
      </c>
      <c r="Z168" s="1" t="s">
        <v>18</v>
      </c>
      <c r="AA168" s="1" t="s">
        <v>18</v>
      </c>
      <c r="AB168" s="1" t="s">
        <v>18</v>
      </c>
      <c r="AC168" s="1" t="s">
        <v>18</v>
      </c>
      <c r="AD168" s="1" t="s">
        <v>18</v>
      </c>
      <c r="AE168" s="3" t="s">
        <v>36</v>
      </c>
    </row>
    <row r="169" spans="1:31" x14ac:dyDescent="0.2">
      <c r="A169" s="2">
        <v>44390.836124780093</v>
      </c>
      <c r="B169" s="1" t="s">
        <v>47</v>
      </c>
      <c r="C169" s="1" t="s">
        <v>11</v>
      </c>
      <c r="D169" s="1">
        <v>20</v>
      </c>
      <c r="E169" s="1" t="s">
        <v>34</v>
      </c>
      <c r="F169" s="1" t="s">
        <v>21</v>
      </c>
      <c r="G169" s="1" t="s">
        <v>14</v>
      </c>
      <c r="H169" s="1" t="s">
        <v>22</v>
      </c>
      <c r="I169" s="1" t="s">
        <v>11</v>
      </c>
      <c r="J169" s="1" t="s">
        <v>41</v>
      </c>
      <c r="K169" s="1" t="s">
        <v>11</v>
      </c>
      <c r="L169" s="1" t="s">
        <v>11</v>
      </c>
      <c r="M169" s="1" t="s">
        <v>30</v>
      </c>
      <c r="N169" s="1" t="s">
        <v>30</v>
      </c>
      <c r="O169" s="1" t="s">
        <v>30</v>
      </c>
      <c r="P169" s="1" t="s">
        <v>30</v>
      </c>
      <c r="Q169" s="1" t="s">
        <v>30</v>
      </c>
      <c r="R169" s="1" t="s">
        <v>54</v>
      </c>
      <c r="S169" s="1" t="s">
        <v>30</v>
      </c>
      <c r="T169" s="1" t="s">
        <v>30</v>
      </c>
      <c r="U169" s="1" t="s">
        <v>24</v>
      </c>
      <c r="V169" s="1" t="s">
        <v>24</v>
      </c>
      <c r="W169" s="1" t="s">
        <v>18</v>
      </c>
      <c r="X169" s="1" t="s">
        <v>31</v>
      </c>
      <c r="Y169" s="1" t="s">
        <v>18</v>
      </c>
      <c r="Z169" s="1" t="s">
        <v>18</v>
      </c>
      <c r="AA169" s="1" t="s">
        <v>18</v>
      </c>
      <c r="AB169" s="1" t="s">
        <v>18</v>
      </c>
      <c r="AC169" s="1" t="s">
        <v>18</v>
      </c>
      <c r="AD169" s="1" t="s">
        <v>18</v>
      </c>
      <c r="AE169" s="3" t="s">
        <v>36</v>
      </c>
    </row>
    <row r="170" spans="1:31" x14ac:dyDescent="0.2">
      <c r="A170" s="2">
        <v>44390.839378344906</v>
      </c>
      <c r="B170" s="1" t="s">
        <v>47</v>
      </c>
      <c r="C170" s="1" t="s">
        <v>11</v>
      </c>
      <c r="D170" s="1">
        <v>19</v>
      </c>
      <c r="E170" s="1" t="s">
        <v>34</v>
      </c>
      <c r="F170" s="1" t="s">
        <v>21</v>
      </c>
      <c r="G170" s="1" t="s">
        <v>58</v>
      </c>
      <c r="H170" s="1" t="s">
        <v>22</v>
      </c>
      <c r="I170" s="1" t="s">
        <v>11</v>
      </c>
      <c r="J170" s="1" t="s">
        <v>38</v>
      </c>
      <c r="K170" s="1" t="s">
        <v>11</v>
      </c>
      <c r="L170" s="1" t="s">
        <v>11</v>
      </c>
      <c r="M170" s="1" t="s">
        <v>11</v>
      </c>
      <c r="N170" s="1" t="s">
        <v>30</v>
      </c>
      <c r="O170" s="1" t="s">
        <v>11</v>
      </c>
      <c r="P170" s="1" t="s">
        <v>30</v>
      </c>
      <c r="Q170" s="1" t="s">
        <v>17</v>
      </c>
      <c r="R170" s="1" t="s">
        <v>54</v>
      </c>
      <c r="S170" s="1" t="s">
        <v>17</v>
      </c>
      <c r="T170" s="1" t="s">
        <v>17</v>
      </c>
      <c r="U170" s="1" t="s">
        <v>24</v>
      </c>
      <c r="V170" s="1" t="s">
        <v>18</v>
      </c>
      <c r="W170" s="1" t="s">
        <v>18</v>
      </c>
      <c r="X170" s="1" t="s">
        <v>18</v>
      </c>
      <c r="Y170" s="1" t="s">
        <v>18</v>
      </c>
      <c r="Z170" s="1" t="s">
        <v>18</v>
      </c>
      <c r="AA170" s="1" t="s">
        <v>18</v>
      </c>
      <c r="AB170" s="1" t="s">
        <v>31</v>
      </c>
      <c r="AC170" s="1" t="s">
        <v>18</v>
      </c>
      <c r="AD170" s="1" t="s">
        <v>18</v>
      </c>
      <c r="AE170" s="3" t="s">
        <v>36</v>
      </c>
    </row>
    <row r="171" spans="1:31" x14ac:dyDescent="0.2">
      <c r="A171" s="2">
        <v>44390.923593460648</v>
      </c>
      <c r="B171" s="1" t="s">
        <v>47</v>
      </c>
      <c r="C171" s="1" t="s">
        <v>11</v>
      </c>
      <c r="D171" s="1">
        <v>19</v>
      </c>
      <c r="E171" s="1" t="s">
        <v>12</v>
      </c>
      <c r="F171" s="1" t="s">
        <v>21</v>
      </c>
      <c r="G171" s="1" t="s">
        <v>58</v>
      </c>
      <c r="H171" s="1" t="s">
        <v>22</v>
      </c>
      <c r="I171" s="1" t="s">
        <v>11</v>
      </c>
      <c r="J171" s="1" t="s">
        <v>41</v>
      </c>
      <c r="K171" s="1" t="s">
        <v>11</v>
      </c>
      <c r="L171" s="1" t="s">
        <v>17</v>
      </c>
      <c r="M171" s="1" t="s">
        <v>30</v>
      </c>
      <c r="N171" s="1" t="s">
        <v>11</v>
      </c>
      <c r="O171" s="1" t="s">
        <v>30</v>
      </c>
      <c r="P171" s="1" t="s">
        <v>30</v>
      </c>
      <c r="Q171" s="1" t="s">
        <v>11</v>
      </c>
      <c r="R171" s="1" t="s">
        <v>54</v>
      </c>
      <c r="S171" s="1" t="s">
        <v>30</v>
      </c>
      <c r="T171" s="1" t="s">
        <v>17</v>
      </c>
      <c r="U171" s="1" t="s">
        <v>31</v>
      </c>
      <c r="V171" s="1" t="s">
        <v>18</v>
      </c>
      <c r="W171" s="1" t="s">
        <v>18</v>
      </c>
      <c r="X171" s="1" t="s">
        <v>24</v>
      </c>
      <c r="Y171" s="1" t="s">
        <v>18</v>
      </c>
      <c r="Z171" s="1" t="s">
        <v>18</v>
      </c>
      <c r="AA171" s="1" t="s">
        <v>18</v>
      </c>
      <c r="AB171" s="1" t="s">
        <v>18</v>
      </c>
      <c r="AC171" s="1" t="s">
        <v>31</v>
      </c>
      <c r="AD171" s="1" t="s">
        <v>31</v>
      </c>
      <c r="AE171" s="3" t="s">
        <v>36</v>
      </c>
    </row>
    <row r="172" spans="1:31" x14ac:dyDescent="0.2">
      <c r="A172" s="2">
        <v>44394.483178587965</v>
      </c>
      <c r="B172" s="1" t="s">
        <v>47</v>
      </c>
      <c r="C172" s="1" t="s">
        <v>11</v>
      </c>
      <c r="D172" s="1">
        <v>21</v>
      </c>
      <c r="E172" s="1" t="s">
        <v>34</v>
      </c>
      <c r="F172" s="1" t="s">
        <v>21</v>
      </c>
      <c r="G172" s="1" t="s">
        <v>14</v>
      </c>
      <c r="H172" s="1" t="s">
        <v>22</v>
      </c>
      <c r="I172" s="1" t="s">
        <v>11</v>
      </c>
      <c r="J172" s="1" t="s">
        <v>72</v>
      </c>
      <c r="K172" s="1" t="s">
        <v>11</v>
      </c>
      <c r="L172" s="1" t="s">
        <v>17</v>
      </c>
      <c r="M172" s="1" t="s">
        <v>17</v>
      </c>
      <c r="N172" s="1" t="s">
        <v>11</v>
      </c>
      <c r="O172" s="1" t="s">
        <v>11</v>
      </c>
      <c r="P172" s="1" t="s">
        <v>11</v>
      </c>
      <c r="Q172" s="1" t="s">
        <v>11</v>
      </c>
      <c r="R172" s="1" t="s">
        <v>17</v>
      </c>
      <c r="S172" s="1" t="s">
        <v>17</v>
      </c>
      <c r="T172" s="1" t="s">
        <v>17</v>
      </c>
      <c r="U172" s="1" t="s">
        <v>24</v>
      </c>
      <c r="V172" s="1" t="s">
        <v>18</v>
      </c>
      <c r="W172" s="1" t="s">
        <v>18</v>
      </c>
      <c r="X172" s="1" t="s">
        <v>31</v>
      </c>
      <c r="Y172" s="1" t="s">
        <v>18</v>
      </c>
      <c r="Z172" s="1" t="s">
        <v>18</v>
      </c>
      <c r="AA172" s="1" t="s">
        <v>18</v>
      </c>
      <c r="AB172" s="1" t="s">
        <v>18</v>
      </c>
      <c r="AC172" s="1" t="s">
        <v>18</v>
      </c>
      <c r="AD172" s="1" t="s">
        <v>31</v>
      </c>
      <c r="AE172" s="3" t="s">
        <v>68</v>
      </c>
    </row>
    <row r="173" spans="1:31" x14ac:dyDescent="0.2">
      <c r="A173" s="2">
        <v>44394.483639907412</v>
      </c>
      <c r="B173" s="1" t="s">
        <v>47</v>
      </c>
      <c r="C173" s="1" t="s">
        <v>11</v>
      </c>
      <c r="D173" s="1">
        <v>22</v>
      </c>
      <c r="E173" s="1" t="s">
        <v>12</v>
      </c>
      <c r="F173" s="1" t="s">
        <v>21</v>
      </c>
      <c r="G173" s="1" t="s">
        <v>14</v>
      </c>
      <c r="H173" s="1" t="s">
        <v>15</v>
      </c>
      <c r="I173" s="1" t="s">
        <v>11</v>
      </c>
      <c r="J173" s="1" t="s">
        <v>79</v>
      </c>
      <c r="K173" s="1" t="s">
        <v>11</v>
      </c>
      <c r="L173" s="1" t="s">
        <v>17</v>
      </c>
      <c r="M173" s="1" t="s">
        <v>17</v>
      </c>
      <c r="N173" s="1" t="s">
        <v>11</v>
      </c>
      <c r="O173" s="1" t="s">
        <v>11</v>
      </c>
      <c r="P173" s="1" t="s">
        <v>11</v>
      </c>
      <c r="Q173" s="1" t="s">
        <v>11</v>
      </c>
      <c r="R173" s="1" t="s">
        <v>11</v>
      </c>
      <c r="S173" s="1" t="s">
        <v>17</v>
      </c>
      <c r="T173" s="1" t="s">
        <v>11</v>
      </c>
      <c r="U173" s="1" t="s">
        <v>31</v>
      </c>
      <c r="V173" s="1" t="s">
        <v>31</v>
      </c>
      <c r="W173" s="1" t="s">
        <v>31</v>
      </c>
      <c r="X173" s="1" t="s">
        <v>24</v>
      </c>
      <c r="Y173" s="1" t="s">
        <v>18</v>
      </c>
      <c r="Z173" s="1" t="s">
        <v>18</v>
      </c>
      <c r="AA173" s="1" t="s">
        <v>18</v>
      </c>
      <c r="AB173" s="1" t="s">
        <v>18</v>
      </c>
      <c r="AC173" s="1" t="s">
        <v>31</v>
      </c>
      <c r="AD173" s="1" t="s">
        <v>18</v>
      </c>
      <c r="AE173" s="3" t="s">
        <v>68</v>
      </c>
    </row>
    <row r="174" spans="1:31" x14ac:dyDescent="0.2">
      <c r="A174" s="2">
        <v>44394.488798900464</v>
      </c>
      <c r="B174" s="1" t="s">
        <v>47</v>
      </c>
      <c r="C174" s="1" t="s">
        <v>11</v>
      </c>
      <c r="D174" s="1">
        <v>23</v>
      </c>
      <c r="E174" s="1" t="s">
        <v>12</v>
      </c>
      <c r="F174" s="1" t="s">
        <v>21</v>
      </c>
      <c r="G174" s="1" t="s">
        <v>14</v>
      </c>
      <c r="H174" s="1" t="s">
        <v>28</v>
      </c>
      <c r="I174" s="1" t="s">
        <v>11</v>
      </c>
      <c r="J174" s="1" t="s">
        <v>35</v>
      </c>
      <c r="K174" s="1" t="s">
        <v>11</v>
      </c>
      <c r="L174" s="1" t="s">
        <v>17</v>
      </c>
      <c r="M174" s="1" t="s">
        <v>11</v>
      </c>
      <c r="N174" s="1" t="s">
        <v>11</v>
      </c>
      <c r="O174" s="1" t="s">
        <v>11</v>
      </c>
      <c r="P174" s="1" t="s">
        <v>11</v>
      </c>
      <c r="Q174" s="1" t="s">
        <v>30</v>
      </c>
      <c r="R174" s="1" t="s">
        <v>11</v>
      </c>
      <c r="S174" s="1" t="s">
        <v>17</v>
      </c>
      <c r="T174" s="1" t="s">
        <v>17</v>
      </c>
      <c r="U174" s="1" t="s">
        <v>31</v>
      </c>
      <c r="V174" s="1" t="s">
        <v>18</v>
      </c>
      <c r="W174" s="1" t="s">
        <v>18</v>
      </c>
      <c r="X174" s="1" t="s">
        <v>24</v>
      </c>
      <c r="Y174" s="1" t="s">
        <v>18</v>
      </c>
      <c r="Z174" s="1" t="s">
        <v>18</v>
      </c>
      <c r="AA174" s="1" t="s">
        <v>31</v>
      </c>
      <c r="AB174" s="1" t="s">
        <v>31</v>
      </c>
      <c r="AC174" s="1" t="s">
        <v>31</v>
      </c>
      <c r="AD174" s="1" t="s">
        <v>31</v>
      </c>
      <c r="AE174" s="3" t="s">
        <v>68</v>
      </c>
    </row>
    <row r="175" spans="1:31" x14ac:dyDescent="0.2">
      <c r="A175" s="2">
        <v>44394.493037766202</v>
      </c>
      <c r="B175" s="1" t="s">
        <v>47</v>
      </c>
      <c r="C175" s="1" t="s">
        <v>11</v>
      </c>
      <c r="D175" s="1">
        <v>22</v>
      </c>
      <c r="E175" s="1" t="s">
        <v>34</v>
      </c>
      <c r="F175" s="1" t="s">
        <v>21</v>
      </c>
      <c r="G175" s="1" t="s">
        <v>14</v>
      </c>
      <c r="H175" s="1" t="s">
        <v>48</v>
      </c>
      <c r="I175" s="1" t="s">
        <v>11</v>
      </c>
      <c r="J175" s="1" t="s">
        <v>29</v>
      </c>
      <c r="K175" s="1" t="s">
        <v>11</v>
      </c>
      <c r="L175" s="1" t="s">
        <v>17</v>
      </c>
      <c r="M175" s="1" t="s">
        <v>17</v>
      </c>
      <c r="N175" s="1" t="s">
        <v>11</v>
      </c>
      <c r="O175" s="1" t="s">
        <v>11</v>
      </c>
      <c r="P175" s="1" t="s">
        <v>30</v>
      </c>
      <c r="Q175" s="1" t="s">
        <v>30</v>
      </c>
      <c r="R175" s="1" t="s">
        <v>11</v>
      </c>
      <c r="S175" s="1" t="s">
        <v>11</v>
      </c>
      <c r="T175" s="1" t="s">
        <v>11</v>
      </c>
      <c r="U175" s="1" t="s">
        <v>24</v>
      </c>
      <c r="V175" s="1" t="s">
        <v>18</v>
      </c>
      <c r="W175" s="1" t="s">
        <v>31</v>
      </c>
      <c r="X175" s="1" t="s">
        <v>24</v>
      </c>
      <c r="Y175" s="1" t="s">
        <v>18</v>
      </c>
      <c r="Z175" s="1" t="s">
        <v>18</v>
      </c>
      <c r="AA175" s="1" t="s">
        <v>18</v>
      </c>
      <c r="AB175" s="1" t="s">
        <v>18</v>
      </c>
      <c r="AC175" s="1" t="s">
        <v>18</v>
      </c>
      <c r="AD175" s="1" t="s">
        <v>18</v>
      </c>
      <c r="AE175" s="3" t="s">
        <v>68</v>
      </c>
    </row>
    <row r="176" spans="1:31" x14ac:dyDescent="0.2">
      <c r="A176" s="2">
        <v>44394.502411180554</v>
      </c>
      <c r="B176" s="1" t="s">
        <v>47</v>
      </c>
      <c r="C176" s="1" t="s">
        <v>11</v>
      </c>
      <c r="D176" s="1">
        <v>21</v>
      </c>
      <c r="E176" s="1" t="s">
        <v>34</v>
      </c>
      <c r="F176" s="1" t="s">
        <v>21</v>
      </c>
      <c r="G176" s="1" t="s">
        <v>14</v>
      </c>
      <c r="H176" s="1" t="s">
        <v>15</v>
      </c>
      <c r="I176" s="1" t="s">
        <v>11</v>
      </c>
      <c r="J176" s="1" t="s">
        <v>35</v>
      </c>
      <c r="K176" s="1" t="s">
        <v>11</v>
      </c>
      <c r="L176" s="1" t="s">
        <v>30</v>
      </c>
      <c r="M176" s="1" t="s">
        <v>11</v>
      </c>
      <c r="N176" s="1" t="s">
        <v>30</v>
      </c>
      <c r="O176" s="1" t="s">
        <v>30</v>
      </c>
      <c r="P176" s="1" t="s">
        <v>30</v>
      </c>
      <c r="Q176" s="1" t="s">
        <v>11</v>
      </c>
      <c r="R176" s="1" t="s">
        <v>54</v>
      </c>
      <c r="S176" s="1" t="s">
        <v>17</v>
      </c>
      <c r="T176" s="1" t="s">
        <v>11</v>
      </c>
      <c r="U176" s="1" t="s">
        <v>24</v>
      </c>
      <c r="V176" s="1" t="s">
        <v>31</v>
      </c>
      <c r="W176" s="1" t="s">
        <v>31</v>
      </c>
      <c r="X176" s="1" t="s">
        <v>31</v>
      </c>
      <c r="Y176" s="1" t="s">
        <v>31</v>
      </c>
      <c r="Z176" s="1" t="s">
        <v>31</v>
      </c>
      <c r="AA176" s="1" t="s">
        <v>18</v>
      </c>
      <c r="AB176" s="1" t="s">
        <v>31</v>
      </c>
      <c r="AC176" s="1" t="s">
        <v>18</v>
      </c>
      <c r="AD176" s="1" t="s">
        <v>18</v>
      </c>
      <c r="AE176" s="3" t="s">
        <v>68</v>
      </c>
    </row>
    <row r="177" spans="1:31" x14ac:dyDescent="0.2">
      <c r="A177" s="2">
        <v>44394.535665034724</v>
      </c>
      <c r="B177" s="1" t="s">
        <v>47</v>
      </c>
      <c r="C177" s="1" t="s">
        <v>11</v>
      </c>
      <c r="D177" s="1">
        <v>23</v>
      </c>
      <c r="E177" s="1" t="s">
        <v>12</v>
      </c>
      <c r="F177" s="1" t="s">
        <v>21</v>
      </c>
      <c r="G177" s="1" t="s">
        <v>14</v>
      </c>
      <c r="H177" s="1" t="s">
        <v>28</v>
      </c>
      <c r="I177" s="1" t="s">
        <v>11</v>
      </c>
      <c r="J177" s="1" t="s">
        <v>46</v>
      </c>
      <c r="K177" s="1" t="s">
        <v>11</v>
      </c>
      <c r="L177" s="1" t="s">
        <v>11</v>
      </c>
      <c r="M177" s="1" t="s">
        <v>11</v>
      </c>
      <c r="N177" s="1" t="s">
        <v>30</v>
      </c>
      <c r="O177" s="1" t="s">
        <v>11</v>
      </c>
      <c r="P177" s="1" t="s">
        <v>30</v>
      </c>
      <c r="Q177" s="1" t="s">
        <v>11</v>
      </c>
      <c r="R177" s="1" t="s">
        <v>11</v>
      </c>
      <c r="S177" s="1" t="s">
        <v>30</v>
      </c>
      <c r="T177" s="1" t="s">
        <v>30</v>
      </c>
      <c r="U177" s="1" t="s">
        <v>31</v>
      </c>
      <c r="V177" s="1" t="s">
        <v>18</v>
      </c>
      <c r="W177" s="1" t="s">
        <v>18</v>
      </c>
      <c r="X177" s="1" t="s">
        <v>18</v>
      </c>
      <c r="Y177" s="1" t="s">
        <v>18</v>
      </c>
      <c r="Z177" s="1" t="s">
        <v>18</v>
      </c>
      <c r="AA177" s="1" t="s">
        <v>18</v>
      </c>
      <c r="AB177" s="1" t="s">
        <v>18</v>
      </c>
      <c r="AC177" s="1" t="s">
        <v>18</v>
      </c>
      <c r="AD177" s="1" t="s">
        <v>18</v>
      </c>
      <c r="AE177" s="3" t="s">
        <v>68</v>
      </c>
    </row>
    <row r="178" spans="1:31" x14ac:dyDescent="0.2">
      <c r="A178" s="2">
        <v>44394.579542743057</v>
      </c>
      <c r="B178" s="1" t="s">
        <v>47</v>
      </c>
      <c r="C178" s="1" t="s">
        <v>11</v>
      </c>
      <c r="D178" s="1">
        <v>23</v>
      </c>
      <c r="E178" s="1" t="s">
        <v>12</v>
      </c>
      <c r="F178" s="1" t="s">
        <v>21</v>
      </c>
      <c r="G178" s="1" t="s">
        <v>14</v>
      </c>
      <c r="H178" s="1" t="s">
        <v>28</v>
      </c>
      <c r="I178" s="1" t="s">
        <v>11</v>
      </c>
      <c r="J178" s="1" t="s">
        <v>35</v>
      </c>
      <c r="K178" s="1" t="s">
        <v>11</v>
      </c>
      <c r="L178" s="1" t="s">
        <v>17</v>
      </c>
      <c r="M178" s="1" t="s">
        <v>11</v>
      </c>
      <c r="N178" s="1" t="s">
        <v>11</v>
      </c>
      <c r="O178" s="1" t="s">
        <v>11</v>
      </c>
      <c r="P178" s="1" t="s">
        <v>11</v>
      </c>
      <c r="Q178" s="1" t="s">
        <v>11</v>
      </c>
      <c r="R178" s="1" t="s">
        <v>11</v>
      </c>
      <c r="S178" s="1" t="s">
        <v>11</v>
      </c>
      <c r="T178" s="1" t="s">
        <v>11</v>
      </c>
      <c r="U178" s="1" t="s">
        <v>24</v>
      </c>
      <c r="V178" s="1" t="s">
        <v>18</v>
      </c>
      <c r="W178" s="1" t="s">
        <v>18</v>
      </c>
      <c r="X178" s="1" t="s">
        <v>24</v>
      </c>
      <c r="Y178" s="1" t="s">
        <v>18</v>
      </c>
      <c r="Z178" s="1" t="s">
        <v>18</v>
      </c>
      <c r="AA178" s="1" t="s">
        <v>18</v>
      </c>
      <c r="AB178" s="1" t="s">
        <v>18</v>
      </c>
      <c r="AC178" s="1" t="s">
        <v>18</v>
      </c>
      <c r="AD178" s="1" t="s">
        <v>18</v>
      </c>
      <c r="AE178" s="3" t="s">
        <v>68</v>
      </c>
    </row>
    <row r="179" spans="1:31" x14ac:dyDescent="0.2">
      <c r="A179" s="2">
        <v>44394.595812129628</v>
      </c>
      <c r="B179" s="1" t="s">
        <v>47</v>
      </c>
      <c r="C179" s="1" t="s">
        <v>11</v>
      </c>
      <c r="D179" s="1">
        <v>25</v>
      </c>
      <c r="E179" s="1" t="s">
        <v>12</v>
      </c>
      <c r="F179" s="1" t="s">
        <v>21</v>
      </c>
      <c r="G179" s="1" t="s">
        <v>14</v>
      </c>
      <c r="H179" s="1" t="s">
        <v>53</v>
      </c>
      <c r="I179" s="1" t="s">
        <v>11</v>
      </c>
      <c r="J179" s="1" t="s">
        <v>60</v>
      </c>
      <c r="K179" s="1" t="s">
        <v>11</v>
      </c>
      <c r="L179" s="1" t="s">
        <v>17</v>
      </c>
      <c r="M179" s="1" t="s">
        <v>17</v>
      </c>
      <c r="N179" s="1" t="s">
        <v>11</v>
      </c>
      <c r="O179" s="1" t="s">
        <v>11</v>
      </c>
      <c r="P179" s="1" t="s">
        <v>17</v>
      </c>
      <c r="Q179" s="1" t="s">
        <v>11</v>
      </c>
      <c r="R179" s="1" t="s">
        <v>11</v>
      </c>
      <c r="S179" s="1" t="s">
        <v>11</v>
      </c>
      <c r="T179" s="1" t="s">
        <v>17</v>
      </c>
      <c r="U179" s="1" t="s">
        <v>18</v>
      </c>
      <c r="V179" s="1" t="s">
        <v>18</v>
      </c>
      <c r="W179" s="1" t="s">
        <v>18</v>
      </c>
      <c r="X179" s="1" t="s">
        <v>24</v>
      </c>
      <c r="Y179" s="1" t="s">
        <v>18</v>
      </c>
      <c r="Z179" s="1" t="s">
        <v>18</v>
      </c>
      <c r="AA179" s="1" t="s">
        <v>18</v>
      </c>
      <c r="AB179" s="1" t="s">
        <v>18</v>
      </c>
      <c r="AC179" s="1" t="s">
        <v>18</v>
      </c>
      <c r="AD179" s="1" t="s">
        <v>18</v>
      </c>
      <c r="AE179" s="3" t="s">
        <v>68</v>
      </c>
    </row>
    <row r="180" spans="1:31" x14ac:dyDescent="0.2">
      <c r="A180" s="2">
        <v>44394.834661840279</v>
      </c>
      <c r="B180" s="1" t="s">
        <v>47</v>
      </c>
      <c r="C180" s="1" t="s">
        <v>11</v>
      </c>
      <c r="D180" s="1">
        <v>23</v>
      </c>
      <c r="E180" s="1" t="s">
        <v>34</v>
      </c>
      <c r="F180" s="1" t="s">
        <v>21</v>
      </c>
      <c r="G180" s="1" t="s">
        <v>14</v>
      </c>
      <c r="H180" s="1" t="s">
        <v>48</v>
      </c>
      <c r="I180" s="1" t="s">
        <v>11</v>
      </c>
      <c r="J180" s="1" t="s">
        <v>61</v>
      </c>
      <c r="K180" s="1" t="s">
        <v>11</v>
      </c>
      <c r="L180" s="1" t="s">
        <v>17</v>
      </c>
      <c r="M180" s="1" t="s">
        <v>17</v>
      </c>
      <c r="N180" s="1" t="s">
        <v>11</v>
      </c>
      <c r="O180" s="1" t="s">
        <v>11</v>
      </c>
      <c r="P180" s="1" t="s">
        <v>11</v>
      </c>
      <c r="Q180" s="1" t="s">
        <v>11</v>
      </c>
      <c r="R180" s="1" t="s">
        <v>54</v>
      </c>
      <c r="S180" s="1" t="s">
        <v>30</v>
      </c>
      <c r="T180" s="1" t="s">
        <v>11</v>
      </c>
      <c r="U180" s="1" t="s">
        <v>18</v>
      </c>
      <c r="V180" s="1" t="s">
        <v>18</v>
      </c>
      <c r="W180" s="1" t="s">
        <v>18</v>
      </c>
      <c r="X180" s="1" t="s">
        <v>18</v>
      </c>
      <c r="Y180" s="1" t="s">
        <v>18</v>
      </c>
      <c r="Z180" s="1" t="s">
        <v>18</v>
      </c>
      <c r="AA180" s="1" t="s">
        <v>18</v>
      </c>
      <c r="AB180" s="1" t="s">
        <v>18</v>
      </c>
      <c r="AC180" s="1" t="s">
        <v>18</v>
      </c>
      <c r="AD180" s="1" t="s">
        <v>18</v>
      </c>
      <c r="AE180" s="3" t="s">
        <v>39</v>
      </c>
    </row>
    <row r="181" spans="1:31" x14ac:dyDescent="0.2">
      <c r="A181" s="2">
        <v>44399.375949305555</v>
      </c>
      <c r="B181" s="1" t="s">
        <v>47</v>
      </c>
      <c r="C181" s="1" t="s">
        <v>11</v>
      </c>
      <c r="D181" s="1">
        <v>23</v>
      </c>
      <c r="E181" s="1" t="s">
        <v>12</v>
      </c>
      <c r="F181" s="1" t="s">
        <v>21</v>
      </c>
      <c r="G181" s="1" t="s">
        <v>14</v>
      </c>
      <c r="H181" s="1" t="s">
        <v>48</v>
      </c>
      <c r="I181" s="1" t="s">
        <v>11</v>
      </c>
      <c r="J181" s="1" t="s">
        <v>55</v>
      </c>
      <c r="K181" s="1" t="s">
        <v>11</v>
      </c>
      <c r="L181" s="1" t="s">
        <v>17</v>
      </c>
      <c r="M181" s="1" t="s">
        <v>30</v>
      </c>
      <c r="N181" s="1" t="s">
        <v>11</v>
      </c>
      <c r="O181" s="1" t="s">
        <v>11</v>
      </c>
      <c r="P181" s="1" t="s">
        <v>30</v>
      </c>
      <c r="Q181" s="1" t="s">
        <v>17</v>
      </c>
      <c r="R181" s="1" t="s">
        <v>17</v>
      </c>
      <c r="S181" s="1" t="s">
        <v>11</v>
      </c>
      <c r="T181" s="1" t="s">
        <v>30</v>
      </c>
      <c r="U181" s="1" t="s">
        <v>18</v>
      </c>
      <c r="V181" s="1" t="s">
        <v>18</v>
      </c>
      <c r="W181" s="1" t="s">
        <v>24</v>
      </c>
      <c r="X181" s="1" t="s">
        <v>18</v>
      </c>
      <c r="Y181" s="1" t="s">
        <v>18</v>
      </c>
      <c r="Z181" s="1" t="s">
        <v>18</v>
      </c>
      <c r="AA181" s="1" t="s">
        <v>18</v>
      </c>
      <c r="AB181" s="1" t="s">
        <v>18</v>
      </c>
      <c r="AC181" s="1" t="s">
        <v>18</v>
      </c>
      <c r="AD181" s="1" t="s">
        <v>18</v>
      </c>
      <c r="AE181" s="3" t="s">
        <v>76</v>
      </c>
    </row>
    <row r="182" spans="1:31" x14ac:dyDescent="0.2">
      <c r="A182" s="2">
        <v>44399.441980266201</v>
      </c>
      <c r="B182" s="1" t="s">
        <v>47</v>
      </c>
      <c r="C182" s="1" t="s">
        <v>11</v>
      </c>
      <c r="D182" s="1">
        <v>22</v>
      </c>
      <c r="E182" s="1" t="s">
        <v>12</v>
      </c>
      <c r="F182" s="1" t="s">
        <v>21</v>
      </c>
      <c r="G182" s="1" t="s">
        <v>14</v>
      </c>
      <c r="H182" s="1" t="s">
        <v>48</v>
      </c>
      <c r="I182" s="1" t="s">
        <v>11</v>
      </c>
      <c r="J182" s="1" t="s">
        <v>29</v>
      </c>
      <c r="K182" s="1" t="s">
        <v>11</v>
      </c>
      <c r="L182" s="1" t="s">
        <v>17</v>
      </c>
      <c r="M182" s="1" t="s">
        <v>11</v>
      </c>
      <c r="N182" s="1" t="s">
        <v>30</v>
      </c>
      <c r="O182" s="1" t="s">
        <v>11</v>
      </c>
      <c r="P182" s="1" t="s">
        <v>11</v>
      </c>
      <c r="Q182" s="1" t="s">
        <v>11</v>
      </c>
      <c r="R182" s="1" t="s">
        <v>11</v>
      </c>
      <c r="S182" s="1" t="s">
        <v>17</v>
      </c>
      <c r="T182" s="1" t="s">
        <v>11</v>
      </c>
      <c r="U182" s="1" t="s">
        <v>24</v>
      </c>
      <c r="V182" s="1" t="s">
        <v>24</v>
      </c>
      <c r="W182" s="1" t="s">
        <v>18</v>
      </c>
      <c r="X182" s="1" t="s">
        <v>24</v>
      </c>
      <c r="Y182" s="1" t="s">
        <v>18</v>
      </c>
      <c r="Z182" s="1" t="s">
        <v>18</v>
      </c>
      <c r="AA182" s="1" t="s">
        <v>18</v>
      </c>
      <c r="AB182" s="1" t="s">
        <v>18</v>
      </c>
      <c r="AC182" s="1" t="s">
        <v>18</v>
      </c>
      <c r="AD182" s="1" t="s">
        <v>18</v>
      </c>
      <c r="AE182" s="3" t="s">
        <v>76</v>
      </c>
    </row>
    <row r="183" spans="1:31" x14ac:dyDescent="0.2">
      <c r="A183" s="2">
        <v>44401.745313715277</v>
      </c>
      <c r="B183" s="1" t="s">
        <v>47</v>
      </c>
      <c r="C183" s="1" t="s">
        <v>11</v>
      </c>
      <c r="D183" s="1">
        <v>23</v>
      </c>
      <c r="E183" s="1" t="s">
        <v>34</v>
      </c>
      <c r="F183" s="1" t="s">
        <v>21</v>
      </c>
      <c r="G183" s="1" t="s">
        <v>27</v>
      </c>
      <c r="H183" s="1" t="s">
        <v>48</v>
      </c>
      <c r="I183" s="1" t="s">
        <v>11</v>
      </c>
      <c r="J183" s="1" t="s">
        <v>29</v>
      </c>
      <c r="K183" s="1" t="s">
        <v>11</v>
      </c>
      <c r="L183" s="1" t="s">
        <v>11</v>
      </c>
      <c r="M183" s="1" t="s">
        <v>30</v>
      </c>
      <c r="N183" s="1" t="s">
        <v>30</v>
      </c>
      <c r="O183" s="1" t="s">
        <v>11</v>
      </c>
      <c r="P183" s="1" t="s">
        <v>11</v>
      </c>
      <c r="Q183" s="1" t="s">
        <v>11</v>
      </c>
      <c r="R183" s="1" t="s">
        <v>11</v>
      </c>
      <c r="S183" s="1" t="s">
        <v>17</v>
      </c>
      <c r="T183" s="1" t="s">
        <v>11</v>
      </c>
      <c r="U183" s="1" t="s">
        <v>24</v>
      </c>
      <c r="V183" s="1" t="s">
        <v>24</v>
      </c>
      <c r="W183" s="1" t="s">
        <v>18</v>
      </c>
      <c r="X183" s="1" t="s">
        <v>24</v>
      </c>
      <c r="Y183" s="1" t="s">
        <v>18</v>
      </c>
      <c r="Z183" s="1" t="s">
        <v>18</v>
      </c>
      <c r="AA183" s="1" t="s">
        <v>18</v>
      </c>
      <c r="AB183" s="1" t="s">
        <v>18</v>
      </c>
      <c r="AC183" s="1" t="s">
        <v>18</v>
      </c>
      <c r="AD183" s="1" t="s">
        <v>18</v>
      </c>
      <c r="AE183" s="3" t="s">
        <v>68</v>
      </c>
    </row>
    <row r="184" spans="1:31" x14ac:dyDescent="0.2">
      <c r="A184" s="2">
        <v>44401.824180393523</v>
      </c>
      <c r="B184" s="1" t="s">
        <v>47</v>
      </c>
      <c r="C184" s="1" t="s">
        <v>11</v>
      </c>
      <c r="D184" s="1">
        <v>22</v>
      </c>
      <c r="E184" s="1" t="s">
        <v>34</v>
      </c>
      <c r="F184" s="1" t="s">
        <v>21</v>
      </c>
      <c r="G184" s="1" t="s">
        <v>14</v>
      </c>
      <c r="H184" s="1" t="s">
        <v>28</v>
      </c>
      <c r="I184" s="1" t="s">
        <v>11</v>
      </c>
      <c r="J184" s="1" t="s">
        <v>60</v>
      </c>
      <c r="K184" s="1" t="s">
        <v>11</v>
      </c>
      <c r="L184" s="1" t="s">
        <v>17</v>
      </c>
      <c r="M184" s="1" t="s">
        <v>30</v>
      </c>
      <c r="N184" s="1" t="s">
        <v>11</v>
      </c>
      <c r="O184" s="1" t="s">
        <v>11</v>
      </c>
      <c r="P184" s="1" t="s">
        <v>30</v>
      </c>
      <c r="Q184" s="1" t="s">
        <v>11</v>
      </c>
      <c r="R184" s="1" t="s">
        <v>11</v>
      </c>
      <c r="S184" s="1" t="s">
        <v>11</v>
      </c>
      <c r="T184" s="1" t="s">
        <v>11</v>
      </c>
      <c r="U184" s="1" t="s">
        <v>31</v>
      </c>
      <c r="V184" s="1" t="s">
        <v>18</v>
      </c>
      <c r="W184" s="1" t="s">
        <v>18</v>
      </c>
      <c r="X184" s="1" t="s">
        <v>24</v>
      </c>
      <c r="Y184" s="1" t="s">
        <v>18</v>
      </c>
      <c r="Z184" s="1" t="s">
        <v>18</v>
      </c>
      <c r="AA184" s="1" t="s">
        <v>18</v>
      </c>
      <c r="AB184" s="1" t="s">
        <v>18</v>
      </c>
      <c r="AC184" s="1" t="s">
        <v>18</v>
      </c>
      <c r="AD184" s="1" t="s">
        <v>18</v>
      </c>
      <c r="AE184" s="3" t="s">
        <v>68</v>
      </c>
    </row>
    <row r="185" spans="1:31" x14ac:dyDescent="0.2">
      <c r="A185" s="2">
        <v>44401.846052256944</v>
      </c>
      <c r="B185" s="1" t="s">
        <v>47</v>
      </c>
      <c r="C185" s="1" t="s">
        <v>11</v>
      </c>
      <c r="D185" s="1">
        <v>22</v>
      </c>
      <c r="E185" s="1" t="s">
        <v>34</v>
      </c>
      <c r="F185" s="1" t="s">
        <v>21</v>
      </c>
      <c r="G185" s="1" t="s">
        <v>14</v>
      </c>
      <c r="H185" s="1" t="s">
        <v>15</v>
      </c>
      <c r="I185" s="1" t="s">
        <v>11</v>
      </c>
      <c r="J185" s="1" t="s">
        <v>29</v>
      </c>
      <c r="K185" s="1" t="s">
        <v>11</v>
      </c>
      <c r="L185" s="1" t="s">
        <v>17</v>
      </c>
      <c r="M185" s="1" t="s">
        <v>17</v>
      </c>
      <c r="N185" s="1" t="s">
        <v>11</v>
      </c>
      <c r="O185" s="1" t="s">
        <v>11</v>
      </c>
      <c r="P185" s="1" t="s">
        <v>11</v>
      </c>
      <c r="Q185" s="1" t="s">
        <v>11</v>
      </c>
      <c r="R185" s="1" t="s">
        <v>11</v>
      </c>
      <c r="S185" s="1" t="s">
        <v>17</v>
      </c>
      <c r="T185" s="1" t="s">
        <v>11</v>
      </c>
      <c r="U185" s="1" t="s">
        <v>24</v>
      </c>
      <c r="V185" s="1" t="s">
        <v>18</v>
      </c>
      <c r="W185" s="1" t="s">
        <v>18</v>
      </c>
      <c r="X185" s="1" t="s">
        <v>24</v>
      </c>
      <c r="Y185" s="1" t="s">
        <v>18</v>
      </c>
      <c r="Z185" s="1" t="s">
        <v>18</v>
      </c>
      <c r="AA185" s="1" t="s">
        <v>18</v>
      </c>
      <c r="AB185" s="1" t="s">
        <v>18</v>
      </c>
      <c r="AC185" s="1" t="s">
        <v>18</v>
      </c>
      <c r="AD185" s="1" t="s">
        <v>18</v>
      </c>
      <c r="AE185" s="3" t="s">
        <v>68</v>
      </c>
    </row>
    <row r="186" spans="1:31" x14ac:dyDescent="0.2">
      <c r="A186" s="2">
        <v>44401.851553912042</v>
      </c>
      <c r="B186" s="1" t="s">
        <v>47</v>
      </c>
      <c r="C186" s="1" t="s">
        <v>11</v>
      </c>
      <c r="D186" s="1">
        <v>23</v>
      </c>
      <c r="E186" s="1" t="s">
        <v>34</v>
      </c>
      <c r="F186" s="1" t="s">
        <v>13</v>
      </c>
      <c r="G186" s="1" t="s">
        <v>14</v>
      </c>
      <c r="H186" s="1" t="s">
        <v>48</v>
      </c>
      <c r="I186" s="1" t="s">
        <v>11</v>
      </c>
      <c r="J186" s="1" t="s">
        <v>41</v>
      </c>
      <c r="K186" s="1" t="s">
        <v>11</v>
      </c>
      <c r="L186" s="1" t="s">
        <v>11</v>
      </c>
      <c r="M186" s="1" t="s">
        <v>30</v>
      </c>
      <c r="N186" s="1" t="s">
        <v>11</v>
      </c>
      <c r="O186" s="1" t="s">
        <v>11</v>
      </c>
      <c r="P186" s="1" t="s">
        <v>30</v>
      </c>
      <c r="Q186" s="1" t="s">
        <v>30</v>
      </c>
      <c r="R186" s="1" t="s">
        <v>11</v>
      </c>
      <c r="S186" s="1" t="s">
        <v>30</v>
      </c>
      <c r="T186" s="1" t="s">
        <v>11</v>
      </c>
      <c r="U186" s="1" t="s">
        <v>31</v>
      </c>
      <c r="V186" s="1" t="s">
        <v>18</v>
      </c>
      <c r="W186" s="1" t="s">
        <v>18</v>
      </c>
      <c r="X186" s="1" t="s">
        <v>31</v>
      </c>
      <c r="Y186" s="1" t="s">
        <v>31</v>
      </c>
      <c r="Z186" s="1" t="s">
        <v>18</v>
      </c>
      <c r="AA186" s="1" t="s">
        <v>18</v>
      </c>
      <c r="AB186" s="1" t="s">
        <v>31</v>
      </c>
      <c r="AC186" s="1" t="s">
        <v>31</v>
      </c>
      <c r="AD186" s="1" t="s">
        <v>18</v>
      </c>
      <c r="AE186" s="3" t="s">
        <v>68</v>
      </c>
    </row>
    <row r="187" spans="1:31" x14ac:dyDescent="0.2">
      <c r="A187" s="2">
        <v>44401.8747</v>
      </c>
      <c r="B187" s="1" t="s">
        <v>47</v>
      </c>
      <c r="C187" s="1" t="s">
        <v>11</v>
      </c>
      <c r="D187" s="1">
        <v>25</v>
      </c>
      <c r="E187" s="1" t="s">
        <v>34</v>
      </c>
      <c r="F187" s="1" t="s">
        <v>21</v>
      </c>
      <c r="G187" s="1" t="s">
        <v>14</v>
      </c>
      <c r="H187" s="1" t="s">
        <v>53</v>
      </c>
      <c r="I187" s="1" t="s">
        <v>11</v>
      </c>
      <c r="J187" s="1" t="s">
        <v>46</v>
      </c>
      <c r="K187" s="1" t="s">
        <v>11</v>
      </c>
      <c r="L187" s="1" t="s">
        <v>17</v>
      </c>
      <c r="M187" s="1" t="s">
        <v>11</v>
      </c>
      <c r="N187" s="1" t="s">
        <v>11</v>
      </c>
      <c r="O187" s="1" t="s">
        <v>11</v>
      </c>
      <c r="P187" s="1" t="s">
        <v>11</v>
      </c>
      <c r="Q187" s="1" t="s">
        <v>11</v>
      </c>
      <c r="R187" s="1" t="s">
        <v>11</v>
      </c>
      <c r="S187" s="1" t="s">
        <v>11</v>
      </c>
      <c r="T187" s="1" t="s">
        <v>17</v>
      </c>
      <c r="U187" s="1" t="s">
        <v>24</v>
      </c>
      <c r="V187" s="1" t="s">
        <v>18</v>
      </c>
      <c r="W187" s="1" t="s">
        <v>18</v>
      </c>
      <c r="X187" s="1" t="s">
        <v>18</v>
      </c>
      <c r="Y187" s="1" t="s">
        <v>18</v>
      </c>
      <c r="Z187" s="1" t="s">
        <v>18</v>
      </c>
      <c r="AA187" s="1" t="s">
        <v>18</v>
      </c>
      <c r="AB187" s="1" t="s">
        <v>31</v>
      </c>
      <c r="AC187" s="1" t="s">
        <v>18</v>
      </c>
      <c r="AD187" s="1" t="s">
        <v>18</v>
      </c>
      <c r="AE187" s="3" t="s">
        <v>68</v>
      </c>
    </row>
    <row r="188" spans="1:31" x14ac:dyDescent="0.2">
      <c r="A188" s="2">
        <v>44401.879031099539</v>
      </c>
      <c r="B188" s="1" t="s">
        <v>47</v>
      </c>
      <c r="C188" s="1" t="s">
        <v>11</v>
      </c>
      <c r="D188" s="1">
        <v>22</v>
      </c>
      <c r="E188" s="1" t="s">
        <v>12</v>
      </c>
      <c r="F188" s="1" t="s">
        <v>21</v>
      </c>
      <c r="G188" s="1" t="s">
        <v>14</v>
      </c>
      <c r="H188" s="1" t="s">
        <v>28</v>
      </c>
      <c r="I188" s="1" t="s">
        <v>11</v>
      </c>
      <c r="J188" s="1" t="s">
        <v>29</v>
      </c>
      <c r="K188" s="1" t="s">
        <v>11</v>
      </c>
      <c r="L188" s="1" t="s">
        <v>17</v>
      </c>
      <c r="M188" s="1" t="s">
        <v>11</v>
      </c>
      <c r="N188" s="1" t="s">
        <v>11</v>
      </c>
      <c r="O188" s="1" t="s">
        <v>11</v>
      </c>
      <c r="P188" s="1" t="s">
        <v>30</v>
      </c>
      <c r="Q188" s="1" t="s">
        <v>11</v>
      </c>
      <c r="R188" s="1" t="s">
        <v>54</v>
      </c>
      <c r="S188" s="1" t="s">
        <v>17</v>
      </c>
      <c r="T188" s="1" t="s">
        <v>11</v>
      </c>
      <c r="U188" s="1" t="s">
        <v>31</v>
      </c>
      <c r="V188" s="1" t="s">
        <v>18</v>
      </c>
      <c r="W188" s="1" t="s">
        <v>18</v>
      </c>
      <c r="X188" s="1" t="s">
        <v>24</v>
      </c>
      <c r="Y188" s="1" t="s">
        <v>31</v>
      </c>
      <c r="Z188" s="1" t="s">
        <v>18</v>
      </c>
      <c r="AA188" s="1" t="s">
        <v>18</v>
      </c>
      <c r="AB188" s="1" t="s">
        <v>31</v>
      </c>
      <c r="AC188" s="1" t="s">
        <v>18</v>
      </c>
      <c r="AD188" s="1" t="s">
        <v>18</v>
      </c>
      <c r="AE188" s="3" t="s">
        <v>68</v>
      </c>
    </row>
    <row r="189" spans="1:31" x14ac:dyDescent="0.2">
      <c r="A189" s="2">
        <v>44403.418451064819</v>
      </c>
      <c r="B189" s="1" t="s">
        <v>47</v>
      </c>
      <c r="C189" s="1" t="s">
        <v>11</v>
      </c>
      <c r="D189" s="1">
        <v>21</v>
      </c>
      <c r="E189" s="1" t="s">
        <v>12</v>
      </c>
      <c r="F189" s="1" t="s">
        <v>21</v>
      </c>
      <c r="G189" s="1" t="s">
        <v>14</v>
      </c>
      <c r="H189" s="1" t="s">
        <v>22</v>
      </c>
      <c r="I189" s="1" t="s">
        <v>11</v>
      </c>
      <c r="J189" s="1" t="s">
        <v>38</v>
      </c>
      <c r="K189" s="1" t="s">
        <v>11</v>
      </c>
      <c r="L189" s="1" t="s">
        <v>11</v>
      </c>
      <c r="M189" s="1" t="s">
        <v>30</v>
      </c>
      <c r="N189" s="1" t="s">
        <v>30</v>
      </c>
      <c r="O189" s="1" t="s">
        <v>11</v>
      </c>
      <c r="P189" s="1" t="s">
        <v>30</v>
      </c>
      <c r="Q189" s="1" t="s">
        <v>30</v>
      </c>
      <c r="R189" s="1" t="s">
        <v>11</v>
      </c>
      <c r="S189" s="1" t="s">
        <v>17</v>
      </c>
      <c r="T189" s="1" t="s">
        <v>11</v>
      </c>
      <c r="U189" s="1" t="s">
        <v>18</v>
      </c>
      <c r="V189" s="1" t="s">
        <v>18</v>
      </c>
      <c r="W189" s="1" t="s">
        <v>18</v>
      </c>
      <c r="X189" s="1" t="s">
        <v>31</v>
      </c>
      <c r="Y189" s="1" t="s">
        <v>18</v>
      </c>
      <c r="Z189" s="1" t="s">
        <v>18</v>
      </c>
      <c r="AA189" s="1" t="s">
        <v>18</v>
      </c>
      <c r="AB189" s="1" t="s">
        <v>31</v>
      </c>
      <c r="AC189" s="1" t="s">
        <v>18</v>
      </c>
      <c r="AD189" s="1" t="s">
        <v>18</v>
      </c>
      <c r="AE189" s="3" t="s">
        <v>68</v>
      </c>
    </row>
    <row r="190" spans="1:31" x14ac:dyDescent="0.2">
      <c r="A190" s="2">
        <v>44403.427927592595</v>
      </c>
      <c r="B190" s="1" t="s">
        <v>47</v>
      </c>
      <c r="C190" s="1" t="s">
        <v>11</v>
      </c>
      <c r="D190" s="1">
        <v>22</v>
      </c>
      <c r="E190" s="1" t="s">
        <v>80</v>
      </c>
      <c r="F190" s="1" t="s">
        <v>21</v>
      </c>
      <c r="G190" s="1" t="s">
        <v>14</v>
      </c>
      <c r="H190" s="1" t="s">
        <v>15</v>
      </c>
      <c r="I190" s="1" t="s">
        <v>11</v>
      </c>
      <c r="J190" s="1" t="s">
        <v>46</v>
      </c>
      <c r="K190" s="1" t="s">
        <v>11</v>
      </c>
      <c r="L190" s="1" t="s">
        <v>11</v>
      </c>
      <c r="M190" s="1" t="s">
        <v>11</v>
      </c>
      <c r="N190" s="1" t="s">
        <v>11</v>
      </c>
      <c r="O190" s="1" t="s">
        <v>11</v>
      </c>
      <c r="P190" s="1" t="s">
        <v>17</v>
      </c>
      <c r="Q190" s="1" t="s">
        <v>17</v>
      </c>
      <c r="R190" s="1" t="s">
        <v>54</v>
      </c>
      <c r="S190" s="1" t="s">
        <v>17</v>
      </c>
      <c r="T190" s="1" t="s">
        <v>11</v>
      </c>
      <c r="U190" s="1" t="s">
        <v>18</v>
      </c>
      <c r="V190" s="1" t="s">
        <v>31</v>
      </c>
      <c r="W190" s="1" t="s">
        <v>31</v>
      </c>
      <c r="X190" s="1" t="s">
        <v>18</v>
      </c>
      <c r="Y190" s="1" t="s">
        <v>18</v>
      </c>
      <c r="Z190" s="1" t="s">
        <v>18</v>
      </c>
      <c r="AA190" s="1" t="s">
        <v>18</v>
      </c>
      <c r="AB190" s="1" t="s">
        <v>18</v>
      </c>
      <c r="AC190" s="1" t="s">
        <v>18</v>
      </c>
      <c r="AD190" s="1" t="s">
        <v>18</v>
      </c>
      <c r="AE190" s="3" t="s">
        <v>68</v>
      </c>
    </row>
    <row r="191" spans="1:31" x14ac:dyDescent="0.2">
      <c r="A191" s="2">
        <v>44403.431599641204</v>
      </c>
      <c r="B191" s="1" t="s">
        <v>47</v>
      </c>
      <c r="C191" s="1" t="s">
        <v>11</v>
      </c>
      <c r="D191" s="1">
        <v>25</v>
      </c>
      <c r="E191" s="1" t="s">
        <v>34</v>
      </c>
      <c r="F191" s="1" t="s">
        <v>21</v>
      </c>
      <c r="G191" s="1" t="s">
        <v>14</v>
      </c>
      <c r="H191" s="1" t="s">
        <v>53</v>
      </c>
      <c r="I191" s="1" t="s">
        <v>11</v>
      </c>
      <c r="J191" s="1" t="s">
        <v>81</v>
      </c>
      <c r="K191" s="1" t="s">
        <v>11</v>
      </c>
      <c r="L191" s="1" t="s">
        <v>17</v>
      </c>
      <c r="M191" s="1" t="s">
        <v>11</v>
      </c>
      <c r="N191" s="1" t="s">
        <v>11</v>
      </c>
      <c r="O191" s="1" t="s">
        <v>11</v>
      </c>
      <c r="P191" s="1" t="s">
        <v>30</v>
      </c>
      <c r="Q191" s="1" t="s">
        <v>11</v>
      </c>
      <c r="R191" s="1" t="s">
        <v>11</v>
      </c>
      <c r="S191" s="1" t="s">
        <v>30</v>
      </c>
      <c r="T191" s="1" t="s">
        <v>30</v>
      </c>
      <c r="U191" s="1" t="s">
        <v>31</v>
      </c>
      <c r="V191" s="1" t="s">
        <v>18</v>
      </c>
      <c r="W191" s="1" t="s">
        <v>31</v>
      </c>
      <c r="X191" s="1" t="s">
        <v>31</v>
      </c>
      <c r="Y191" s="1" t="s">
        <v>31</v>
      </c>
      <c r="Z191" s="1" t="s">
        <v>18</v>
      </c>
      <c r="AA191" s="1" t="s">
        <v>18</v>
      </c>
      <c r="AB191" s="1" t="s">
        <v>18</v>
      </c>
      <c r="AC191" s="1" t="s">
        <v>18</v>
      </c>
      <c r="AD191" s="1" t="s">
        <v>18</v>
      </c>
      <c r="AE191" s="3" t="s">
        <v>68</v>
      </c>
    </row>
    <row r="192" spans="1:31" x14ac:dyDescent="0.2">
      <c r="A192" s="2">
        <v>44403.457626192132</v>
      </c>
      <c r="B192" s="1" t="s">
        <v>47</v>
      </c>
      <c r="C192" s="1" t="s">
        <v>11</v>
      </c>
      <c r="D192" s="1">
        <v>23</v>
      </c>
      <c r="E192" s="1" t="s">
        <v>12</v>
      </c>
      <c r="F192" s="1" t="s">
        <v>21</v>
      </c>
      <c r="G192" s="1" t="s">
        <v>14</v>
      </c>
      <c r="H192" s="1" t="s">
        <v>48</v>
      </c>
      <c r="I192" s="1" t="s">
        <v>11</v>
      </c>
      <c r="J192" s="1" t="s">
        <v>73</v>
      </c>
      <c r="K192" s="1" t="s">
        <v>11</v>
      </c>
      <c r="L192" s="1" t="s">
        <v>17</v>
      </c>
      <c r="M192" s="1" t="s">
        <v>17</v>
      </c>
      <c r="N192" s="1" t="s">
        <v>11</v>
      </c>
      <c r="O192" s="1" t="s">
        <v>11</v>
      </c>
      <c r="P192" s="1" t="s">
        <v>17</v>
      </c>
      <c r="Q192" s="1" t="s">
        <v>17</v>
      </c>
      <c r="R192" s="1" t="s">
        <v>11</v>
      </c>
      <c r="S192" s="1" t="s">
        <v>11</v>
      </c>
      <c r="T192" s="1" t="s">
        <v>17</v>
      </c>
      <c r="U192" s="1" t="s">
        <v>31</v>
      </c>
      <c r="V192" s="1" t="s">
        <v>18</v>
      </c>
      <c r="W192" s="1" t="s">
        <v>18</v>
      </c>
      <c r="X192" s="1" t="s">
        <v>24</v>
      </c>
      <c r="Y192" s="1" t="s">
        <v>18</v>
      </c>
      <c r="Z192" s="1" t="s">
        <v>18</v>
      </c>
      <c r="AA192" s="1" t="s">
        <v>18</v>
      </c>
      <c r="AB192" s="1" t="s">
        <v>18</v>
      </c>
      <c r="AC192" s="1" t="s">
        <v>18</v>
      </c>
      <c r="AD192" s="1" t="s">
        <v>18</v>
      </c>
      <c r="AE192" s="3" t="s">
        <v>68</v>
      </c>
    </row>
    <row r="193" spans="1:31" x14ac:dyDescent="0.2">
      <c r="A193" s="2">
        <v>44403.483945960645</v>
      </c>
      <c r="B193" s="1" t="s">
        <v>47</v>
      </c>
      <c r="C193" s="1" t="s">
        <v>11</v>
      </c>
      <c r="D193" s="1">
        <v>52</v>
      </c>
      <c r="E193" s="1" t="s">
        <v>12</v>
      </c>
      <c r="F193" s="1" t="s">
        <v>13</v>
      </c>
      <c r="G193" s="1" t="s">
        <v>44</v>
      </c>
      <c r="H193" s="1" t="s">
        <v>53</v>
      </c>
      <c r="I193" s="1" t="s">
        <v>11</v>
      </c>
      <c r="J193" s="1" t="s">
        <v>82</v>
      </c>
      <c r="K193" s="1" t="s">
        <v>11</v>
      </c>
      <c r="L193" s="1" t="s">
        <v>17</v>
      </c>
      <c r="M193" s="1" t="s">
        <v>30</v>
      </c>
      <c r="N193" s="1" t="s">
        <v>30</v>
      </c>
      <c r="O193" s="1" t="s">
        <v>11</v>
      </c>
      <c r="P193" s="1" t="s">
        <v>30</v>
      </c>
      <c r="Q193" s="1" t="s">
        <v>30</v>
      </c>
      <c r="R193" s="1" t="s">
        <v>54</v>
      </c>
      <c r="S193" s="1" t="s">
        <v>17</v>
      </c>
      <c r="T193" s="1" t="s">
        <v>17</v>
      </c>
      <c r="U193" s="1" t="s">
        <v>24</v>
      </c>
      <c r="V193" s="1" t="s">
        <v>18</v>
      </c>
      <c r="W193" s="1" t="s">
        <v>31</v>
      </c>
      <c r="X193" s="1" t="s">
        <v>18</v>
      </c>
      <c r="Y193" s="1" t="s">
        <v>18</v>
      </c>
      <c r="Z193" s="1" t="s">
        <v>18</v>
      </c>
      <c r="AA193" s="1" t="s">
        <v>18</v>
      </c>
      <c r="AB193" s="1" t="s">
        <v>18</v>
      </c>
      <c r="AC193" s="1" t="s">
        <v>18</v>
      </c>
      <c r="AD193" s="1" t="s">
        <v>18</v>
      </c>
      <c r="AE193" s="3" t="s">
        <v>68</v>
      </c>
    </row>
    <row r="194" spans="1:31" x14ac:dyDescent="0.2">
      <c r="A194" s="2">
        <v>44403.488283159721</v>
      </c>
      <c r="B194" s="1" t="s">
        <v>47</v>
      </c>
      <c r="C194" s="1" t="s">
        <v>11</v>
      </c>
      <c r="D194" s="1">
        <v>21</v>
      </c>
      <c r="E194" s="1" t="s">
        <v>12</v>
      </c>
      <c r="F194" s="1" t="s">
        <v>21</v>
      </c>
      <c r="G194" s="1" t="s">
        <v>14</v>
      </c>
      <c r="H194" s="1" t="s">
        <v>22</v>
      </c>
      <c r="I194" s="1" t="s">
        <v>11</v>
      </c>
      <c r="J194" s="1" t="s">
        <v>35</v>
      </c>
      <c r="K194" s="1" t="s">
        <v>11</v>
      </c>
      <c r="L194" s="1" t="s">
        <v>11</v>
      </c>
      <c r="M194" s="1" t="s">
        <v>11</v>
      </c>
      <c r="N194" s="1" t="s">
        <v>17</v>
      </c>
      <c r="O194" s="1" t="s">
        <v>11</v>
      </c>
      <c r="P194" s="1" t="s">
        <v>30</v>
      </c>
      <c r="Q194" s="1" t="s">
        <v>30</v>
      </c>
      <c r="R194" s="1" t="s">
        <v>11</v>
      </c>
      <c r="S194" s="1" t="s">
        <v>11</v>
      </c>
      <c r="T194" s="1" t="s">
        <v>11</v>
      </c>
      <c r="U194" s="1" t="s">
        <v>18</v>
      </c>
      <c r="V194" s="1" t="s">
        <v>18</v>
      </c>
      <c r="W194" s="1" t="s">
        <v>18</v>
      </c>
      <c r="X194" s="1" t="s">
        <v>18</v>
      </c>
      <c r="Y194" s="1" t="s">
        <v>18</v>
      </c>
      <c r="Z194" s="1" t="s">
        <v>18</v>
      </c>
      <c r="AA194" s="1" t="s">
        <v>18</v>
      </c>
      <c r="AB194" s="1" t="s">
        <v>18</v>
      </c>
      <c r="AC194" s="1" t="s">
        <v>18</v>
      </c>
      <c r="AD194" s="1" t="s">
        <v>18</v>
      </c>
      <c r="AE194" s="3" t="s">
        <v>68</v>
      </c>
    </row>
    <row r="195" spans="1:31" x14ac:dyDescent="0.2">
      <c r="A195" s="2">
        <v>44403.573049664352</v>
      </c>
      <c r="B195" s="1" t="s">
        <v>47</v>
      </c>
      <c r="C195" s="1" t="s">
        <v>11</v>
      </c>
      <c r="D195" s="1">
        <v>20</v>
      </c>
      <c r="E195" s="1" t="s">
        <v>34</v>
      </c>
      <c r="F195" s="1" t="s">
        <v>21</v>
      </c>
      <c r="G195" s="1" t="s">
        <v>14</v>
      </c>
      <c r="H195" s="1" t="s">
        <v>22</v>
      </c>
      <c r="I195" s="1" t="s">
        <v>11</v>
      </c>
      <c r="J195" s="1" t="s">
        <v>41</v>
      </c>
      <c r="K195" s="1" t="s">
        <v>11</v>
      </c>
      <c r="L195" s="1" t="s">
        <v>17</v>
      </c>
      <c r="M195" s="1" t="s">
        <v>30</v>
      </c>
      <c r="N195" s="1" t="s">
        <v>11</v>
      </c>
      <c r="O195" s="1" t="s">
        <v>11</v>
      </c>
      <c r="P195" s="1" t="s">
        <v>11</v>
      </c>
      <c r="Q195" s="1" t="s">
        <v>30</v>
      </c>
      <c r="R195" s="1" t="s">
        <v>54</v>
      </c>
      <c r="S195" s="1" t="s">
        <v>11</v>
      </c>
      <c r="T195" s="1" t="s">
        <v>30</v>
      </c>
      <c r="U195" s="1" t="s">
        <v>24</v>
      </c>
      <c r="V195" s="1" t="s">
        <v>18</v>
      </c>
      <c r="W195" s="1" t="s">
        <v>18</v>
      </c>
      <c r="X195" s="1" t="s">
        <v>31</v>
      </c>
      <c r="Y195" s="1" t="s">
        <v>18</v>
      </c>
      <c r="Z195" s="1" t="s">
        <v>18</v>
      </c>
      <c r="AA195" s="1" t="s">
        <v>18</v>
      </c>
      <c r="AB195" s="1" t="s">
        <v>31</v>
      </c>
      <c r="AC195" s="1" t="s">
        <v>18</v>
      </c>
      <c r="AD195" s="1" t="s">
        <v>18</v>
      </c>
      <c r="AE195" s="3" t="s">
        <v>68</v>
      </c>
    </row>
    <row r="196" spans="1:31" x14ac:dyDescent="0.2">
      <c r="A196" s="2">
        <v>44403.611097326386</v>
      </c>
      <c r="B196" s="1" t="s">
        <v>47</v>
      </c>
      <c r="C196" s="1" t="s">
        <v>11</v>
      </c>
      <c r="D196" s="1">
        <v>22</v>
      </c>
      <c r="E196" s="1" t="s">
        <v>34</v>
      </c>
      <c r="F196" s="1" t="s">
        <v>21</v>
      </c>
      <c r="G196" s="1" t="s">
        <v>14</v>
      </c>
      <c r="H196" s="1" t="s">
        <v>28</v>
      </c>
      <c r="I196" s="1" t="s">
        <v>11</v>
      </c>
      <c r="J196" s="1" t="s">
        <v>41</v>
      </c>
      <c r="K196" s="1" t="s">
        <v>11</v>
      </c>
      <c r="L196" s="1" t="s">
        <v>30</v>
      </c>
      <c r="M196" s="1" t="s">
        <v>11</v>
      </c>
      <c r="N196" s="1" t="s">
        <v>11</v>
      </c>
      <c r="O196" s="1" t="s">
        <v>11</v>
      </c>
      <c r="P196" s="1" t="s">
        <v>11</v>
      </c>
      <c r="Q196" s="1" t="s">
        <v>17</v>
      </c>
      <c r="R196" s="1" t="s">
        <v>11</v>
      </c>
      <c r="S196" s="1" t="s">
        <v>30</v>
      </c>
      <c r="T196" s="1" t="s">
        <v>30</v>
      </c>
      <c r="U196" s="1" t="s">
        <v>24</v>
      </c>
      <c r="V196" s="1" t="s">
        <v>18</v>
      </c>
      <c r="W196" s="1" t="s">
        <v>18</v>
      </c>
      <c r="X196" s="1" t="s">
        <v>24</v>
      </c>
      <c r="Y196" s="1" t="s">
        <v>18</v>
      </c>
      <c r="Z196" s="1" t="s">
        <v>18</v>
      </c>
      <c r="AA196" s="1" t="s">
        <v>18</v>
      </c>
      <c r="AB196" s="1" t="s">
        <v>18</v>
      </c>
      <c r="AC196" s="1" t="s">
        <v>18</v>
      </c>
      <c r="AD196" s="1" t="s">
        <v>18</v>
      </c>
      <c r="AE196" s="3" t="s">
        <v>68</v>
      </c>
    </row>
    <row r="197" spans="1:31" x14ac:dyDescent="0.2">
      <c r="A197" s="2">
        <v>44403.85818628472</v>
      </c>
      <c r="B197" s="1" t="s">
        <v>47</v>
      </c>
      <c r="C197" s="1" t="s">
        <v>11</v>
      </c>
      <c r="D197" s="1">
        <v>21</v>
      </c>
      <c r="E197" s="1" t="s">
        <v>12</v>
      </c>
      <c r="F197" s="1" t="s">
        <v>21</v>
      </c>
      <c r="G197" s="1" t="s">
        <v>14</v>
      </c>
      <c r="H197" s="1" t="s">
        <v>15</v>
      </c>
      <c r="I197" s="1" t="s">
        <v>11</v>
      </c>
      <c r="J197" s="1" t="s">
        <v>29</v>
      </c>
      <c r="K197" s="1" t="s">
        <v>11</v>
      </c>
      <c r="L197" s="1" t="s">
        <v>30</v>
      </c>
      <c r="M197" s="1" t="s">
        <v>11</v>
      </c>
      <c r="N197" s="1" t="s">
        <v>30</v>
      </c>
      <c r="O197" s="1" t="s">
        <v>11</v>
      </c>
      <c r="P197" s="1" t="s">
        <v>11</v>
      </c>
      <c r="Q197" s="1" t="s">
        <v>11</v>
      </c>
      <c r="R197" s="1" t="s">
        <v>54</v>
      </c>
      <c r="S197" s="1" t="s">
        <v>11</v>
      </c>
      <c r="T197" s="1" t="s">
        <v>30</v>
      </c>
      <c r="U197" s="1" t="s">
        <v>31</v>
      </c>
      <c r="V197" s="1" t="s">
        <v>18</v>
      </c>
      <c r="W197" s="1" t="s">
        <v>31</v>
      </c>
      <c r="X197" s="1" t="s">
        <v>31</v>
      </c>
      <c r="Y197" s="1" t="s">
        <v>18</v>
      </c>
      <c r="Z197" s="1" t="s">
        <v>18</v>
      </c>
      <c r="AA197" s="1" t="s">
        <v>18</v>
      </c>
      <c r="AB197" s="1" t="s">
        <v>18</v>
      </c>
      <c r="AC197" s="1" t="s">
        <v>18</v>
      </c>
      <c r="AD197" s="1" t="s">
        <v>18</v>
      </c>
      <c r="AE197" s="3" t="s">
        <v>68</v>
      </c>
    </row>
    <row r="198" spans="1:31" x14ac:dyDescent="0.2">
      <c r="A198" s="2">
        <v>44403.86206644676</v>
      </c>
      <c r="B198" s="1" t="s">
        <v>47</v>
      </c>
      <c r="C198" s="1" t="s">
        <v>11</v>
      </c>
      <c r="D198" s="1">
        <v>22</v>
      </c>
      <c r="E198" s="1" t="s">
        <v>12</v>
      </c>
      <c r="F198" s="1" t="s">
        <v>21</v>
      </c>
      <c r="G198" s="1" t="s">
        <v>14</v>
      </c>
      <c r="H198" s="1" t="s">
        <v>28</v>
      </c>
      <c r="I198" s="1" t="s">
        <v>11</v>
      </c>
      <c r="J198" s="1" t="s">
        <v>52</v>
      </c>
      <c r="K198" s="1" t="s">
        <v>11</v>
      </c>
      <c r="L198" s="1" t="s">
        <v>17</v>
      </c>
      <c r="M198" s="1" t="s">
        <v>11</v>
      </c>
      <c r="N198" s="1" t="s">
        <v>11</v>
      </c>
      <c r="O198" s="1" t="s">
        <v>11</v>
      </c>
      <c r="P198" s="1" t="s">
        <v>11</v>
      </c>
      <c r="Q198" s="1" t="s">
        <v>30</v>
      </c>
      <c r="R198" s="1" t="s">
        <v>11</v>
      </c>
      <c r="S198" s="1" t="s">
        <v>11</v>
      </c>
      <c r="T198" s="1" t="s">
        <v>11</v>
      </c>
      <c r="U198" s="1" t="s">
        <v>31</v>
      </c>
      <c r="V198" s="1" t="s">
        <v>18</v>
      </c>
      <c r="W198" s="1" t="s">
        <v>18</v>
      </c>
      <c r="X198" s="1" t="s">
        <v>18</v>
      </c>
      <c r="Y198" s="1" t="s">
        <v>18</v>
      </c>
      <c r="Z198" s="1" t="s">
        <v>18</v>
      </c>
      <c r="AA198" s="1" t="s">
        <v>18</v>
      </c>
      <c r="AB198" s="1" t="s">
        <v>18</v>
      </c>
      <c r="AC198" s="1" t="s">
        <v>18</v>
      </c>
      <c r="AD198" s="1" t="s">
        <v>18</v>
      </c>
      <c r="AE198" s="3" t="s">
        <v>68</v>
      </c>
    </row>
    <row r="199" spans="1:31" x14ac:dyDescent="0.2">
      <c r="A199" s="2">
        <v>44403.894771956024</v>
      </c>
      <c r="B199" s="1" t="s">
        <v>47</v>
      </c>
      <c r="C199" s="1" t="s">
        <v>11</v>
      </c>
      <c r="D199" s="1">
        <v>23</v>
      </c>
      <c r="E199" s="1" t="s">
        <v>12</v>
      </c>
      <c r="F199" s="1" t="s">
        <v>21</v>
      </c>
      <c r="G199" s="1" t="s">
        <v>14</v>
      </c>
      <c r="H199" s="1" t="s">
        <v>15</v>
      </c>
      <c r="I199" s="1" t="s">
        <v>11</v>
      </c>
      <c r="J199" s="1" t="s">
        <v>46</v>
      </c>
      <c r="K199" s="1" t="s">
        <v>11</v>
      </c>
      <c r="L199" s="1" t="s">
        <v>11</v>
      </c>
      <c r="M199" s="1" t="s">
        <v>11</v>
      </c>
      <c r="N199" s="1" t="s">
        <v>11</v>
      </c>
      <c r="O199" s="1" t="s">
        <v>11</v>
      </c>
      <c r="P199" s="1" t="s">
        <v>30</v>
      </c>
      <c r="Q199" s="1" t="s">
        <v>30</v>
      </c>
      <c r="R199" s="1" t="s">
        <v>11</v>
      </c>
      <c r="S199" s="1" t="s">
        <v>11</v>
      </c>
      <c r="T199" s="1" t="s">
        <v>30</v>
      </c>
      <c r="U199" s="1" t="s">
        <v>18</v>
      </c>
      <c r="V199" s="1" t="s">
        <v>18</v>
      </c>
      <c r="W199" s="1" t="s">
        <v>24</v>
      </c>
      <c r="X199" s="1" t="s">
        <v>18</v>
      </c>
      <c r="Y199" s="1" t="s">
        <v>18</v>
      </c>
      <c r="Z199" s="1" t="s">
        <v>18</v>
      </c>
      <c r="AA199" s="1" t="s">
        <v>18</v>
      </c>
      <c r="AB199" s="1" t="s">
        <v>31</v>
      </c>
      <c r="AC199" s="1" t="s">
        <v>18</v>
      </c>
      <c r="AD199" s="1" t="s">
        <v>18</v>
      </c>
      <c r="AE199" s="3" t="s">
        <v>68</v>
      </c>
    </row>
    <row r="200" spans="1:31" x14ac:dyDescent="0.2">
      <c r="A200" s="2">
        <v>44403.900042303241</v>
      </c>
      <c r="B200" s="1" t="s">
        <v>47</v>
      </c>
      <c r="C200" s="1" t="s">
        <v>11</v>
      </c>
      <c r="D200" s="1">
        <v>21</v>
      </c>
      <c r="E200" s="1" t="s">
        <v>34</v>
      </c>
      <c r="F200" s="1" t="s">
        <v>21</v>
      </c>
      <c r="G200" s="1" t="s">
        <v>27</v>
      </c>
      <c r="H200" s="1" t="s">
        <v>15</v>
      </c>
      <c r="I200" s="1" t="s">
        <v>17</v>
      </c>
      <c r="J200" s="1" t="s">
        <v>55</v>
      </c>
      <c r="AE200" s="3"/>
    </row>
    <row r="201" spans="1:31" x14ac:dyDescent="0.2">
      <c r="A201" s="2">
        <v>44404.080297002314</v>
      </c>
      <c r="B201" s="1" t="s">
        <v>47</v>
      </c>
      <c r="C201" s="1" t="s">
        <v>11</v>
      </c>
      <c r="D201" s="1">
        <v>24</v>
      </c>
      <c r="E201" s="1" t="s">
        <v>12</v>
      </c>
      <c r="F201" s="1" t="s">
        <v>21</v>
      </c>
      <c r="G201" s="1" t="s">
        <v>14</v>
      </c>
      <c r="H201" s="1" t="s">
        <v>48</v>
      </c>
      <c r="I201" s="1" t="s">
        <v>11</v>
      </c>
      <c r="J201" s="1" t="s">
        <v>46</v>
      </c>
      <c r="K201" s="1" t="s">
        <v>11</v>
      </c>
      <c r="L201" s="1" t="s">
        <v>30</v>
      </c>
      <c r="M201" s="1" t="s">
        <v>30</v>
      </c>
      <c r="N201" s="1" t="s">
        <v>11</v>
      </c>
      <c r="O201" s="1" t="s">
        <v>30</v>
      </c>
      <c r="P201" s="1" t="s">
        <v>30</v>
      </c>
      <c r="Q201" s="1" t="s">
        <v>11</v>
      </c>
      <c r="R201" s="1" t="s">
        <v>54</v>
      </c>
      <c r="S201" s="1" t="s">
        <v>30</v>
      </c>
      <c r="T201" s="1" t="s">
        <v>30</v>
      </c>
      <c r="U201" s="1" t="s">
        <v>18</v>
      </c>
      <c r="V201" s="1" t="s">
        <v>18</v>
      </c>
      <c r="W201" s="1" t="s">
        <v>18</v>
      </c>
      <c r="X201" s="1" t="s">
        <v>18</v>
      </c>
      <c r="Y201" s="1" t="s">
        <v>31</v>
      </c>
      <c r="Z201" s="1" t="s">
        <v>18</v>
      </c>
      <c r="AA201" s="1" t="s">
        <v>18</v>
      </c>
      <c r="AB201" s="1" t="s">
        <v>18</v>
      </c>
      <c r="AC201" s="1" t="s">
        <v>18</v>
      </c>
      <c r="AD201" s="1" t="s">
        <v>31</v>
      </c>
      <c r="AE201" s="3" t="s">
        <v>68</v>
      </c>
    </row>
    <row r="202" spans="1:31" x14ac:dyDescent="0.2">
      <c r="A202" s="2">
        <v>44404.425676550927</v>
      </c>
      <c r="B202" s="1" t="s">
        <v>47</v>
      </c>
      <c r="C202" s="1" t="s">
        <v>11</v>
      </c>
      <c r="D202" s="1">
        <v>28</v>
      </c>
      <c r="E202" s="1" t="s">
        <v>12</v>
      </c>
      <c r="F202" s="1" t="s">
        <v>21</v>
      </c>
      <c r="G202" s="1" t="s">
        <v>14</v>
      </c>
      <c r="H202" s="1" t="s">
        <v>53</v>
      </c>
      <c r="I202" s="1" t="s">
        <v>11</v>
      </c>
      <c r="J202" s="1" t="s">
        <v>41</v>
      </c>
      <c r="K202" s="1" t="s">
        <v>11</v>
      </c>
      <c r="L202" s="1" t="s">
        <v>17</v>
      </c>
      <c r="M202" s="1" t="s">
        <v>11</v>
      </c>
      <c r="N202" s="1" t="s">
        <v>11</v>
      </c>
      <c r="O202" s="1" t="s">
        <v>11</v>
      </c>
      <c r="P202" s="1" t="s">
        <v>11</v>
      </c>
      <c r="Q202" s="1" t="s">
        <v>11</v>
      </c>
      <c r="R202" s="1" t="s">
        <v>11</v>
      </c>
      <c r="S202" s="1" t="s">
        <v>17</v>
      </c>
      <c r="T202" s="1" t="s">
        <v>11</v>
      </c>
      <c r="U202" s="1" t="s">
        <v>24</v>
      </c>
      <c r="V202" s="1" t="s">
        <v>18</v>
      </c>
      <c r="W202" s="1" t="s">
        <v>18</v>
      </c>
      <c r="X202" s="1" t="s">
        <v>24</v>
      </c>
      <c r="Y202" s="1" t="s">
        <v>18</v>
      </c>
      <c r="Z202" s="1" t="s">
        <v>31</v>
      </c>
      <c r="AA202" s="1" t="s">
        <v>18</v>
      </c>
      <c r="AB202" s="1" t="s">
        <v>18</v>
      </c>
      <c r="AC202" s="1" t="s">
        <v>18</v>
      </c>
      <c r="AD202" s="1" t="s">
        <v>18</v>
      </c>
      <c r="AE202" s="3" t="s">
        <v>68</v>
      </c>
    </row>
    <row r="203" spans="1:31" x14ac:dyDescent="0.2">
      <c r="A203" s="2">
        <v>44404.835503819442</v>
      </c>
      <c r="B203" s="1" t="s">
        <v>47</v>
      </c>
      <c r="C203" s="1" t="s">
        <v>11</v>
      </c>
      <c r="D203" s="1">
        <v>23</v>
      </c>
      <c r="E203" s="1" t="s">
        <v>34</v>
      </c>
      <c r="F203" s="1" t="s">
        <v>21</v>
      </c>
      <c r="G203" s="1" t="s">
        <v>27</v>
      </c>
      <c r="H203" s="1" t="s">
        <v>28</v>
      </c>
      <c r="I203" s="1" t="s">
        <v>11</v>
      </c>
      <c r="J203" s="1" t="s">
        <v>52</v>
      </c>
      <c r="K203" s="1" t="s">
        <v>11</v>
      </c>
      <c r="L203" s="1" t="s">
        <v>11</v>
      </c>
      <c r="M203" s="1" t="s">
        <v>11</v>
      </c>
      <c r="N203" s="1" t="s">
        <v>11</v>
      </c>
      <c r="O203" s="1" t="s">
        <v>11</v>
      </c>
      <c r="P203" s="1" t="s">
        <v>11</v>
      </c>
      <c r="Q203" s="1" t="s">
        <v>11</v>
      </c>
      <c r="R203" s="1" t="s">
        <v>11</v>
      </c>
      <c r="S203" s="1" t="s">
        <v>11</v>
      </c>
      <c r="T203" s="1" t="s">
        <v>11</v>
      </c>
      <c r="U203" s="1" t="s">
        <v>24</v>
      </c>
      <c r="V203" s="1" t="s">
        <v>24</v>
      </c>
      <c r="W203" s="1" t="s">
        <v>24</v>
      </c>
      <c r="X203" s="1" t="s">
        <v>24</v>
      </c>
      <c r="Y203" s="1" t="s">
        <v>18</v>
      </c>
      <c r="Z203" s="1" t="s">
        <v>18</v>
      </c>
      <c r="AA203" s="1" t="s">
        <v>18</v>
      </c>
      <c r="AB203" s="1" t="s">
        <v>18</v>
      </c>
      <c r="AC203" s="1" t="s">
        <v>18</v>
      </c>
      <c r="AD203" s="1" t="s">
        <v>18</v>
      </c>
      <c r="AE203" s="1" t="s">
        <v>70</v>
      </c>
    </row>
    <row r="204" spans="1:31" x14ac:dyDescent="0.2">
      <c r="A204" s="2">
        <v>44404.845799872681</v>
      </c>
      <c r="B204" s="1" t="s">
        <v>47</v>
      </c>
      <c r="C204" s="1" t="s">
        <v>11</v>
      </c>
      <c r="D204" s="1">
        <v>22</v>
      </c>
      <c r="E204" s="1" t="s">
        <v>12</v>
      </c>
      <c r="F204" s="1" t="s">
        <v>21</v>
      </c>
      <c r="G204" s="1" t="s">
        <v>14</v>
      </c>
      <c r="H204" s="1" t="s">
        <v>15</v>
      </c>
      <c r="I204" s="1" t="s">
        <v>11</v>
      </c>
      <c r="J204" s="1" t="s">
        <v>41</v>
      </c>
      <c r="K204" s="1" t="s">
        <v>11</v>
      </c>
      <c r="L204" s="1" t="s">
        <v>17</v>
      </c>
      <c r="M204" s="1" t="s">
        <v>11</v>
      </c>
      <c r="N204" s="1" t="s">
        <v>11</v>
      </c>
      <c r="O204" s="1" t="s">
        <v>11</v>
      </c>
      <c r="P204" s="1" t="s">
        <v>30</v>
      </c>
      <c r="Q204" s="1" t="s">
        <v>11</v>
      </c>
      <c r="R204" s="1" t="s">
        <v>11</v>
      </c>
      <c r="S204" s="1" t="s">
        <v>11</v>
      </c>
      <c r="T204" s="1" t="s">
        <v>17</v>
      </c>
      <c r="U204" s="1" t="s">
        <v>31</v>
      </c>
      <c r="V204" s="1" t="s">
        <v>18</v>
      </c>
      <c r="W204" s="1" t="s">
        <v>18</v>
      </c>
      <c r="X204" s="1" t="s">
        <v>24</v>
      </c>
      <c r="Y204" s="1" t="s">
        <v>18</v>
      </c>
      <c r="Z204" s="1" t="s">
        <v>18</v>
      </c>
      <c r="AA204" s="1" t="s">
        <v>18</v>
      </c>
      <c r="AB204" s="1" t="s">
        <v>18</v>
      </c>
      <c r="AC204" s="1" t="s">
        <v>18</v>
      </c>
      <c r="AD204" s="1" t="s">
        <v>18</v>
      </c>
      <c r="AE204" s="1" t="s">
        <v>70</v>
      </c>
    </row>
    <row r="205" spans="1:31" x14ac:dyDescent="0.2">
      <c r="A205" s="2">
        <v>44404.864960416671</v>
      </c>
      <c r="B205" s="1" t="s">
        <v>47</v>
      </c>
      <c r="C205" s="1" t="s">
        <v>11</v>
      </c>
      <c r="D205" s="1">
        <v>23</v>
      </c>
      <c r="E205" s="1" t="s">
        <v>34</v>
      </c>
      <c r="F205" s="1" t="s">
        <v>13</v>
      </c>
      <c r="G205" s="1" t="s">
        <v>44</v>
      </c>
      <c r="H205" s="1" t="s">
        <v>48</v>
      </c>
      <c r="I205" s="1" t="s">
        <v>11</v>
      </c>
      <c r="J205" s="1" t="s">
        <v>29</v>
      </c>
      <c r="K205" s="1" t="s">
        <v>11</v>
      </c>
      <c r="L205" s="1" t="s">
        <v>11</v>
      </c>
      <c r="M205" s="1" t="s">
        <v>11</v>
      </c>
      <c r="N205" s="1" t="s">
        <v>11</v>
      </c>
      <c r="O205" s="1" t="s">
        <v>11</v>
      </c>
      <c r="P205" s="1" t="s">
        <v>17</v>
      </c>
      <c r="Q205" s="1" t="s">
        <v>17</v>
      </c>
      <c r="R205" s="1" t="s">
        <v>11</v>
      </c>
      <c r="S205" s="1" t="s">
        <v>11</v>
      </c>
      <c r="T205" s="1" t="s">
        <v>17</v>
      </c>
      <c r="U205" s="1" t="s">
        <v>31</v>
      </c>
      <c r="V205" s="1" t="s">
        <v>31</v>
      </c>
      <c r="W205" s="1" t="s">
        <v>31</v>
      </c>
      <c r="X205" s="1" t="s">
        <v>31</v>
      </c>
      <c r="Y205" s="1" t="s">
        <v>18</v>
      </c>
      <c r="Z205" s="1" t="s">
        <v>18</v>
      </c>
      <c r="AA205" s="1" t="s">
        <v>18</v>
      </c>
      <c r="AB205" s="1" t="s">
        <v>18</v>
      </c>
      <c r="AC205" s="1" t="s">
        <v>18</v>
      </c>
      <c r="AD205" s="1" t="s">
        <v>18</v>
      </c>
      <c r="AE205" s="1" t="s">
        <v>70</v>
      </c>
    </row>
    <row r="206" spans="1:31" x14ac:dyDescent="0.2">
      <c r="A206" s="2">
        <v>44404.925856423608</v>
      </c>
      <c r="B206" s="1" t="s">
        <v>47</v>
      </c>
      <c r="C206" s="1" t="s">
        <v>11</v>
      </c>
      <c r="D206" s="1">
        <v>22</v>
      </c>
      <c r="E206" s="1" t="s">
        <v>34</v>
      </c>
      <c r="F206" s="1" t="s">
        <v>13</v>
      </c>
      <c r="G206" s="1" t="s">
        <v>14</v>
      </c>
      <c r="H206" s="1" t="s">
        <v>15</v>
      </c>
      <c r="I206" s="1" t="s">
        <v>11</v>
      </c>
      <c r="J206" s="1" t="s">
        <v>38</v>
      </c>
      <c r="K206" s="1" t="s">
        <v>11</v>
      </c>
      <c r="L206" s="1" t="s">
        <v>17</v>
      </c>
      <c r="M206" s="1" t="s">
        <v>11</v>
      </c>
      <c r="N206" s="1" t="s">
        <v>11</v>
      </c>
      <c r="O206" s="1" t="s">
        <v>11</v>
      </c>
      <c r="P206" s="1" t="s">
        <v>11</v>
      </c>
      <c r="Q206" s="1" t="s">
        <v>30</v>
      </c>
      <c r="R206" s="1" t="s">
        <v>11</v>
      </c>
      <c r="S206" s="1" t="s">
        <v>30</v>
      </c>
      <c r="T206" s="1" t="s">
        <v>17</v>
      </c>
      <c r="U206" s="1" t="s">
        <v>31</v>
      </c>
      <c r="V206" s="1" t="s">
        <v>18</v>
      </c>
      <c r="W206" s="1" t="s">
        <v>18</v>
      </c>
      <c r="X206" s="1" t="s">
        <v>18</v>
      </c>
      <c r="Y206" s="1" t="s">
        <v>18</v>
      </c>
      <c r="Z206" s="1" t="s">
        <v>18</v>
      </c>
      <c r="AA206" s="1" t="s">
        <v>18</v>
      </c>
      <c r="AB206" s="1" t="s">
        <v>31</v>
      </c>
      <c r="AC206" s="1" t="s">
        <v>18</v>
      </c>
      <c r="AD206" s="1" t="s">
        <v>18</v>
      </c>
      <c r="AE206" s="1" t="s">
        <v>70</v>
      </c>
    </row>
    <row r="207" spans="1:31" x14ac:dyDescent="0.2">
      <c r="A207" s="2">
        <v>44404.940812523149</v>
      </c>
      <c r="B207" s="1" t="s">
        <v>47</v>
      </c>
      <c r="C207" s="1" t="s">
        <v>11</v>
      </c>
      <c r="D207" s="1">
        <v>21</v>
      </c>
      <c r="E207" s="1" t="s">
        <v>12</v>
      </c>
      <c r="F207" s="1" t="s">
        <v>21</v>
      </c>
      <c r="G207" s="1" t="s">
        <v>14</v>
      </c>
      <c r="H207" s="1" t="s">
        <v>22</v>
      </c>
      <c r="I207" s="1" t="s">
        <v>11</v>
      </c>
      <c r="J207" s="1" t="s">
        <v>46</v>
      </c>
      <c r="K207" s="1" t="s">
        <v>11</v>
      </c>
      <c r="L207" s="1" t="s">
        <v>11</v>
      </c>
      <c r="M207" s="1" t="s">
        <v>17</v>
      </c>
      <c r="N207" s="1" t="s">
        <v>11</v>
      </c>
      <c r="O207" s="1" t="s">
        <v>11</v>
      </c>
      <c r="P207" s="1" t="s">
        <v>11</v>
      </c>
      <c r="Q207" s="1" t="s">
        <v>11</v>
      </c>
      <c r="R207" s="1" t="s">
        <v>11</v>
      </c>
      <c r="S207" s="1" t="s">
        <v>17</v>
      </c>
      <c r="T207" s="1" t="s">
        <v>11</v>
      </c>
      <c r="U207" s="1" t="s">
        <v>31</v>
      </c>
      <c r="V207" s="1" t="s">
        <v>18</v>
      </c>
      <c r="W207" s="1" t="s">
        <v>18</v>
      </c>
      <c r="X207" s="1" t="s">
        <v>18</v>
      </c>
      <c r="Y207" s="1" t="s">
        <v>18</v>
      </c>
      <c r="Z207" s="1" t="s">
        <v>31</v>
      </c>
      <c r="AA207" s="1" t="s">
        <v>31</v>
      </c>
      <c r="AB207" s="1" t="s">
        <v>18</v>
      </c>
      <c r="AC207" s="1" t="s">
        <v>31</v>
      </c>
      <c r="AD207" s="1" t="s">
        <v>18</v>
      </c>
      <c r="AE207" s="1" t="s">
        <v>66</v>
      </c>
    </row>
    <row r="208" spans="1:31" x14ac:dyDescent="0.2">
      <c r="A208" s="2">
        <v>44404.943387395833</v>
      </c>
      <c r="B208" s="1" t="s">
        <v>47</v>
      </c>
      <c r="C208" s="1" t="s">
        <v>11</v>
      </c>
      <c r="D208" s="1">
        <v>21</v>
      </c>
      <c r="E208" s="1" t="s">
        <v>34</v>
      </c>
      <c r="F208" s="1" t="s">
        <v>21</v>
      </c>
      <c r="G208" s="1" t="s">
        <v>14</v>
      </c>
      <c r="H208" s="1" t="s">
        <v>22</v>
      </c>
      <c r="I208" s="1" t="s">
        <v>11</v>
      </c>
      <c r="J208" s="1" t="s">
        <v>46</v>
      </c>
      <c r="K208" s="1" t="s">
        <v>11</v>
      </c>
      <c r="L208" s="1" t="s">
        <v>11</v>
      </c>
      <c r="M208" s="1" t="s">
        <v>11</v>
      </c>
      <c r="N208" s="1" t="s">
        <v>11</v>
      </c>
      <c r="O208" s="1" t="s">
        <v>11</v>
      </c>
      <c r="P208" s="1" t="s">
        <v>11</v>
      </c>
      <c r="Q208" s="1" t="s">
        <v>11</v>
      </c>
      <c r="R208" s="1" t="s">
        <v>11</v>
      </c>
      <c r="S208" s="1" t="s">
        <v>17</v>
      </c>
      <c r="T208" s="1" t="s">
        <v>17</v>
      </c>
      <c r="U208" s="1" t="s">
        <v>24</v>
      </c>
      <c r="V208" s="1" t="s">
        <v>18</v>
      </c>
      <c r="W208" s="1" t="s">
        <v>18</v>
      </c>
      <c r="X208" s="1" t="s">
        <v>18</v>
      </c>
      <c r="Y208" s="1" t="s">
        <v>18</v>
      </c>
      <c r="Z208" s="1" t="s">
        <v>18</v>
      </c>
      <c r="AA208" s="1" t="s">
        <v>18</v>
      </c>
      <c r="AB208" s="1" t="s">
        <v>18</v>
      </c>
      <c r="AC208" s="1" t="s">
        <v>18</v>
      </c>
      <c r="AD208" s="1" t="s">
        <v>18</v>
      </c>
      <c r="AE208" s="1" t="s">
        <v>66</v>
      </c>
    </row>
    <row r="209" spans="1:31" x14ac:dyDescent="0.2">
      <c r="A209" s="2">
        <v>44404.947092430557</v>
      </c>
      <c r="B209" s="1" t="s">
        <v>47</v>
      </c>
      <c r="C209" s="1" t="s">
        <v>11</v>
      </c>
      <c r="D209" s="1">
        <v>29</v>
      </c>
      <c r="E209" s="1" t="s">
        <v>12</v>
      </c>
      <c r="F209" s="1" t="s">
        <v>21</v>
      </c>
      <c r="G209" s="1" t="s">
        <v>14</v>
      </c>
      <c r="H209" s="1" t="s">
        <v>53</v>
      </c>
      <c r="I209" s="1" t="s">
        <v>11</v>
      </c>
      <c r="J209" s="1" t="s">
        <v>64</v>
      </c>
      <c r="K209" s="1" t="s">
        <v>11</v>
      </c>
      <c r="L209" s="1" t="s">
        <v>11</v>
      </c>
      <c r="M209" s="1" t="s">
        <v>11</v>
      </c>
      <c r="N209" s="1" t="s">
        <v>11</v>
      </c>
      <c r="O209" s="1" t="s">
        <v>11</v>
      </c>
      <c r="P209" s="1" t="s">
        <v>30</v>
      </c>
      <c r="Q209" s="1" t="s">
        <v>30</v>
      </c>
      <c r="R209" s="1" t="s">
        <v>11</v>
      </c>
      <c r="S209" s="1" t="s">
        <v>30</v>
      </c>
      <c r="T209" s="1" t="s">
        <v>17</v>
      </c>
      <c r="U209" s="1" t="s">
        <v>18</v>
      </c>
      <c r="V209" s="1" t="s">
        <v>18</v>
      </c>
      <c r="W209" s="1" t="s">
        <v>18</v>
      </c>
      <c r="X209" s="1" t="s">
        <v>18</v>
      </c>
      <c r="Y209" s="1" t="s">
        <v>18</v>
      </c>
      <c r="Z209" s="1" t="s">
        <v>18</v>
      </c>
      <c r="AA209" s="1" t="s">
        <v>18</v>
      </c>
      <c r="AB209" s="1" t="s">
        <v>18</v>
      </c>
      <c r="AC209" s="1" t="s">
        <v>18</v>
      </c>
      <c r="AD209" s="1" t="s">
        <v>18</v>
      </c>
      <c r="AE209" s="1" t="s">
        <v>70</v>
      </c>
    </row>
    <row r="210" spans="1:31" x14ac:dyDescent="0.2">
      <c r="A210" s="2">
        <v>44404.947195069442</v>
      </c>
      <c r="B210" s="1" t="s">
        <v>47</v>
      </c>
      <c r="C210" s="1" t="s">
        <v>11</v>
      </c>
      <c r="D210" s="1">
        <v>19</v>
      </c>
      <c r="E210" s="1" t="s">
        <v>12</v>
      </c>
      <c r="F210" s="1" t="s">
        <v>21</v>
      </c>
      <c r="G210" s="1" t="s">
        <v>14</v>
      </c>
      <c r="H210" s="1" t="s">
        <v>22</v>
      </c>
      <c r="I210" s="1" t="s">
        <v>11</v>
      </c>
      <c r="J210" s="1" t="s">
        <v>55</v>
      </c>
      <c r="K210" s="1" t="s">
        <v>11</v>
      </c>
      <c r="L210" s="1" t="s">
        <v>17</v>
      </c>
      <c r="M210" s="1" t="s">
        <v>17</v>
      </c>
      <c r="N210" s="1" t="s">
        <v>11</v>
      </c>
      <c r="O210" s="1" t="s">
        <v>11</v>
      </c>
      <c r="P210" s="1" t="s">
        <v>11</v>
      </c>
      <c r="Q210" s="1" t="s">
        <v>11</v>
      </c>
      <c r="R210" s="1" t="s">
        <v>11</v>
      </c>
      <c r="S210" s="1" t="s">
        <v>11</v>
      </c>
      <c r="T210" s="1" t="s">
        <v>17</v>
      </c>
      <c r="U210" s="1" t="s">
        <v>31</v>
      </c>
      <c r="V210" s="1" t="s">
        <v>31</v>
      </c>
      <c r="W210" s="1" t="s">
        <v>18</v>
      </c>
      <c r="X210" s="1" t="s">
        <v>31</v>
      </c>
      <c r="Y210" s="1" t="s">
        <v>18</v>
      </c>
      <c r="Z210" s="1" t="s">
        <v>18</v>
      </c>
      <c r="AA210" s="1" t="s">
        <v>18</v>
      </c>
      <c r="AB210" s="1" t="s">
        <v>31</v>
      </c>
      <c r="AC210" s="1" t="s">
        <v>18</v>
      </c>
      <c r="AD210" s="1" t="s">
        <v>18</v>
      </c>
      <c r="AE210" s="1" t="s">
        <v>66</v>
      </c>
    </row>
    <row r="211" spans="1:31" x14ac:dyDescent="0.2">
      <c r="A211" s="2">
        <v>44404.955095300931</v>
      </c>
      <c r="B211" s="1" t="s">
        <v>47</v>
      </c>
      <c r="C211" s="1" t="s">
        <v>11</v>
      </c>
      <c r="D211" s="1">
        <v>25</v>
      </c>
      <c r="E211" s="1" t="s">
        <v>34</v>
      </c>
      <c r="F211" s="1" t="s">
        <v>13</v>
      </c>
      <c r="G211" s="1" t="s">
        <v>14</v>
      </c>
      <c r="H211" s="1" t="s">
        <v>48</v>
      </c>
      <c r="I211" s="1" t="s">
        <v>11</v>
      </c>
      <c r="J211" s="1" t="s">
        <v>41</v>
      </c>
      <c r="K211" s="1" t="s">
        <v>11</v>
      </c>
      <c r="L211" s="1" t="s">
        <v>11</v>
      </c>
      <c r="M211" s="1" t="s">
        <v>17</v>
      </c>
      <c r="N211" s="1" t="s">
        <v>11</v>
      </c>
      <c r="O211" s="1" t="s">
        <v>11</v>
      </c>
      <c r="P211" s="1" t="s">
        <v>11</v>
      </c>
      <c r="Q211" s="1" t="s">
        <v>11</v>
      </c>
      <c r="R211" s="1" t="s">
        <v>11</v>
      </c>
      <c r="S211" s="1" t="s">
        <v>11</v>
      </c>
      <c r="T211" s="1" t="s">
        <v>17</v>
      </c>
      <c r="U211" s="1" t="s">
        <v>18</v>
      </c>
      <c r="V211" s="1" t="s">
        <v>18</v>
      </c>
      <c r="W211" s="1" t="s">
        <v>18</v>
      </c>
      <c r="X211" s="1" t="s">
        <v>18</v>
      </c>
      <c r="Y211" s="1" t="s">
        <v>18</v>
      </c>
      <c r="Z211" s="1" t="s">
        <v>18</v>
      </c>
      <c r="AA211" s="1" t="s">
        <v>18</v>
      </c>
      <c r="AB211" s="1" t="s">
        <v>18</v>
      </c>
      <c r="AC211" s="1" t="s">
        <v>18</v>
      </c>
      <c r="AD211" s="1" t="s">
        <v>18</v>
      </c>
      <c r="AE211" s="1" t="s">
        <v>70</v>
      </c>
    </row>
    <row r="212" spans="1:31" x14ac:dyDescent="0.2">
      <c r="A212" s="2">
        <v>44404.972929814816</v>
      </c>
      <c r="B212" s="1" t="s">
        <v>47</v>
      </c>
      <c r="C212" s="1" t="s">
        <v>11</v>
      </c>
      <c r="D212" s="1">
        <v>19</v>
      </c>
      <c r="E212" s="1" t="s">
        <v>12</v>
      </c>
      <c r="F212" s="1" t="s">
        <v>21</v>
      </c>
      <c r="G212" s="1" t="s">
        <v>14</v>
      </c>
      <c r="H212" s="1" t="s">
        <v>22</v>
      </c>
      <c r="I212" s="1" t="s">
        <v>11</v>
      </c>
      <c r="J212" s="1" t="s">
        <v>38</v>
      </c>
      <c r="K212" s="1" t="s">
        <v>11</v>
      </c>
      <c r="L212" s="1" t="s">
        <v>17</v>
      </c>
      <c r="M212" s="1" t="s">
        <v>11</v>
      </c>
      <c r="N212" s="1" t="s">
        <v>30</v>
      </c>
      <c r="O212" s="1" t="s">
        <v>11</v>
      </c>
      <c r="P212" s="1" t="s">
        <v>11</v>
      </c>
      <c r="Q212" s="1" t="s">
        <v>11</v>
      </c>
      <c r="R212" s="1" t="s">
        <v>54</v>
      </c>
      <c r="S212" s="1" t="s">
        <v>30</v>
      </c>
      <c r="T212" s="1" t="s">
        <v>30</v>
      </c>
      <c r="U212" s="1" t="s">
        <v>31</v>
      </c>
      <c r="V212" s="1" t="s">
        <v>18</v>
      </c>
      <c r="W212" s="1" t="s">
        <v>18</v>
      </c>
      <c r="X212" s="1" t="s">
        <v>18</v>
      </c>
      <c r="Y212" s="1" t="s">
        <v>18</v>
      </c>
      <c r="Z212" s="1" t="s">
        <v>18</v>
      </c>
      <c r="AA212" s="1" t="s">
        <v>18</v>
      </c>
      <c r="AB212" s="1" t="s">
        <v>31</v>
      </c>
      <c r="AC212" s="1" t="s">
        <v>31</v>
      </c>
      <c r="AD212" s="1" t="s">
        <v>31</v>
      </c>
      <c r="AE212" s="1" t="s">
        <v>66</v>
      </c>
    </row>
    <row r="213" spans="1:31" x14ac:dyDescent="0.2">
      <c r="A213" s="2">
        <v>44405.014425081019</v>
      </c>
      <c r="B213" s="1" t="s">
        <v>47</v>
      </c>
      <c r="C213" s="1" t="s">
        <v>11</v>
      </c>
      <c r="D213" s="1">
        <v>21</v>
      </c>
      <c r="E213" s="1" t="s">
        <v>34</v>
      </c>
      <c r="F213" s="1" t="s">
        <v>21</v>
      </c>
      <c r="G213" s="1" t="s">
        <v>14</v>
      </c>
      <c r="H213" s="1" t="s">
        <v>22</v>
      </c>
      <c r="I213" s="1" t="s">
        <v>11</v>
      </c>
      <c r="J213" s="1" t="s">
        <v>29</v>
      </c>
      <c r="K213" s="1" t="s">
        <v>11</v>
      </c>
      <c r="L213" s="1" t="s">
        <v>17</v>
      </c>
      <c r="M213" s="1" t="s">
        <v>17</v>
      </c>
      <c r="N213" s="1" t="s">
        <v>17</v>
      </c>
      <c r="O213" s="1" t="s">
        <v>11</v>
      </c>
      <c r="P213" s="1" t="s">
        <v>17</v>
      </c>
      <c r="Q213" s="1" t="s">
        <v>11</v>
      </c>
      <c r="R213" s="1" t="s">
        <v>11</v>
      </c>
      <c r="S213" s="1" t="s">
        <v>11</v>
      </c>
      <c r="T213" s="1" t="s">
        <v>11</v>
      </c>
      <c r="U213" s="1" t="s">
        <v>24</v>
      </c>
      <c r="V213" s="1" t="s">
        <v>18</v>
      </c>
      <c r="W213" s="1" t="s">
        <v>18</v>
      </c>
      <c r="X213" s="1" t="s">
        <v>24</v>
      </c>
      <c r="Y213" s="1" t="s">
        <v>18</v>
      </c>
      <c r="Z213" s="1" t="s">
        <v>18</v>
      </c>
      <c r="AA213" s="1" t="s">
        <v>18</v>
      </c>
      <c r="AB213" s="1" t="s">
        <v>18</v>
      </c>
      <c r="AC213" s="1" t="s">
        <v>18</v>
      </c>
      <c r="AD213" s="1" t="s">
        <v>18</v>
      </c>
      <c r="AE213" s="1" t="s">
        <v>66</v>
      </c>
    </row>
    <row r="214" spans="1:31" x14ac:dyDescent="0.2">
      <c r="A214" s="2">
        <v>44405.027794733796</v>
      </c>
      <c r="B214" s="1" t="s">
        <v>47</v>
      </c>
      <c r="C214" s="1" t="s">
        <v>11</v>
      </c>
      <c r="D214" s="1">
        <v>19</v>
      </c>
      <c r="E214" s="1" t="s">
        <v>34</v>
      </c>
      <c r="F214" s="1" t="s">
        <v>21</v>
      </c>
      <c r="G214" s="1" t="s">
        <v>27</v>
      </c>
      <c r="H214" s="1" t="s">
        <v>22</v>
      </c>
      <c r="I214" s="1" t="s">
        <v>17</v>
      </c>
      <c r="J214" s="1" t="s">
        <v>52</v>
      </c>
    </row>
    <row r="215" spans="1:31" x14ac:dyDescent="0.2">
      <c r="A215" s="2">
        <v>44405.36604818287</v>
      </c>
      <c r="B215" s="1" t="s">
        <v>47</v>
      </c>
      <c r="C215" s="1" t="s">
        <v>11</v>
      </c>
      <c r="D215" s="1">
        <v>23</v>
      </c>
      <c r="E215" s="1" t="s">
        <v>34</v>
      </c>
      <c r="F215" s="1" t="s">
        <v>21</v>
      </c>
      <c r="G215" s="1" t="s">
        <v>14</v>
      </c>
      <c r="H215" s="1" t="s">
        <v>28</v>
      </c>
      <c r="I215" s="1" t="s">
        <v>11</v>
      </c>
      <c r="J215" s="1" t="s">
        <v>41</v>
      </c>
      <c r="K215" s="1" t="s">
        <v>11</v>
      </c>
      <c r="L215" s="1" t="s">
        <v>17</v>
      </c>
      <c r="M215" s="1" t="s">
        <v>30</v>
      </c>
      <c r="N215" s="1" t="s">
        <v>11</v>
      </c>
      <c r="O215" s="1" t="s">
        <v>11</v>
      </c>
      <c r="P215" s="1" t="s">
        <v>30</v>
      </c>
      <c r="Q215" s="1" t="s">
        <v>17</v>
      </c>
      <c r="R215" s="1" t="s">
        <v>11</v>
      </c>
      <c r="S215" s="1" t="s">
        <v>11</v>
      </c>
      <c r="T215" s="1" t="s">
        <v>11</v>
      </c>
      <c r="U215" s="1" t="s">
        <v>24</v>
      </c>
      <c r="V215" s="1" t="s">
        <v>18</v>
      </c>
      <c r="W215" s="1" t="s">
        <v>18</v>
      </c>
      <c r="X215" s="1" t="s">
        <v>31</v>
      </c>
      <c r="Y215" s="1" t="s">
        <v>18</v>
      </c>
      <c r="Z215" s="1" t="s">
        <v>18</v>
      </c>
      <c r="AA215" s="1" t="s">
        <v>18</v>
      </c>
      <c r="AB215" s="1" t="s">
        <v>18</v>
      </c>
      <c r="AC215" s="1" t="s">
        <v>18</v>
      </c>
      <c r="AD215" s="1" t="s">
        <v>18</v>
      </c>
      <c r="AE215" s="1" t="s">
        <v>70</v>
      </c>
    </row>
    <row r="216" spans="1:31" x14ac:dyDescent="0.2">
      <c r="A216" s="2">
        <v>44405.460661041667</v>
      </c>
      <c r="B216" s="1" t="s">
        <v>47</v>
      </c>
      <c r="C216" s="1" t="s">
        <v>11</v>
      </c>
      <c r="D216" s="1">
        <v>20</v>
      </c>
      <c r="E216" s="1" t="s">
        <v>12</v>
      </c>
      <c r="F216" s="1" t="s">
        <v>21</v>
      </c>
      <c r="G216" s="1" t="s">
        <v>14</v>
      </c>
      <c r="H216" s="1" t="s">
        <v>22</v>
      </c>
      <c r="I216" s="1" t="s">
        <v>11</v>
      </c>
      <c r="J216" s="1" t="s">
        <v>29</v>
      </c>
      <c r="K216" s="1" t="s">
        <v>11</v>
      </c>
      <c r="L216" s="1" t="s">
        <v>11</v>
      </c>
      <c r="M216" s="1" t="s">
        <v>17</v>
      </c>
      <c r="N216" s="1" t="s">
        <v>11</v>
      </c>
      <c r="O216" s="1" t="s">
        <v>11</v>
      </c>
      <c r="P216" s="1" t="s">
        <v>17</v>
      </c>
      <c r="Q216" s="1" t="s">
        <v>11</v>
      </c>
      <c r="R216" s="1" t="s">
        <v>11</v>
      </c>
      <c r="S216" s="1" t="s">
        <v>17</v>
      </c>
      <c r="T216" s="1" t="s">
        <v>17</v>
      </c>
      <c r="U216" s="1" t="s">
        <v>24</v>
      </c>
      <c r="V216" s="1" t="s">
        <v>18</v>
      </c>
      <c r="W216" s="1" t="s">
        <v>18</v>
      </c>
      <c r="X216" s="1" t="s">
        <v>18</v>
      </c>
      <c r="Y216" s="1" t="s">
        <v>18</v>
      </c>
      <c r="Z216" s="1" t="s">
        <v>18</v>
      </c>
      <c r="AA216" s="1" t="s">
        <v>18</v>
      </c>
      <c r="AB216" s="1" t="s">
        <v>18</v>
      </c>
      <c r="AC216" s="1" t="s">
        <v>18</v>
      </c>
      <c r="AD216" s="1" t="s">
        <v>18</v>
      </c>
      <c r="AE216" s="1" t="s">
        <v>66</v>
      </c>
    </row>
    <row r="217" spans="1:31" x14ac:dyDescent="0.2">
      <c r="A217" s="2">
        <v>44405.866808854167</v>
      </c>
      <c r="B217" s="1" t="s">
        <v>47</v>
      </c>
      <c r="C217" s="1" t="s">
        <v>11</v>
      </c>
      <c r="D217" s="1">
        <v>23</v>
      </c>
      <c r="E217" s="1" t="s">
        <v>12</v>
      </c>
      <c r="F217" s="1" t="s">
        <v>21</v>
      </c>
      <c r="G217" s="1" t="s">
        <v>44</v>
      </c>
      <c r="H217" s="1" t="s">
        <v>48</v>
      </c>
      <c r="I217" s="1" t="s">
        <v>11</v>
      </c>
      <c r="J217" s="1" t="s">
        <v>55</v>
      </c>
      <c r="K217" s="1" t="s">
        <v>11</v>
      </c>
      <c r="L217" s="1" t="s">
        <v>11</v>
      </c>
      <c r="M217" s="1" t="s">
        <v>11</v>
      </c>
      <c r="N217" s="1" t="s">
        <v>11</v>
      </c>
      <c r="O217" s="1" t="s">
        <v>11</v>
      </c>
      <c r="P217" s="1" t="s">
        <v>30</v>
      </c>
      <c r="Q217" s="1" t="s">
        <v>11</v>
      </c>
      <c r="R217" s="1" t="s">
        <v>11</v>
      </c>
      <c r="S217" s="1" t="s">
        <v>11</v>
      </c>
      <c r="T217" s="1" t="s">
        <v>11</v>
      </c>
      <c r="U217" s="1" t="s">
        <v>18</v>
      </c>
      <c r="V217" s="1" t="s">
        <v>18</v>
      </c>
      <c r="W217" s="1" t="s">
        <v>18</v>
      </c>
      <c r="X217" s="1" t="s">
        <v>31</v>
      </c>
      <c r="Y217" s="1" t="s">
        <v>18</v>
      </c>
      <c r="Z217" s="1" t="s">
        <v>18</v>
      </c>
      <c r="AA217" s="1" t="s">
        <v>18</v>
      </c>
      <c r="AB217" s="1" t="s">
        <v>18</v>
      </c>
      <c r="AC217" s="1" t="s">
        <v>18</v>
      </c>
      <c r="AD217" s="1" t="s">
        <v>18</v>
      </c>
      <c r="AE217" s="1" t="s">
        <v>76</v>
      </c>
    </row>
    <row r="218" spans="1:31" x14ac:dyDescent="0.2">
      <c r="A218" s="2">
        <v>44405.86682899305</v>
      </c>
      <c r="B218" s="1" t="s">
        <v>47</v>
      </c>
      <c r="C218" s="1" t="s">
        <v>11</v>
      </c>
      <c r="D218" s="1">
        <v>23</v>
      </c>
      <c r="E218" s="1" t="s">
        <v>12</v>
      </c>
      <c r="F218" s="1" t="s">
        <v>21</v>
      </c>
      <c r="G218" s="1" t="s">
        <v>44</v>
      </c>
      <c r="H218" s="1" t="s">
        <v>48</v>
      </c>
      <c r="I218" s="1" t="s">
        <v>11</v>
      </c>
      <c r="J218" s="1" t="s">
        <v>65</v>
      </c>
      <c r="K218" s="1" t="s">
        <v>11</v>
      </c>
      <c r="L218" s="1" t="s">
        <v>17</v>
      </c>
      <c r="M218" s="1" t="s">
        <v>17</v>
      </c>
      <c r="N218" s="1" t="s">
        <v>17</v>
      </c>
      <c r="O218" s="1" t="s">
        <v>30</v>
      </c>
      <c r="P218" s="1" t="s">
        <v>11</v>
      </c>
      <c r="Q218" s="1" t="s">
        <v>11</v>
      </c>
      <c r="R218" s="1" t="s">
        <v>11</v>
      </c>
      <c r="S218" s="1" t="s">
        <v>17</v>
      </c>
      <c r="T218" s="1" t="s">
        <v>11</v>
      </c>
      <c r="U218" s="1" t="s">
        <v>31</v>
      </c>
      <c r="V218" s="1" t="s">
        <v>31</v>
      </c>
      <c r="W218" s="1" t="s">
        <v>31</v>
      </c>
      <c r="X218" s="1" t="s">
        <v>31</v>
      </c>
      <c r="Y218" s="1" t="s">
        <v>18</v>
      </c>
      <c r="Z218" s="1" t="s">
        <v>18</v>
      </c>
      <c r="AA218" s="1" t="s">
        <v>18</v>
      </c>
      <c r="AB218" s="1" t="s">
        <v>18</v>
      </c>
      <c r="AC218" s="1" t="s">
        <v>18</v>
      </c>
      <c r="AD218" s="1" t="s">
        <v>18</v>
      </c>
      <c r="AE218" s="1" t="s">
        <v>76</v>
      </c>
    </row>
    <row r="219" spans="1:31" x14ac:dyDescent="0.2">
      <c r="A219" s="2">
        <v>44405.874250810186</v>
      </c>
      <c r="B219" s="1" t="s">
        <v>47</v>
      </c>
      <c r="C219" s="1" t="s">
        <v>11</v>
      </c>
      <c r="D219" s="1">
        <v>24</v>
      </c>
      <c r="E219" s="1" t="s">
        <v>34</v>
      </c>
      <c r="F219" s="1" t="s">
        <v>21</v>
      </c>
      <c r="G219" s="1" t="s">
        <v>44</v>
      </c>
      <c r="H219" s="1" t="s">
        <v>48</v>
      </c>
      <c r="I219" s="1" t="s">
        <v>11</v>
      </c>
      <c r="J219" s="1" t="s">
        <v>46</v>
      </c>
      <c r="K219" s="1" t="s">
        <v>11</v>
      </c>
      <c r="L219" s="1" t="s">
        <v>30</v>
      </c>
      <c r="M219" s="1" t="s">
        <v>11</v>
      </c>
      <c r="N219" s="1" t="s">
        <v>11</v>
      </c>
      <c r="O219" s="1" t="s">
        <v>11</v>
      </c>
      <c r="P219" s="1" t="s">
        <v>30</v>
      </c>
      <c r="Q219" s="1" t="s">
        <v>11</v>
      </c>
      <c r="R219" s="1" t="s">
        <v>11</v>
      </c>
      <c r="S219" s="1" t="s">
        <v>11</v>
      </c>
      <c r="T219" s="1" t="s">
        <v>11</v>
      </c>
      <c r="U219" s="1" t="s">
        <v>31</v>
      </c>
      <c r="V219" s="1" t="s">
        <v>18</v>
      </c>
      <c r="W219" s="1" t="s">
        <v>18</v>
      </c>
      <c r="X219" s="1" t="s">
        <v>31</v>
      </c>
      <c r="Y219" s="1" t="s">
        <v>18</v>
      </c>
      <c r="Z219" s="1" t="s">
        <v>18</v>
      </c>
      <c r="AA219" s="1" t="s">
        <v>18</v>
      </c>
      <c r="AB219" s="1" t="s">
        <v>18</v>
      </c>
      <c r="AC219" s="1" t="s">
        <v>18</v>
      </c>
      <c r="AD219" s="1" t="s">
        <v>18</v>
      </c>
      <c r="AE219" s="1" t="s">
        <v>76</v>
      </c>
    </row>
    <row r="220" spans="1:31" x14ac:dyDescent="0.2">
      <c r="A220" s="2">
        <v>44405.875548449076</v>
      </c>
      <c r="B220" s="1" t="s">
        <v>47</v>
      </c>
      <c r="C220" s="1" t="s">
        <v>11</v>
      </c>
      <c r="D220" s="1">
        <v>24</v>
      </c>
      <c r="E220" s="1" t="s">
        <v>34</v>
      </c>
      <c r="F220" s="1" t="s">
        <v>21</v>
      </c>
      <c r="G220" s="1" t="s">
        <v>44</v>
      </c>
      <c r="H220" s="1" t="s">
        <v>48</v>
      </c>
      <c r="I220" s="1" t="s">
        <v>17</v>
      </c>
      <c r="J220" s="1" t="s">
        <v>35</v>
      </c>
    </row>
    <row r="221" spans="1:31" x14ac:dyDescent="0.2">
      <c r="A221" s="2">
        <v>44405.876375381944</v>
      </c>
      <c r="B221" s="1" t="s">
        <v>47</v>
      </c>
      <c r="C221" s="1" t="s">
        <v>11</v>
      </c>
      <c r="D221" s="1">
        <v>23</v>
      </c>
      <c r="E221" s="1" t="s">
        <v>12</v>
      </c>
      <c r="F221" s="1" t="s">
        <v>21</v>
      </c>
      <c r="G221" s="1" t="s">
        <v>44</v>
      </c>
      <c r="H221" s="1" t="s">
        <v>48</v>
      </c>
      <c r="I221" s="1" t="s">
        <v>11</v>
      </c>
      <c r="J221" s="1" t="s">
        <v>57</v>
      </c>
      <c r="K221" s="1" t="s">
        <v>17</v>
      </c>
      <c r="L221" s="1" t="s">
        <v>17</v>
      </c>
      <c r="M221" s="1" t="s">
        <v>11</v>
      </c>
      <c r="N221" s="1" t="s">
        <v>17</v>
      </c>
      <c r="O221" s="1" t="s">
        <v>11</v>
      </c>
      <c r="P221" s="1" t="s">
        <v>30</v>
      </c>
      <c r="Q221" s="1" t="s">
        <v>30</v>
      </c>
      <c r="R221" s="1" t="s">
        <v>11</v>
      </c>
      <c r="S221" s="1" t="s">
        <v>30</v>
      </c>
      <c r="T221" s="1" t="s">
        <v>11</v>
      </c>
      <c r="U221" s="1" t="s">
        <v>31</v>
      </c>
      <c r="V221" s="1" t="s">
        <v>31</v>
      </c>
      <c r="W221" s="1" t="s">
        <v>18</v>
      </c>
      <c r="X221" s="1" t="s">
        <v>31</v>
      </c>
      <c r="Y221" s="1" t="s">
        <v>18</v>
      </c>
      <c r="Z221" s="1" t="s">
        <v>18</v>
      </c>
      <c r="AA221" s="1" t="s">
        <v>18</v>
      </c>
      <c r="AB221" s="1" t="s">
        <v>18</v>
      </c>
      <c r="AC221" s="1" t="s">
        <v>18</v>
      </c>
      <c r="AD221" s="1" t="s">
        <v>18</v>
      </c>
      <c r="AE221" s="1" t="s">
        <v>76</v>
      </c>
    </row>
    <row r="222" spans="1:31" x14ac:dyDescent="0.2">
      <c r="A222" s="2">
        <v>44406.51680626157</v>
      </c>
      <c r="B222" s="1" t="s">
        <v>47</v>
      </c>
      <c r="C222" s="1" t="s">
        <v>11</v>
      </c>
      <c r="D222" s="1">
        <v>23</v>
      </c>
      <c r="E222" s="1" t="s">
        <v>34</v>
      </c>
      <c r="F222" s="1" t="s">
        <v>13</v>
      </c>
      <c r="G222" s="1" t="s">
        <v>44</v>
      </c>
      <c r="H222" s="1" t="s">
        <v>48</v>
      </c>
      <c r="I222" s="1" t="s">
        <v>11</v>
      </c>
      <c r="J222" s="1" t="s">
        <v>29</v>
      </c>
      <c r="K222" s="1" t="s">
        <v>11</v>
      </c>
      <c r="L222" s="1" t="s">
        <v>11</v>
      </c>
      <c r="M222" s="1" t="s">
        <v>11</v>
      </c>
      <c r="N222" s="1" t="s">
        <v>11</v>
      </c>
      <c r="O222" s="1" t="s">
        <v>11</v>
      </c>
      <c r="P222" s="1" t="s">
        <v>17</v>
      </c>
      <c r="Q222" s="1" t="s">
        <v>17</v>
      </c>
      <c r="R222" s="1" t="s">
        <v>11</v>
      </c>
      <c r="S222" s="1" t="s">
        <v>11</v>
      </c>
      <c r="T222" s="1" t="s">
        <v>11</v>
      </c>
      <c r="U222" s="1" t="s">
        <v>31</v>
      </c>
      <c r="V222" s="1" t="s">
        <v>18</v>
      </c>
      <c r="W222" s="1" t="s">
        <v>31</v>
      </c>
      <c r="X222" s="1" t="s">
        <v>31</v>
      </c>
      <c r="Y222" s="1" t="s">
        <v>18</v>
      </c>
      <c r="Z222" s="1" t="s">
        <v>18</v>
      </c>
      <c r="AA222" s="1" t="s">
        <v>18</v>
      </c>
      <c r="AB222" s="1" t="s">
        <v>18</v>
      </c>
      <c r="AC222" s="1" t="s">
        <v>18</v>
      </c>
      <c r="AD222" s="1" t="s">
        <v>18</v>
      </c>
      <c r="AE222" s="1" t="s">
        <v>76</v>
      </c>
    </row>
    <row r="223" spans="1:31" x14ac:dyDescent="0.2">
      <c r="A223" s="2">
        <v>44406.874695358798</v>
      </c>
      <c r="B223" s="1" t="s">
        <v>47</v>
      </c>
      <c r="C223" s="1" t="s">
        <v>11</v>
      </c>
      <c r="D223" s="1">
        <v>52</v>
      </c>
      <c r="E223" s="1" t="s">
        <v>12</v>
      </c>
      <c r="F223" s="1" t="s">
        <v>13</v>
      </c>
      <c r="G223" s="1" t="s">
        <v>44</v>
      </c>
      <c r="H223" s="1" t="s">
        <v>53</v>
      </c>
      <c r="I223" s="1" t="s">
        <v>11</v>
      </c>
      <c r="J223" s="1" t="s">
        <v>46</v>
      </c>
      <c r="K223" s="1" t="s">
        <v>11</v>
      </c>
      <c r="L223" s="1" t="s">
        <v>17</v>
      </c>
      <c r="M223" s="1" t="s">
        <v>11</v>
      </c>
      <c r="N223" s="1" t="s">
        <v>11</v>
      </c>
      <c r="O223" s="1" t="s">
        <v>11</v>
      </c>
      <c r="P223" s="1" t="s">
        <v>30</v>
      </c>
      <c r="Q223" s="1" t="s">
        <v>11</v>
      </c>
      <c r="R223" s="1" t="s">
        <v>11</v>
      </c>
      <c r="S223" s="1" t="s">
        <v>17</v>
      </c>
      <c r="T223" s="1" t="s">
        <v>17</v>
      </c>
      <c r="U223" s="1" t="s">
        <v>24</v>
      </c>
      <c r="V223" s="1" t="s">
        <v>31</v>
      </c>
      <c r="W223" s="1" t="s">
        <v>31</v>
      </c>
      <c r="X223" s="1" t="s">
        <v>31</v>
      </c>
      <c r="Y223" s="1" t="s">
        <v>18</v>
      </c>
      <c r="Z223" s="1" t="s">
        <v>18</v>
      </c>
      <c r="AA223" s="1" t="s">
        <v>18</v>
      </c>
      <c r="AB223" s="1" t="s">
        <v>18</v>
      </c>
      <c r="AC223" s="1" t="s">
        <v>18</v>
      </c>
      <c r="AD223" s="1" t="s">
        <v>18</v>
      </c>
      <c r="AE223" s="1" t="s">
        <v>68</v>
      </c>
    </row>
    <row r="224" spans="1:31" x14ac:dyDescent="0.2">
      <c r="A224" s="2">
        <v>44407.371548993055</v>
      </c>
      <c r="B224" s="1" t="s">
        <v>47</v>
      </c>
      <c r="C224" s="1" t="s">
        <v>11</v>
      </c>
      <c r="D224" s="1">
        <v>19</v>
      </c>
      <c r="E224" s="1" t="s">
        <v>12</v>
      </c>
      <c r="F224" s="1" t="s">
        <v>21</v>
      </c>
      <c r="G224" s="1" t="s">
        <v>14</v>
      </c>
      <c r="H224" s="1" t="s">
        <v>15</v>
      </c>
      <c r="I224" s="1" t="s">
        <v>11</v>
      </c>
      <c r="J224" s="1" t="s">
        <v>56</v>
      </c>
      <c r="K224" s="1" t="s">
        <v>11</v>
      </c>
      <c r="L224" s="1" t="s">
        <v>11</v>
      </c>
      <c r="M224" s="1" t="s">
        <v>11</v>
      </c>
      <c r="N224" s="1" t="s">
        <v>11</v>
      </c>
      <c r="O224" s="1" t="s">
        <v>11</v>
      </c>
      <c r="P224" s="1" t="s">
        <v>30</v>
      </c>
      <c r="Q224" s="1" t="s">
        <v>11</v>
      </c>
      <c r="R224" s="1" t="s">
        <v>11</v>
      </c>
      <c r="S224" s="1" t="s">
        <v>17</v>
      </c>
      <c r="T224" s="1" t="s">
        <v>17</v>
      </c>
      <c r="U224" s="1" t="s">
        <v>24</v>
      </c>
      <c r="V224" s="1" t="s">
        <v>18</v>
      </c>
      <c r="W224" s="1" t="s">
        <v>18</v>
      </c>
      <c r="X224" s="1" t="s">
        <v>18</v>
      </c>
      <c r="Y224" s="1" t="s">
        <v>18</v>
      </c>
      <c r="Z224" s="1" t="s">
        <v>18</v>
      </c>
      <c r="AA224" s="1" t="s">
        <v>18</v>
      </c>
      <c r="AB224" s="1" t="s">
        <v>31</v>
      </c>
      <c r="AC224" s="1" t="s">
        <v>18</v>
      </c>
      <c r="AD224" s="1" t="s">
        <v>18</v>
      </c>
      <c r="AE224" s="1" t="s">
        <v>70</v>
      </c>
    </row>
    <row r="225" spans="1:31" x14ac:dyDescent="0.2">
      <c r="A225" s="2">
        <v>44419.757812152777</v>
      </c>
      <c r="B225" s="1" t="s">
        <v>47</v>
      </c>
      <c r="C225" s="1" t="s">
        <v>11</v>
      </c>
      <c r="D225" s="1">
        <v>23</v>
      </c>
      <c r="E225" s="1" t="s">
        <v>12</v>
      </c>
      <c r="F225" s="1" t="s">
        <v>21</v>
      </c>
      <c r="G225" s="1" t="s">
        <v>14</v>
      </c>
      <c r="H225" s="1" t="s">
        <v>48</v>
      </c>
      <c r="I225" s="1" t="s">
        <v>11</v>
      </c>
      <c r="J225" s="1" t="s">
        <v>41</v>
      </c>
      <c r="K225" s="1" t="s">
        <v>11</v>
      </c>
      <c r="L225" s="1" t="s">
        <v>11</v>
      </c>
      <c r="M225" s="1" t="s">
        <v>11</v>
      </c>
      <c r="N225" s="1" t="s">
        <v>11</v>
      </c>
      <c r="O225" s="1" t="s">
        <v>11</v>
      </c>
      <c r="P225" s="1" t="s">
        <v>11</v>
      </c>
      <c r="Q225" s="1" t="s">
        <v>11</v>
      </c>
      <c r="R225" s="1" t="s">
        <v>11</v>
      </c>
      <c r="S225" s="1" t="s">
        <v>11</v>
      </c>
      <c r="T225" s="1" t="s">
        <v>11</v>
      </c>
      <c r="U225" s="1" t="s">
        <v>24</v>
      </c>
      <c r="V225" s="1" t="s">
        <v>31</v>
      </c>
      <c r="W225" s="1" t="s">
        <v>24</v>
      </c>
      <c r="X225" s="1" t="s">
        <v>24</v>
      </c>
      <c r="Y225" s="1" t="s">
        <v>18</v>
      </c>
      <c r="Z225" s="1" t="s">
        <v>18</v>
      </c>
      <c r="AA225" s="1" t="s">
        <v>18</v>
      </c>
      <c r="AB225" s="1" t="s">
        <v>18</v>
      </c>
      <c r="AC225" s="1" t="s">
        <v>18</v>
      </c>
      <c r="AD225" s="1" t="s">
        <v>18</v>
      </c>
      <c r="AE225" s="1" t="s">
        <v>76</v>
      </c>
    </row>
    <row r="226" spans="1:31" x14ac:dyDescent="0.2">
      <c r="A226" s="2">
        <v>44420.959484259263</v>
      </c>
      <c r="B226" s="1" t="s">
        <v>47</v>
      </c>
      <c r="C226" s="1" t="s">
        <v>11</v>
      </c>
      <c r="D226" s="1">
        <v>22</v>
      </c>
      <c r="E226" s="1" t="s">
        <v>12</v>
      </c>
      <c r="F226" s="1" t="s">
        <v>21</v>
      </c>
      <c r="G226" s="1" t="s">
        <v>14</v>
      </c>
      <c r="H226" s="1" t="s">
        <v>28</v>
      </c>
      <c r="I226" s="1" t="s">
        <v>11</v>
      </c>
      <c r="J226" s="1" t="s">
        <v>38</v>
      </c>
      <c r="K226" s="1" t="s">
        <v>11</v>
      </c>
      <c r="L226" s="1" t="s">
        <v>30</v>
      </c>
      <c r="M226" s="1" t="s">
        <v>30</v>
      </c>
      <c r="N226" s="1" t="s">
        <v>11</v>
      </c>
      <c r="O226" s="1" t="s">
        <v>11</v>
      </c>
      <c r="P226" s="1" t="s">
        <v>30</v>
      </c>
      <c r="Q226" s="1" t="s">
        <v>30</v>
      </c>
      <c r="R226" s="1" t="s">
        <v>54</v>
      </c>
      <c r="S226" s="1" t="s">
        <v>30</v>
      </c>
      <c r="T226" s="1" t="s">
        <v>30</v>
      </c>
      <c r="U226" s="1" t="s">
        <v>24</v>
      </c>
      <c r="V226" s="1" t="s">
        <v>18</v>
      </c>
      <c r="W226" s="1" t="s">
        <v>18</v>
      </c>
      <c r="X226" s="1" t="s">
        <v>18</v>
      </c>
      <c r="Y226" s="1" t="s">
        <v>18</v>
      </c>
      <c r="Z226" s="1" t="s">
        <v>18</v>
      </c>
      <c r="AA226" s="1" t="s">
        <v>18</v>
      </c>
      <c r="AB226" s="1" t="s">
        <v>18</v>
      </c>
      <c r="AC226" s="1" t="s">
        <v>18</v>
      </c>
      <c r="AD226" s="1" t="s">
        <v>18</v>
      </c>
      <c r="AE226" s="1" t="s">
        <v>83</v>
      </c>
    </row>
    <row r="227" spans="1:31" x14ac:dyDescent="0.2">
      <c r="A227" s="2">
        <v>44420.971128101854</v>
      </c>
      <c r="B227" s="1" t="s">
        <v>47</v>
      </c>
      <c r="C227" s="1" t="s">
        <v>11</v>
      </c>
      <c r="D227" s="1">
        <v>23</v>
      </c>
      <c r="E227" s="1" t="s">
        <v>12</v>
      </c>
      <c r="F227" s="1" t="s">
        <v>21</v>
      </c>
      <c r="G227" s="1" t="s">
        <v>14</v>
      </c>
      <c r="H227" s="1" t="s">
        <v>48</v>
      </c>
      <c r="I227" s="1" t="s">
        <v>11</v>
      </c>
      <c r="J227" s="1" t="s">
        <v>46</v>
      </c>
      <c r="K227" s="1" t="s">
        <v>11</v>
      </c>
      <c r="L227" s="1" t="s">
        <v>11</v>
      </c>
      <c r="M227" s="1" t="s">
        <v>30</v>
      </c>
      <c r="N227" s="1" t="s">
        <v>11</v>
      </c>
      <c r="O227" s="1" t="s">
        <v>11</v>
      </c>
      <c r="P227" s="1" t="s">
        <v>11</v>
      </c>
      <c r="Q227" s="1" t="s">
        <v>11</v>
      </c>
      <c r="R227" s="1" t="s">
        <v>11</v>
      </c>
      <c r="S227" s="1" t="s">
        <v>30</v>
      </c>
      <c r="T227" s="1" t="s">
        <v>17</v>
      </c>
      <c r="U227" s="1" t="s">
        <v>18</v>
      </c>
      <c r="V227" s="1" t="s">
        <v>18</v>
      </c>
      <c r="W227" s="1" t="s">
        <v>18</v>
      </c>
      <c r="X227" s="1" t="s">
        <v>18</v>
      </c>
      <c r="Y227" s="1" t="s">
        <v>18</v>
      </c>
      <c r="Z227" s="1" t="s">
        <v>18</v>
      </c>
      <c r="AA227" s="1" t="s">
        <v>18</v>
      </c>
      <c r="AB227" s="1" t="s">
        <v>18</v>
      </c>
      <c r="AC227" s="1" t="s">
        <v>18</v>
      </c>
      <c r="AD227" s="1" t="s">
        <v>18</v>
      </c>
      <c r="AE227" s="1" t="s">
        <v>83</v>
      </c>
    </row>
    <row r="228" spans="1:31" x14ac:dyDescent="0.2">
      <c r="A228" s="2">
        <v>44420.998138946758</v>
      </c>
      <c r="B228" s="1" t="s">
        <v>47</v>
      </c>
      <c r="C228" s="1" t="s">
        <v>11</v>
      </c>
      <c r="D228" s="1">
        <v>21</v>
      </c>
      <c r="E228" s="1" t="s">
        <v>12</v>
      </c>
      <c r="F228" s="1" t="s">
        <v>21</v>
      </c>
      <c r="G228" s="1" t="s">
        <v>27</v>
      </c>
      <c r="H228" s="1" t="s">
        <v>22</v>
      </c>
      <c r="I228" s="1" t="s">
        <v>11</v>
      </c>
      <c r="J228" s="1" t="s">
        <v>46</v>
      </c>
      <c r="K228" s="1" t="s">
        <v>30</v>
      </c>
      <c r="L228" s="1" t="s">
        <v>30</v>
      </c>
      <c r="M228" s="1" t="s">
        <v>30</v>
      </c>
      <c r="N228" s="1" t="s">
        <v>30</v>
      </c>
      <c r="O228" s="1" t="s">
        <v>30</v>
      </c>
      <c r="P228" s="1" t="s">
        <v>17</v>
      </c>
      <c r="Q228" s="1" t="s">
        <v>30</v>
      </c>
      <c r="R228" s="1" t="s">
        <v>54</v>
      </c>
      <c r="S228" s="1" t="s">
        <v>30</v>
      </c>
      <c r="T228" s="1" t="s">
        <v>30</v>
      </c>
      <c r="U228" s="1" t="s">
        <v>31</v>
      </c>
      <c r="V228" s="1" t="s">
        <v>31</v>
      </c>
      <c r="W228" s="1" t="s">
        <v>31</v>
      </c>
      <c r="X228" s="1" t="s">
        <v>31</v>
      </c>
      <c r="Y228" s="1" t="s">
        <v>31</v>
      </c>
      <c r="Z228" s="1" t="s">
        <v>31</v>
      </c>
      <c r="AA228" s="1" t="s">
        <v>31</v>
      </c>
      <c r="AB228" s="1" t="s">
        <v>31</v>
      </c>
      <c r="AC228" s="1" t="s">
        <v>31</v>
      </c>
      <c r="AD228" s="1" t="s">
        <v>31</v>
      </c>
      <c r="AE228" s="1" t="s">
        <v>83</v>
      </c>
    </row>
    <row r="229" spans="1:31" x14ac:dyDescent="0.2">
      <c r="A229" s="2">
        <v>44421.35746219907</v>
      </c>
      <c r="B229" s="1" t="s">
        <v>47</v>
      </c>
      <c r="C229" s="1" t="s">
        <v>11</v>
      </c>
      <c r="D229" s="1">
        <v>22</v>
      </c>
      <c r="E229" s="1" t="s">
        <v>12</v>
      </c>
      <c r="F229" s="1" t="s">
        <v>21</v>
      </c>
      <c r="G229" s="1" t="s">
        <v>14</v>
      </c>
      <c r="H229" s="1" t="s">
        <v>22</v>
      </c>
      <c r="I229" s="1" t="s">
        <v>11</v>
      </c>
      <c r="J229" s="1" t="s">
        <v>35</v>
      </c>
      <c r="K229" s="1" t="s">
        <v>11</v>
      </c>
      <c r="L229" s="1" t="s">
        <v>11</v>
      </c>
      <c r="M229" s="1" t="s">
        <v>30</v>
      </c>
      <c r="N229" s="1" t="s">
        <v>30</v>
      </c>
      <c r="O229" s="1" t="s">
        <v>30</v>
      </c>
      <c r="P229" s="1" t="s">
        <v>30</v>
      </c>
      <c r="Q229" s="1" t="s">
        <v>30</v>
      </c>
      <c r="R229" s="1" t="s">
        <v>54</v>
      </c>
      <c r="S229" s="1" t="s">
        <v>30</v>
      </c>
      <c r="T229" s="1" t="s">
        <v>30</v>
      </c>
      <c r="U229" s="1" t="s">
        <v>18</v>
      </c>
      <c r="V229" s="1" t="s">
        <v>18</v>
      </c>
      <c r="W229" s="1" t="s">
        <v>18</v>
      </c>
      <c r="X229" s="1" t="s">
        <v>18</v>
      </c>
      <c r="Y229" s="1" t="s">
        <v>18</v>
      </c>
      <c r="Z229" s="1" t="s">
        <v>18</v>
      </c>
      <c r="AA229" s="1" t="s">
        <v>18</v>
      </c>
      <c r="AB229" s="1" t="s">
        <v>31</v>
      </c>
      <c r="AC229" s="1" t="s">
        <v>31</v>
      </c>
      <c r="AD229" s="1" t="s">
        <v>31</v>
      </c>
      <c r="AE229" s="1" t="s">
        <v>83</v>
      </c>
    </row>
    <row r="230" spans="1:31" x14ac:dyDescent="0.2">
      <c r="A230" s="2">
        <v>44421.370990868054</v>
      </c>
      <c r="B230" s="1" t="s">
        <v>47</v>
      </c>
      <c r="C230" s="1" t="s">
        <v>11</v>
      </c>
      <c r="D230" s="1">
        <v>22</v>
      </c>
      <c r="E230" s="1" t="s">
        <v>12</v>
      </c>
      <c r="F230" s="1" t="s">
        <v>21</v>
      </c>
      <c r="G230" s="1" t="s">
        <v>14</v>
      </c>
      <c r="H230" s="1" t="s">
        <v>15</v>
      </c>
      <c r="I230" s="1" t="s">
        <v>11</v>
      </c>
      <c r="J230" s="1" t="s">
        <v>29</v>
      </c>
      <c r="K230" s="1" t="s">
        <v>11</v>
      </c>
      <c r="L230" s="1" t="s">
        <v>17</v>
      </c>
      <c r="M230" s="1" t="s">
        <v>17</v>
      </c>
      <c r="N230" s="1" t="s">
        <v>11</v>
      </c>
      <c r="O230" s="1" t="s">
        <v>11</v>
      </c>
      <c r="P230" s="1" t="s">
        <v>11</v>
      </c>
      <c r="Q230" s="1" t="s">
        <v>11</v>
      </c>
      <c r="R230" s="1" t="s">
        <v>11</v>
      </c>
      <c r="S230" s="1" t="s">
        <v>11</v>
      </c>
      <c r="T230" s="1" t="s">
        <v>11</v>
      </c>
      <c r="U230" s="1" t="s">
        <v>31</v>
      </c>
      <c r="V230" s="1" t="s">
        <v>18</v>
      </c>
      <c r="W230" s="1" t="s">
        <v>18</v>
      </c>
      <c r="X230" s="1" t="s">
        <v>31</v>
      </c>
      <c r="Y230" s="1" t="s">
        <v>18</v>
      </c>
      <c r="Z230" s="1" t="s">
        <v>18</v>
      </c>
      <c r="AA230" s="1" t="s">
        <v>18</v>
      </c>
      <c r="AB230" s="1" t="s">
        <v>18</v>
      </c>
      <c r="AC230" s="1" t="s">
        <v>31</v>
      </c>
      <c r="AD230" s="1" t="s">
        <v>31</v>
      </c>
      <c r="AE230" s="1" t="s">
        <v>83</v>
      </c>
    </row>
    <row r="231" spans="1:31" x14ac:dyDescent="0.2">
      <c r="A231" s="2">
        <v>44421.377963761573</v>
      </c>
      <c r="B231" s="1" t="s">
        <v>47</v>
      </c>
      <c r="C231" s="1" t="s">
        <v>11</v>
      </c>
      <c r="D231" s="1">
        <v>21</v>
      </c>
      <c r="E231" s="1" t="s">
        <v>34</v>
      </c>
      <c r="F231" s="1" t="s">
        <v>21</v>
      </c>
      <c r="G231" s="1" t="s">
        <v>14</v>
      </c>
      <c r="H231" s="1" t="s">
        <v>15</v>
      </c>
      <c r="I231" s="1" t="s">
        <v>11</v>
      </c>
      <c r="J231" s="1" t="s">
        <v>61</v>
      </c>
      <c r="K231" s="1" t="s">
        <v>11</v>
      </c>
      <c r="L231" s="1" t="s">
        <v>17</v>
      </c>
      <c r="M231" s="1" t="s">
        <v>11</v>
      </c>
      <c r="N231" s="1" t="s">
        <v>17</v>
      </c>
      <c r="O231" s="1" t="s">
        <v>11</v>
      </c>
      <c r="P231" s="1" t="s">
        <v>11</v>
      </c>
      <c r="Q231" s="1" t="s">
        <v>11</v>
      </c>
      <c r="R231" s="1" t="s">
        <v>11</v>
      </c>
      <c r="S231" s="1" t="s">
        <v>11</v>
      </c>
      <c r="T231" s="1" t="s">
        <v>17</v>
      </c>
      <c r="U231" s="1" t="s">
        <v>24</v>
      </c>
      <c r="V231" s="1" t="s">
        <v>18</v>
      </c>
      <c r="W231" s="1" t="s">
        <v>18</v>
      </c>
      <c r="X231" s="1" t="s">
        <v>24</v>
      </c>
      <c r="Y231" s="1" t="s">
        <v>18</v>
      </c>
      <c r="Z231" s="1" t="s">
        <v>18</v>
      </c>
      <c r="AA231" s="1" t="s">
        <v>18</v>
      </c>
      <c r="AB231" s="1" t="s">
        <v>31</v>
      </c>
      <c r="AC231" s="1" t="s">
        <v>18</v>
      </c>
      <c r="AD231" s="1" t="s">
        <v>18</v>
      </c>
      <c r="AE231" s="1" t="s">
        <v>83</v>
      </c>
    </row>
    <row r="232" spans="1:31" x14ac:dyDescent="0.2">
      <c r="A232" s="2">
        <v>44421.386095555557</v>
      </c>
      <c r="B232" s="1" t="s">
        <v>47</v>
      </c>
      <c r="C232" s="1" t="s">
        <v>11</v>
      </c>
      <c r="D232" s="1">
        <v>22</v>
      </c>
      <c r="E232" s="1" t="s">
        <v>34</v>
      </c>
      <c r="F232" s="1" t="s">
        <v>21</v>
      </c>
      <c r="G232" s="1" t="s">
        <v>58</v>
      </c>
      <c r="H232" s="1" t="s">
        <v>15</v>
      </c>
      <c r="I232" s="1" t="s">
        <v>11</v>
      </c>
      <c r="J232" s="1" t="s">
        <v>72</v>
      </c>
      <c r="K232" s="1" t="s">
        <v>11</v>
      </c>
      <c r="L232" s="1" t="s">
        <v>11</v>
      </c>
      <c r="M232" s="1" t="s">
        <v>17</v>
      </c>
      <c r="N232" s="1" t="s">
        <v>11</v>
      </c>
      <c r="O232" s="1" t="s">
        <v>11</v>
      </c>
      <c r="P232" s="1" t="s">
        <v>30</v>
      </c>
      <c r="Q232" s="1" t="s">
        <v>11</v>
      </c>
      <c r="R232" s="1" t="s">
        <v>11</v>
      </c>
      <c r="S232" s="1" t="s">
        <v>17</v>
      </c>
      <c r="T232" s="1" t="s">
        <v>11</v>
      </c>
      <c r="U232" s="1" t="s">
        <v>18</v>
      </c>
      <c r="V232" s="1" t="s">
        <v>31</v>
      </c>
      <c r="W232" s="1" t="s">
        <v>18</v>
      </c>
      <c r="X232" s="1" t="s">
        <v>18</v>
      </c>
      <c r="Y232" s="1" t="s">
        <v>31</v>
      </c>
      <c r="Z232" s="1" t="s">
        <v>18</v>
      </c>
      <c r="AA232" s="1" t="s">
        <v>18</v>
      </c>
      <c r="AB232" s="1" t="s">
        <v>18</v>
      </c>
      <c r="AC232" s="1" t="s">
        <v>18</v>
      </c>
      <c r="AD232" s="1" t="s">
        <v>18</v>
      </c>
      <c r="AE232" s="1" t="s">
        <v>83</v>
      </c>
    </row>
    <row r="233" spans="1:31" x14ac:dyDescent="0.2">
      <c r="A233" s="2">
        <v>44421.388166458331</v>
      </c>
      <c r="B233" s="1" t="s">
        <v>47</v>
      </c>
      <c r="C233" s="1" t="s">
        <v>11</v>
      </c>
      <c r="D233" s="1">
        <v>20</v>
      </c>
      <c r="E233" s="1" t="s">
        <v>12</v>
      </c>
      <c r="F233" s="1" t="s">
        <v>21</v>
      </c>
      <c r="G233" s="1" t="s">
        <v>27</v>
      </c>
      <c r="H233" s="1" t="s">
        <v>22</v>
      </c>
      <c r="I233" s="1" t="s">
        <v>11</v>
      </c>
      <c r="J233" s="1" t="s">
        <v>64</v>
      </c>
      <c r="K233" s="1" t="s">
        <v>11</v>
      </c>
      <c r="L233" s="1" t="s">
        <v>11</v>
      </c>
      <c r="M233" s="1" t="s">
        <v>11</v>
      </c>
      <c r="N233" s="1" t="s">
        <v>11</v>
      </c>
      <c r="O233" s="1" t="s">
        <v>11</v>
      </c>
      <c r="P233" s="1" t="s">
        <v>11</v>
      </c>
      <c r="Q233" s="1" t="s">
        <v>11</v>
      </c>
      <c r="R233" s="1" t="s">
        <v>11</v>
      </c>
      <c r="S233" s="1" t="s">
        <v>11</v>
      </c>
      <c r="T233" s="1" t="s">
        <v>11</v>
      </c>
      <c r="U233" s="1" t="s">
        <v>31</v>
      </c>
      <c r="V233" s="1" t="s">
        <v>18</v>
      </c>
      <c r="W233" s="1" t="s">
        <v>18</v>
      </c>
      <c r="X233" s="1" t="s">
        <v>18</v>
      </c>
      <c r="Y233" s="1" t="s">
        <v>18</v>
      </c>
      <c r="Z233" s="1" t="s">
        <v>18</v>
      </c>
      <c r="AA233" s="1" t="s">
        <v>18</v>
      </c>
      <c r="AB233" s="1" t="s">
        <v>18</v>
      </c>
      <c r="AC233" s="1" t="s">
        <v>18</v>
      </c>
      <c r="AD233" s="1" t="s">
        <v>18</v>
      </c>
      <c r="AE233" s="1" t="s">
        <v>83</v>
      </c>
    </row>
    <row r="234" spans="1:31" x14ac:dyDescent="0.2">
      <c r="A234" s="2">
        <v>44421.388530879631</v>
      </c>
      <c r="B234" s="1" t="s">
        <v>47</v>
      </c>
      <c r="C234" s="1" t="s">
        <v>11</v>
      </c>
      <c r="D234" s="1">
        <v>20</v>
      </c>
      <c r="E234" s="1" t="s">
        <v>12</v>
      </c>
      <c r="F234" s="1" t="s">
        <v>21</v>
      </c>
      <c r="G234" s="1" t="s">
        <v>58</v>
      </c>
      <c r="H234" s="1" t="s">
        <v>22</v>
      </c>
      <c r="I234" s="1" t="s">
        <v>11</v>
      </c>
      <c r="J234" s="1" t="s">
        <v>41</v>
      </c>
      <c r="K234" s="1" t="s">
        <v>11</v>
      </c>
      <c r="L234" s="1" t="s">
        <v>17</v>
      </c>
      <c r="M234" s="1" t="s">
        <v>17</v>
      </c>
      <c r="N234" s="1" t="s">
        <v>11</v>
      </c>
      <c r="O234" s="1" t="s">
        <v>17</v>
      </c>
      <c r="P234" s="1" t="s">
        <v>11</v>
      </c>
      <c r="Q234" s="1" t="s">
        <v>17</v>
      </c>
      <c r="R234" s="1" t="s">
        <v>11</v>
      </c>
      <c r="S234" s="1" t="s">
        <v>11</v>
      </c>
      <c r="T234" s="1" t="s">
        <v>17</v>
      </c>
      <c r="U234" s="1" t="s">
        <v>18</v>
      </c>
      <c r="V234" s="1" t="s">
        <v>18</v>
      </c>
      <c r="W234" s="1" t="s">
        <v>18</v>
      </c>
      <c r="X234" s="1" t="s">
        <v>18</v>
      </c>
      <c r="Y234" s="1" t="s">
        <v>18</v>
      </c>
      <c r="Z234" s="1" t="s">
        <v>18</v>
      </c>
      <c r="AA234" s="1" t="s">
        <v>18</v>
      </c>
      <c r="AB234" s="1" t="s">
        <v>18</v>
      </c>
      <c r="AC234" s="1" t="s">
        <v>18</v>
      </c>
      <c r="AD234" s="1" t="s">
        <v>18</v>
      </c>
      <c r="AE234" s="1" t="s">
        <v>83</v>
      </c>
    </row>
    <row r="235" spans="1:31" x14ac:dyDescent="0.2">
      <c r="A235" s="2">
        <v>44421.40032512731</v>
      </c>
      <c r="B235" s="1" t="s">
        <v>47</v>
      </c>
      <c r="C235" s="1" t="s">
        <v>11</v>
      </c>
      <c r="D235" s="1">
        <v>21</v>
      </c>
      <c r="E235" s="1" t="s">
        <v>12</v>
      </c>
      <c r="F235" s="1" t="s">
        <v>21</v>
      </c>
      <c r="G235" s="1" t="s">
        <v>58</v>
      </c>
      <c r="H235" s="1" t="s">
        <v>22</v>
      </c>
      <c r="I235" s="1" t="s">
        <v>11</v>
      </c>
      <c r="J235" s="1" t="s">
        <v>52</v>
      </c>
      <c r="K235" s="1" t="s">
        <v>11</v>
      </c>
      <c r="L235" s="1" t="s">
        <v>17</v>
      </c>
      <c r="M235" s="1" t="s">
        <v>11</v>
      </c>
      <c r="N235" s="1" t="s">
        <v>17</v>
      </c>
      <c r="O235" s="1" t="s">
        <v>11</v>
      </c>
      <c r="P235" s="1" t="s">
        <v>11</v>
      </c>
      <c r="Q235" s="1" t="s">
        <v>11</v>
      </c>
      <c r="R235" s="1" t="s">
        <v>11</v>
      </c>
      <c r="S235" s="1" t="s">
        <v>11</v>
      </c>
      <c r="T235" s="1" t="s">
        <v>11</v>
      </c>
      <c r="U235" s="1" t="s">
        <v>18</v>
      </c>
      <c r="V235" s="1" t="s">
        <v>18</v>
      </c>
      <c r="W235" s="1" t="s">
        <v>18</v>
      </c>
      <c r="X235" s="1" t="s">
        <v>18</v>
      </c>
      <c r="Y235" s="1" t="s">
        <v>18</v>
      </c>
      <c r="Z235" s="1" t="s">
        <v>18</v>
      </c>
      <c r="AA235" s="1" t="s">
        <v>18</v>
      </c>
      <c r="AB235" s="1" t="s">
        <v>18</v>
      </c>
      <c r="AC235" s="1" t="s">
        <v>18</v>
      </c>
      <c r="AD235" s="1" t="s">
        <v>18</v>
      </c>
      <c r="AE235" s="1" t="s">
        <v>83</v>
      </c>
    </row>
    <row r="236" spans="1:31" x14ac:dyDescent="0.2">
      <c r="A236" s="2">
        <v>44421.400435104166</v>
      </c>
      <c r="B236" s="1" t="s">
        <v>47</v>
      </c>
      <c r="C236" s="1" t="s">
        <v>11</v>
      </c>
      <c r="D236" s="1">
        <v>21</v>
      </c>
      <c r="E236" s="1" t="s">
        <v>12</v>
      </c>
      <c r="F236" s="1" t="s">
        <v>21</v>
      </c>
      <c r="G236" s="1" t="s">
        <v>14</v>
      </c>
      <c r="H236" s="1" t="s">
        <v>15</v>
      </c>
      <c r="I236" s="1" t="s">
        <v>11</v>
      </c>
      <c r="J236" s="1" t="s">
        <v>84</v>
      </c>
      <c r="K236" s="1" t="s">
        <v>11</v>
      </c>
      <c r="L236" s="1" t="s">
        <v>11</v>
      </c>
      <c r="M236" s="1" t="s">
        <v>17</v>
      </c>
      <c r="N236" s="1" t="s">
        <v>11</v>
      </c>
      <c r="O236" s="1" t="s">
        <v>11</v>
      </c>
      <c r="P236" s="1" t="s">
        <v>30</v>
      </c>
      <c r="Q236" s="1" t="s">
        <v>11</v>
      </c>
      <c r="R236" s="1" t="s">
        <v>11</v>
      </c>
      <c r="S236" s="1" t="s">
        <v>11</v>
      </c>
      <c r="T236" s="1" t="s">
        <v>11</v>
      </c>
      <c r="U236" s="1" t="s">
        <v>18</v>
      </c>
      <c r="V236" s="1" t="s">
        <v>18</v>
      </c>
      <c r="W236" s="1" t="s">
        <v>18</v>
      </c>
      <c r="X236" s="1" t="s">
        <v>18</v>
      </c>
      <c r="Y236" s="1" t="s">
        <v>18</v>
      </c>
      <c r="Z236" s="1" t="s">
        <v>18</v>
      </c>
      <c r="AA236" s="1" t="s">
        <v>18</v>
      </c>
      <c r="AB236" s="1" t="s">
        <v>24</v>
      </c>
      <c r="AC236" s="1" t="s">
        <v>18</v>
      </c>
      <c r="AD236" s="1" t="s">
        <v>18</v>
      </c>
      <c r="AE236" s="1" t="s">
        <v>83</v>
      </c>
    </row>
    <row r="237" spans="1:31" x14ac:dyDescent="0.2">
      <c r="A237" s="2">
        <v>44421.407279340274</v>
      </c>
      <c r="B237" s="1" t="s">
        <v>47</v>
      </c>
      <c r="C237" s="1" t="s">
        <v>11</v>
      </c>
      <c r="D237" s="1">
        <v>21</v>
      </c>
      <c r="E237" s="1" t="s">
        <v>12</v>
      </c>
      <c r="F237" s="1" t="s">
        <v>21</v>
      </c>
      <c r="G237" s="1" t="s">
        <v>14</v>
      </c>
      <c r="H237" s="1" t="s">
        <v>22</v>
      </c>
      <c r="I237" s="1" t="s">
        <v>11</v>
      </c>
      <c r="J237" s="1" t="s">
        <v>52</v>
      </c>
      <c r="K237" s="1" t="s">
        <v>11</v>
      </c>
      <c r="L237" s="1" t="s">
        <v>17</v>
      </c>
      <c r="M237" s="1" t="s">
        <v>30</v>
      </c>
      <c r="N237" s="1" t="s">
        <v>30</v>
      </c>
      <c r="O237" s="1" t="s">
        <v>30</v>
      </c>
      <c r="P237" s="1" t="s">
        <v>30</v>
      </c>
      <c r="Q237" s="1" t="s">
        <v>30</v>
      </c>
      <c r="R237" s="1" t="s">
        <v>54</v>
      </c>
      <c r="S237" s="1" t="s">
        <v>30</v>
      </c>
      <c r="T237" s="1" t="s">
        <v>30</v>
      </c>
      <c r="U237" s="1" t="s">
        <v>18</v>
      </c>
      <c r="V237" s="1" t="s">
        <v>31</v>
      </c>
      <c r="W237" s="1" t="s">
        <v>31</v>
      </c>
      <c r="X237" s="1" t="s">
        <v>31</v>
      </c>
      <c r="Y237" s="1" t="s">
        <v>31</v>
      </c>
      <c r="Z237" s="1" t="s">
        <v>31</v>
      </c>
      <c r="AA237" s="1" t="s">
        <v>31</v>
      </c>
      <c r="AB237" s="1" t="s">
        <v>31</v>
      </c>
      <c r="AC237" s="1" t="s">
        <v>31</v>
      </c>
      <c r="AD237" s="1" t="s">
        <v>31</v>
      </c>
      <c r="AE237" s="1" t="s">
        <v>83</v>
      </c>
    </row>
    <row r="238" spans="1:31" x14ac:dyDescent="0.2">
      <c r="A238" s="2">
        <v>44421.41552336805</v>
      </c>
      <c r="B238" s="1" t="s">
        <v>47</v>
      </c>
      <c r="C238" s="1" t="s">
        <v>11</v>
      </c>
      <c r="D238" s="1">
        <v>21</v>
      </c>
      <c r="E238" s="1" t="s">
        <v>12</v>
      </c>
      <c r="F238" s="1" t="s">
        <v>21</v>
      </c>
      <c r="G238" s="1" t="s">
        <v>27</v>
      </c>
      <c r="H238" s="1" t="s">
        <v>22</v>
      </c>
      <c r="I238" s="1" t="s">
        <v>11</v>
      </c>
      <c r="J238" s="1" t="s">
        <v>38</v>
      </c>
      <c r="K238" s="1" t="s">
        <v>11</v>
      </c>
      <c r="L238" s="1" t="s">
        <v>17</v>
      </c>
      <c r="M238" s="1" t="s">
        <v>30</v>
      </c>
      <c r="N238" s="1" t="s">
        <v>11</v>
      </c>
      <c r="O238" s="1" t="s">
        <v>11</v>
      </c>
      <c r="P238" s="1" t="s">
        <v>30</v>
      </c>
      <c r="Q238" s="1" t="s">
        <v>30</v>
      </c>
      <c r="R238" s="1" t="s">
        <v>11</v>
      </c>
      <c r="S238" s="1" t="s">
        <v>11</v>
      </c>
      <c r="T238" s="1" t="s">
        <v>11</v>
      </c>
      <c r="U238" s="1" t="s">
        <v>31</v>
      </c>
      <c r="V238" s="1" t="s">
        <v>18</v>
      </c>
      <c r="W238" s="1" t="s">
        <v>31</v>
      </c>
      <c r="X238" s="1" t="s">
        <v>18</v>
      </c>
      <c r="Y238" s="1" t="s">
        <v>18</v>
      </c>
      <c r="Z238" s="1" t="s">
        <v>18</v>
      </c>
      <c r="AA238" s="1" t="s">
        <v>18</v>
      </c>
      <c r="AB238" s="1" t="s">
        <v>18</v>
      </c>
      <c r="AC238" s="1" t="s">
        <v>18</v>
      </c>
      <c r="AD238" s="1" t="s">
        <v>18</v>
      </c>
      <c r="AE238" s="1" t="s">
        <v>83</v>
      </c>
    </row>
    <row r="239" spans="1:31" x14ac:dyDescent="0.2">
      <c r="A239" s="2">
        <v>44421.421729907408</v>
      </c>
      <c r="B239" s="1" t="s">
        <v>47</v>
      </c>
      <c r="C239" s="1" t="s">
        <v>11</v>
      </c>
      <c r="D239" s="1">
        <v>20</v>
      </c>
      <c r="E239" s="1" t="s">
        <v>12</v>
      </c>
      <c r="F239" s="1" t="s">
        <v>21</v>
      </c>
      <c r="G239" s="1" t="s">
        <v>14</v>
      </c>
      <c r="H239" s="1" t="s">
        <v>22</v>
      </c>
      <c r="I239" s="1" t="s">
        <v>11</v>
      </c>
      <c r="J239" s="1" t="s">
        <v>46</v>
      </c>
      <c r="K239" s="1" t="s">
        <v>11</v>
      </c>
      <c r="L239" s="1" t="s">
        <v>11</v>
      </c>
      <c r="M239" s="1" t="s">
        <v>30</v>
      </c>
      <c r="N239" s="1" t="s">
        <v>17</v>
      </c>
      <c r="O239" s="1" t="s">
        <v>11</v>
      </c>
      <c r="P239" s="1" t="s">
        <v>11</v>
      </c>
      <c r="Q239" s="1" t="s">
        <v>17</v>
      </c>
      <c r="R239" s="1" t="s">
        <v>11</v>
      </c>
      <c r="S239" s="1" t="s">
        <v>11</v>
      </c>
      <c r="T239" s="1" t="s">
        <v>11</v>
      </c>
      <c r="U239" s="1" t="s">
        <v>24</v>
      </c>
      <c r="V239" s="1" t="s">
        <v>18</v>
      </c>
      <c r="W239" s="1" t="s">
        <v>18</v>
      </c>
      <c r="X239" s="1" t="s">
        <v>24</v>
      </c>
      <c r="Y239" s="1" t="s">
        <v>18</v>
      </c>
      <c r="Z239" s="1" t="s">
        <v>18</v>
      </c>
      <c r="AA239" s="1" t="s">
        <v>18</v>
      </c>
      <c r="AB239" s="1" t="s">
        <v>18</v>
      </c>
      <c r="AC239" s="1" t="s">
        <v>18</v>
      </c>
      <c r="AD239" s="1" t="s">
        <v>18</v>
      </c>
      <c r="AE239" s="1" t="s">
        <v>85</v>
      </c>
    </row>
    <row r="240" spans="1:31" x14ac:dyDescent="0.2">
      <c r="A240" s="2">
        <v>44421.425288738421</v>
      </c>
      <c r="B240" s="1" t="s">
        <v>47</v>
      </c>
      <c r="C240" s="1" t="s">
        <v>11</v>
      </c>
      <c r="D240" s="1">
        <v>20</v>
      </c>
      <c r="E240" s="1" t="s">
        <v>12</v>
      </c>
      <c r="F240" s="1" t="s">
        <v>21</v>
      </c>
      <c r="G240" s="1" t="s">
        <v>58</v>
      </c>
      <c r="H240" s="1" t="s">
        <v>22</v>
      </c>
      <c r="I240" s="1" t="s">
        <v>11</v>
      </c>
      <c r="J240" s="1" t="s">
        <v>16</v>
      </c>
      <c r="K240" s="1" t="s">
        <v>11</v>
      </c>
      <c r="L240" s="1" t="s">
        <v>11</v>
      </c>
      <c r="M240" s="1" t="s">
        <v>30</v>
      </c>
      <c r="N240" s="1" t="s">
        <v>30</v>
      </c>
      <c r="O240" s="1" t="s">
        <v>30</v>
      </c>
      <c r="P240" s="1" t="s">
        <v>30</v>
      </c>
      <c r="Q240" s="1" t="s">
        <v>30</v>
      </c>
      <c r="R240" s="1" t="s">
        <v>11</v>
      </c>
      <c r="S240" s="1" t="s">
        <v>30</v>
      </c>
      <c r="T240" s="1" t="s">
        <v>30</v>
      </c>
      <c r="U240" s="1" t="s">
        <v>24</v>
      </c>
      <c r="V240" s="1" t="s">
        <v>18</v>
      </c>
      <c r="W240" s="1" t="s">
        <v>18</v>
      </c>
      <c r="X240" s="1" t="s">
        <v>18</v>
      </c>
      <c r="Y240" s="1" t="s">
        <v>18</v>
      </c>
      <c r="Z240" s="1" t="s">
        <v>18</v>
      </c>
      <c r="AA240" s="1" t="s">
        <v>18</v>
      </c>
      <c r="AB240" s="1" t="s">
        <v>18</v>
      </c>
      <c r="AC240" s="1" t="s">
        <v>18</v>
      </c>
      <c r="AD240" s="1" t="s">
        <v>18</v>
      </c>
      <c r="AE240" s="1" t="s">
        <v>83</v>
      </c>
    </row>
    <row r="241" spans="1:31" x14ac:dyDescent="0.2">
      <c r="A241" s="2">
        <v>44421.439375173606</v>
      </c>
      <c r="B241" s="1" t="s">
        <v>47</v>
      </c>
      <c r="C241" s="1" t="s">
        <v>11</v>
      </c>
      <c r="D241" s="1">
        <v>21</v>
      </c>
      <c r="E241" s="1" t="s">
        <v>34</v>
      </c>
      <c r="F241" s="1" t="s">
        <v>21</v>
      </c>
      <c r="G241" s="1" t="s">
        <v>14</v>
      </c>
      <c r="H241" s="1" t="s">
        <v>15</v>
      </c>
      <c r="I241" s="1" t="s">
        <v>11</v>
      </c>
      <c r="J241" s="1" t="s">
        <v>29</v>
      </c>
      <c r="K241" s="1" t="s">
        <v>11</v>
      </c>
      <c r="L241" s="1" t="s">
        <v>11</v>
      </c>
      <c r="M241" s="1" t="s">
        <v>11</v>
      </c>
      <c r="N241" s="1" t="s">
        <v>11</v>
      </c>
      <c r="O241" s="1" t="s">
        <v>11</v>
      </c>
      <c r="P241" s="1" t="s">
        <v>11</v>
      </c>
      <c r="Q241" s="1" t="s">
        <v>11</v>
      </c>
      <c r="R241" s="1" t="s">
        <v>11</v>
      </c>
      <c r="S241" s="1" t="s">
        <v>11</v>
      </c>
      <c r="T241" s="1" t="s">
        <v>11</v>
      </c>
      <c r="U241" s="1" t="s">
        <v>18</v>
      </c>
      <c r="V241" s="1" t="s">
        <v>18</v>
      </c>
      <c r="W241" s="1" t="s">
        <v>18</v>
      </c>
      <c r="X241" s="1" t="s">
        <v>18</v>
      </c>
      <c r="Y241" s="1" t="s">
        <v>18</v>
      </c>
      <c r="Z241" s="1" t="s">
        <v>18</v>
      </c>
      <c r="AA241" s="1" t="s">
        <v>18</v>
      </c>
      <c r="AB241" s="1" t="s">
        <v>18</v>
      </c>
      <c r="AC241" s="1" t="s">
        <v>18</v>
      </c>
      <c r="AD241" s="1" t="s">
        <v>18</v>
      </c>
      <c r="AE241" s="1" t="s">
        <v>83</v>
      </c>
    </row>
    <row r="242" spans="1:31" x14ac:dyDescent="0.2">
      <c r="A242" s="2">
        <v>44421.439789918979</v>
      </c>
      <c r="B242" s="1" t="s">
        <v>47</v>
      </c>
      <c r="C242" s="1" t="s">
        <v>11</v>
      </c>
      <c r="D242" s="1">
        <v>21</v>
      </c>
      <c r="E242" s="1" t="s">
        <v>12</v>
      </c>
      <c r="F242" s="1" t="s">
        <v>21</v>
      </c>
      <c r="G242" s="1" t="s">
        <v>27</v>
      </c>
      <c r="H242" s="1" t="s">
        <v>15</v>
      </c>
      <c r="I242" s="1" t="s">
        <v>11</v>
      </c>
      <c r="J242" s="1" t="s">
        <v>55</v>
      </c>
      <c r="K242" s="1" t="s">
        <v>11</v>
      </c>
      <c r="L242" s="1" t="s">
        <v>11</v>
      </c>
      <c r="M242" s="1" t="s">
        <v>11</v>
      </c>
      <c r="N242" s="1" t="s">
        <v>11</v>
      </c>
      <c r="O242" s="1" t="s">
        <v>11</v>
      </c>
      <c r="P242" s="1" t="s">
        <v>11</v>
      </c>
      <c r="Q242" s="1" t="s">
        <v>11</v>
      </c>
      <c r="R242" s="1" t="s">
        <v>11</v>
      </c>
      <c r="S242" s="1" t="s">
        <v>17</v>
      </c>
      <c r="T242" s="1" t="s">
        <v>17</v>
      </c>
      <c r="U242" s="1" t="s">
        <v>24</v>
      </c>
      <c r="V242" s="1" t="s">
        <v>18</v>
      </c>
      <c r="W242" s="1" t="s">
        <v>18</v>
      </c>
      <c r="X242" s="1" t="s">
        <v>24</v>
      </c>
      <c r="Y242" s="1" t="s">
        <v>18</v>
      </c>
      <c r="Z242" s="1" t="s">
        <v>18</v>
      </c>
      <c r="AA242" s="1" t="s">
        <v>18</v>
      </c>
      <c r="AB242" s="1" t="s">
        <v>24</v>
      </c>
      <c r="AC242" s="1" t="s">
        <v>18</v>
      </c>
      <c r="AD242" s="1" t="s">
        <v>18</v>
      </c>
      <c r="AE242" s="1" t="s">
        <v>83</v>
      </c>
    </row>
    <row r="243" spans="1:31" x14ac:dyDescent="0.2">
      <c r="A243" s="2">
        <v>44421.44110945602</v>
      </c>
      <c r="B243" s="1" t="s">
        <v>47</v>
      </c>
      <c r="C243" s="1" t="s">
        <v>11</v>
      </c>
      <c r="D243" s="1">
        <v>23</v>
      </c>
      <c r="E243" s="1" t="s">
        <v>12</v>
      </c>
      <c r="F243" s="1" t="s">
        <v>21</v>
      </c>
      <c r="G243" s="1" t="s">
        <v>14</v>
      </c>
      <c r="H243" s="1" t="s">
        <v>28</v>
      </c>
      <c r="I243" s="1" t="s">
        <v>11</v>
      </c>
      <c r="J243" s="1" t="s">
        <v>29</v>
      </c>
      <c r="K243" s="1" t="s">
        <v>11</v>
      </c>
      <c r="L243" s="1" t="s">
        <v>17</v>
      </c>
      <c r="M243" s="1" t="s">
        <v>17</v>
      </c>
      <c r="N243" s="1" t="s">
        <v>11</v>
      </c>
      <c r="O243" s="1" t="s">
        <v>11</v>
      </c>
      <c r="P243" s="1" t="s">
        <v>11</v>
      </c>
      <c r="Q243" s="1" t="s">
        <v>11</v>
      </c>
      <c r="R243" s="1" t="s">
        <v>54</v>
      </c>
      <c r="S243" s="1" t="s">
        <v>17</v>
      </c>
      <c r="T243" s="1" t="s">
        <v>11</v>
      </c>
      <c r="U243" s="1" t="s">
        <v>24</v>
      </c>
      <c r="V243" s="1" t="s">
        <v>18</v>
      </c>
      <c r="W243" s="1" t="s">
        <v>18</v>
      </c>
      <c r="X243" s="1" t="s">
        <v>24</v>
      </c>
      <c r="Y243" s="1" t="s">
        <v>18</v>
      </c>
      <c r="Z243" s="1" t="s">
        <v>18</v>
      </c>
      <c r="AA243" s="1" t="s">
        <v>18</v>
      </c>
      <c r="AB243" s="1" t="s">
        <v>18</v>
      </c>
      <c r="AC243" s="1" t="s">
        <v>18</v>
      </c>
      <c r="AD243" s="1" t="s">
        <v>18</v>
      </c>
      <c r="AE243" s="1" t="s">
        <v>83</v>
      </c>
    </row>
    <row r="244" spans="1:31" x14ac:dyDescent="0.2">
      <c r="A244" s="2">
        <v>44421.441220451394</v>
      </c>
      <c r="B244" s="1" t="s">
        <v>47</v>
      </c>
      <c r="C244" s="1" t="s">
        <v>11</v>
      </c>
      <c r="D244" s="1">
        <v>18</v>
      </c>
      <c r="E244" s="1" t="s">
        <v>12</v>
      </c>
      <c r="F244" s="1" t="s">
        <v>21</v>
      </c>
      <c r="G244" s="1" t="s">
        <v>27</v>
      </c>
      <c r="H244" s="1" t="s">
        <v>22</v>
      </c>
      <c r="I244" s="1" t="s">
        <v>11</v>
      </c>
      <c r="J244" s="1" t="s">
        <v>55</v>
      </c>
      <c r="K244" s="1" t="s">
        <v>30</v>
      </c>
      <c r="L244" s="1" t="s">
        <v>30</v>
      </c>
      <c r="M244" s="1" t="s">
        <v>17</v>
      </c>
      <c r="N244" s="1" t="s">
        <v>30</v>
      </c>
      <c r="O244" s="1" t="s">
        <v>30</v>
      </c>
      <c r="P244" s="1" t="s">
        <v>30</v>
      </c>
      <c r="Q244" s="1" t="s">
        <v>30</v>
      </c>
      <c r="R244" s="1" t="s">
        <v>11</v>
      </c>
      <c r="S244" s="1" t="s">
        <v>30</v>
      </c>
      <c r="T244" s="1" t="s">
        <v>11</v>
      </c>
      <c r="U244" s="1" t="s">
        <v>31</v>
      </c>
      <c r="V244" s="1" t="s">
        <v>18</v>
      </c>
      <c r="W244" s="1" t="s">
        <v>18</v>
      </c>
      <c r="X244" s="1" t="s">
        <v>18</v>
      </c>
      <c r="Y244" s="1" t="s">
        <v>18</v>
      </c>
      <c r="Z244" s="1" t="s">
        <v>18</v>
      </c>
      <c r="AA244" s="1" t="s">
        <v>18</v>
      </c>
      <c r="AB244" s="1" t="s">
        <v>31</v>
      </c>
      <c r="AC244" s="1" t="s">
        <v>18</v>
      </c>
      <c r="AD244" s="1" t="s">
        <v>18</v>
      </c>
      <c r="AE244" s="1" t="s">
        <v>83</v>
      </c>
    </row>
    <row r="245" spans="1:31" x14ac:dyDescent="0.2">
      <c r="A245" s="2">
        <v>44421.445180671297</v>
      </c>
      <c r="B245" s="1" t="s">
        <v>47</v>
      </c>
      <c r="C245" s="1" t="s">
        <v>11</v>
      </c>
      <c r="D245" s="1">
        <v>21</v>
      </c>
      <c r="E245" s="1" t="s">
        <v>12</v>
      </c>
      <c r="F245" s="1" t="s">
        <v>21</v>
      </c>
      <c r="G245" s="1" t="s">
        <v>44</v>
      </c>
      <c r="H245" s="1" t="s">
        <v>28</v>
      </c>
      <c r="I245" s="1" t="s">
        <v>11</v>
      </c>
      <c r="J245" s="1" t="s">
        <v>64</v>
      </c>
      <c r="K245" s="1" t="s">
        <v>30</v>
      </c>
      <c r="L245" s="1" t="s">
        <v>11</v>
      </c>
      <c r="M245" s="1" t="s">
        <v>30</v>
      </c>
      <c r="N245" s="1" t="s">
        <v>30</v>
      </c>
      <c r="O245" s="1" t="s">
        <v>30</v>
      </c>
      <c r="P245" s="1" t="s">
        <v>30</v>
      </c>
      <c r="Q245" s="1" t="s">
        <v>30</v>
      </c>
      <c r="R245" s="1" t="s">
        <v>54</v>
      </c>
      <c r="S245" s="1" t="s">
        <v>11</v>
      </c>
      <c r="T245" s="1" t="s">
        <v>17</v>
      </c>
      <c r="U245" s="1" t="s">
        <v>18</v>
      </c>
      <c r="V245" s="1" t="s">
        <v>18</v>
      </c>
      <c r="W245" s="1" t="s">
        <v>31</v>
      </c>
      <c r="X245" s="1" t="s">
        <v>31</v>
      </c>
      <c r="Y245" s="1" t="s">
        <v>18</v>
      </c>
      <c r="Z245" s="1" t="s">
        <v>18</v>
      </c>
      <c r="AA245" s="1" t="s">
        <v>18</v>
      </c>
      <c r="AB245" s="1" t="s">
        <v>18</v>
      </c>
      <c r="AC245" s="1" t="s">
        <v>18</v>
      </c>
      <c r="AD245" s="1" t="s">
        <v>18</v>
      </c>
      <c r="AE245" s="1" t="s">
        <v>83</v>
      </c>
    </row>
    <row r="246" spans="1:31" x14ac:dyDescent="0.2">
      <c r="A246" s="2">
        <v>44421.445369583336</v>
      </c>
      <c r="B246" s="1" t="s">
        <v>47</v>
      </c>
      <c r="C246" s="1" t="s">
        <v>11</v>
      </c>
      <c r="D246" s="1">
        <v>20</v>
      </c>
      <c r="E246" s="1" t="s">
        <v>12</v>
      </c>
      <c r="F246" s="1" t="s">
        <v>21</v>
      </c>
      <c r="G246" s="1" t="s">
        <v>58</v>
      </c>
      <c r="H246" s="1" t="s">
        <v>22</v>
      </c>
      <c r="I246" s="1" t="s">
        <v>11</v>
      </c>
      <c r="J246" s="1" t="s">
        <v>41</v>
      </c>
      <c r="K246" s="1" t="s">
        <v>11</v>
      </c>
      <c r="L246" s="1" t="s">
        <v>30</v>
      </c>
      <c r="M246" s="1" t="s">
        <v>30</v>
      </c>
      <c r="N246" s="1" t="s">
        <v>30</v>
      </c>
      <c r="O246" s="1" t="s">
        <v>30</v>
      </c>
      <c r="P246" s="1" t="s">
        <v>11</v>
      </c>
      <c r="Q246" s="1" t="s">
        <v>30</v>
      </c>
      <c r="R246" s="1" t="s">
        <v>54</v>
      </c>
      <c r="S246" s="1" t="s">
        <v>11</v>
      </c>
      <c r="T246" s="1" t="s">
        <v>11</v>
      </c>
      <c r="U246" s="1" t="s">
        <v>31</v>
      </c>
      <c r="V246" s="1" t="s">
        <v>31</v>
      </c>
      <c r="W246" s="1" t="s">
        <v>31</v>
      </c>
      <c r="X246" s="1" t="s">
        <v>31</v>
      </c>
      <c r="Y246" s="1" t="s">
        <v>31</v>
      </c>
      <c r="Z246" s="1" t="s">
        <v>31</v>
      </c>
      <c r="AA246" s="1" t="s">
        <v>31</v>
      </c>
      <c r="AB246" s="1" t="s">
        <v>31</v>
      </c>
      <c r="AC246" s="1" t="s">
        <v>31</v>
      </c>
      <c r="AD246" s="1" t="s">
        <v>31</v>
      </c>
      <c r="AE246" s="1" t="s">
        <v>83</v>
      </c>
    </row>
    <row r="247" spans="1:31" x14ac:dyDescent="0.2">
      <c r="A247" s="2">
        <v>44421.45282100694</v>
      </c>
      <c r="B247" s="1" t="s">
        <v>47</v>
      </c>
      <c r="C247" s="1" t="s">
        <v>11</v>
      </c>
      <c r="D247" s="1">
        <v>19</v>
      </c>
      <c r="E247" s="1" t="s">
        <v>34</v>
      </c>
      <c r="F247" s="1" t="s">
        <v>21</v>
      </c>
      <c r="G247" s="1" t="s">
        <v>14</v>
      </c>
      <c r="H247" s="1" t="s">
        <v>22</v>
      </c>
      <c r="I247" s="1" t="s">
        <v>11</v>
      </c>
      <c r="J247" s="1" t="s">
        <v>46</v>
      </c>
      <c r="K247" s="1" t="s">
        <v>11</v>
      </c>
      <c r="L247" s="1" t="s">
        <v>11</v>
      </c>
      <c r="M247" s="1" t="s">
        <v>30</v>
      </c>
      <c r="N247" s="1" t="s">
        <v>11</v>
      </c>
      <c r="O247" s="1" t="s">
        <v>11</v>
      </c>
      <c r="P247" s="1" t="s">
        <v>11</v>
      </c>
      <c r="Q247" s="1" t="s">
        <v>30</v>
      </c>
      <c r="R247" s="1" t="s">
        <v>11</v>
      </c>
      <c r="S247" s="1" t="s">
        <v>11</v>
      </c>
      <c r="T247" s="1" t="s">
        <v>17</v>
      </c>
      <c r="U247" s="1" t="s">
        <v>31</v>
      </c>
      <c r="V247" s="1" t="s">
        <v>18</v>
      </c>
      <c r="W247" s="1" t="s">
        <v>18</v>
      </c>
      <c r="X247" s="1" t="s">
        <v>18</v>
      </c>
      <c r="Y247" s="1" t="s">
        <v>18</v>
      </c>
      <c r="Z247" s="1" t="s">
        <v>18</v>
      </c>
      <c r="AA247" s="1" t="s">
        <v>18</v>
      </c>
      <c r="AB247" s="1" t="s">
        <v>18</v>
      </c>
      <c r="AC247" s="1" t="s">
        <v>18</v>
      </c>
      <c r="AD247" s="1" t="s">
        <v>18</v>
      </c>
      <c r="AE247" s="1" t="s">
        <v>74</v>
      </c>
    </row>
    <row r="248" spans="1:31" x14ac:dyDescent="0.2">
      <c r="A248" s="2">
        <v>44421.453841388888</v>
      </c>
      <c r="B248" s="1" t="s">
        <v>47</v>
      </c>
      <c r="C248" s="1" t="s">
        <v>11</v>
      </c>
      <c r="D248" s="1">
        <v>22</v>
      </c>
      <c r="E248" s="1" t="s">
        <v>12</v>
      </c>
      <c r="F248" s="1" t="s">
        <v>21</v>
      </c>
      <c r="G248" s="1" t="s">
        <v>44</v>
      </c>
      <c r="H248" s="1" t="s">
        <v>28</v>
      </c>
      <c r="I248" s="1" t="s">
        <v>11</v>
      </c>
      <c r="J248" s="1" t="s">
        <v>57</v>
      </c>
      <c r="K248" s="1" t="s">
        <v>11</v>
      </c>
      <c r="L248" s="1" t="s">
        <v>11</v>
      </c>
      <c r="M248" s="1" t="s">
        <v>30</v>
      </c>
      <c r="N248" s="1" t="s">
        <v>11</v>
      </c>
      <c r="O248" s="1" t="s">
        <v>11</v>
      </c>
      <c r="P248" s="1" t="s">
        <v>11</v>
      </c>
      <c r="Q248" s="1" t="s">
        <v>11</v>
      </c>
      <c r="R248" s="1" t="s">
        <v>11</v>
      </c>
      <c r="S248" s="1" t="s">
        <v>30</v>
      </c>
      <c r="T248" s="1" t="s">
        <v>11</v>
      </c>
      <c r="U248" s="1" t="s">
        <v>31</v>
      </c>
      <c r="V248" s="1" t="s">
        <v>31</v>
      </c>
      <c r="W248" s="1" t="s">
        <v>31</v>
      </c>
      <c r="X248" s="1" t="s">
        <v>18</v>
      </c>
      <c r="Y248" s="1" t="s">
        <v>18</v>
      </c>
      <c r="Z248" s="1" t="s">
        <v>18</v>
      </c>
      <c r="AA248" s="1" t="s">
        <v>18</v>
      </c>
      <c r="AB248" s="1" t="s">
        <v>18</v>
      </c>
      <c r="AC248" s="1" t="s">
        <v>18</v>
      </c>
      <c r="AD248" s="1" t="s">
        <v>18</v>
      </c>
      <c r="AE248" s="1" t="s">
        <v>83</v>
      </c>
    </row>
    <row r="249" spans="1:31" x14ac:dyDescent="0.2">
      <c r="A249" s="2">
        <v>44421.464731898144</v>
      </c>
      <c r="B249" s="1" t="s">
        <v>47</v>
      </c>
      <c r="C249" s="1" t="s">
        <v>11</v>
      </c>
      <c r="D249" s="1">
        <v>22</v>
      </c>
      <c r="E249" s="1" t="s">
        <v>34</v>
      </c>
      <c r="F249" s="1" t="s">
        <v>21</v>
      </c>
      <c r="G249" s="1" t="s">
        <v>14</v>
      </c>
      <c r="H249" s="1" t="s">
        <v>15</v>
      </c>
      <c r="I249" s="1" t="s">
        <v>11</v>
      </c>
      <c r="J249" s="1" t="s">
        <v>38</v>
      </c>
      <c r="K249" s="1" t="s">
        <v>11</v>
      </c>
      <c r="L249" s="1" t="s">
        <v>17</v>
      </c>
      <c r="M249" s="1" t="s">
        <v>17</v>
      </c>
      <c r="N249" s="1" t="s">
        <v>11</v>
      </c>
      <c r="O249" s="1" t="s">
        <v>11</v>
      </c>
      <c r="P249" s="1" t="s">
        <v>30</v>
      </c>
      <c r="Q249" s="1" t="s">
        <v>30</v>
      </c>
      <c r="R249" s="1" t="s">
        <v>11</v>
      </c>
      <c r="S249" s="1" t="s">
        <v>30</v>
      </c>
      <c r="T249" s="1" t="s">
        <v>11</v>
      </c>
      <c r="U249" s="1" t="s">
        <v>24</v>
      </c>
      <c r="V249" s="1" t="s">
        <v>18</v>
      </c>
      <c r="W249" s="1" t="s">
        <v>18</v>
      </c>
      <c r="X249" s="1" t="s">
        <v>24</v>
      </c>
      <c r="Y249" s="1" t="s">
        <v>18</v>
      </c>
      <c r="Z249" s="1" t="s">
        <v>18</v>
      </c>
      <c r="AA249" s="1" t="s">
        <v>18</v>
      </c>
      <c r="AB249" s="1" t="s">
        <v>31</v>
      </c>
      <c r="AC249" s="1" t="s">
        <v>18</v>
      </c>
      <c r="AD249" s="1" t="s">
        <v>18</v>
      </c>
      <c r="AE249" s="1" t="s">
        <v>83</v>
      </c>
    </row>
    <row r="250" spans="1:31" x14ac:dyDescent="0.2">
      <c r="A250" s="2">
        <v>44421.480893773143</v>
      </c>
      <c r="B250" s="1" t="s">
        <v>47</v>
      </c>
      <c r="C250" s="1" t="s">
        <v>11</v>
      </c>
      <c r="D250" s="1">
        <v>21</v>
      </c>
      <c r="E250" s="1" t="s">
        <v>12</v>
      </c>
      <c r="F250" s="1" t="s">
        <v>21</v>
      </c>
      <c r="G250" s="1" t="s">
        <v>27</v>
      </c>
      <c r="H250" s="1" t="s">
        <v>28</v>
      </c>
      <c r="I250" s="1" t="s">
        <v>17</v>
      </c>
      <c r="J250" s="1" t="s">
        <v>52</v>
      </c>
    </row>
    <row r="251" spans="1:31" x14ac:dyDescent="0.2">
      <c r="A251" s="2">
        <v>44421.482269398148</v>
      </c>
      <c r="B251" s="1" t="s">
        <v>47</v>
      </c>
      <c r="C251" s="1" t="s">
        <v>11</v>
      </c>
      <c r="D251" s="1">
        <v>20</v>
      </c>
      <c r="E251" s="1" t="s">
        <v>12</v>
      </c>
      <c r="F251" s="1" t="s">
        <v>21</v>
      </c>
      <c r="G251" s="1" t="s">
        <v>14</v>
      </c>
      <c r="H251" s="1" t="s">
        <v>22</v>
      </c>
      <c r="I251" s="1" t="s">
        <v>11</v>
      </c>
      <c r="J251" s="1" t="s">
        <v>38</v>
      </c>
      <c r="K251" s="1" t="s">
        <v>11</v>
      </c>
      <c r="L251" s="1" t="s">
        <v>17</v>
      </c>
      <c r="M251" s="1" t="s">
        <v>11</v>
      </c>
      <c r="N251" s="1" t="s">
        <v>11</v>
      </c>
      <c r="O251" s="1" t="s">
        <v>11</v>
      </c>
      <c r="P251" s="1" t="s">
        <v>11</v>
      </c>
      <c r="Q251" s="1" t="s">
        <v>11</v>
      </c>
      <c r="R251" s="1" t="s">
        <v>11</v>
      </c>
      <c r="S251" s="1" t="s">
        <v>11</v>
      </c>
      <c r="T251" s="1" t="s">
        <v>11</v>
      </c>
      <c r="U251" s="1" t="s">
        <v>24</v>
      </c>
      <c r="V251" s="1" t="s">
        <v>18</v>
      </c>
      <c r="W251" s="1" t="s">
        <v>18</v>
      </c>
      <c r="X251" s="1" t="s">
        <v>24</v>
      </c>
      <c r="Y251" s="1" t="s">
        <v>18</v>
      </c>
      <c r="Z251" s="1" t="s">
        <v>18</v>
      </c>
      <c r="AA251" s="1" t="s">
        <v>18</v>
      </c>
      <c r="AB251" s="1" t="s">
        <v>18</v>
      </c>
      <c r="AC251" s="1" t="s">
        <v>18</v>
      </c>
      <c r="AD251" s="1" t="s">
        <v>18</v>
      </c>
      <c r="AE251" s="1" t="s">
        <v>83</v>
      </c>
    </row>
    <row r="252" spans="1:31" x14ac:dyDescent="0.2">
      <c r="A252" s="2">
        <v>44421.487027488431</v>
      </c>
      <c r="B252" s="1" t="s">
        <v>47</v>
      </c>
      <c r="C252" s="1" t="s">
        <v>11</v>
      </c>
      <c r="D252" s="1">
        <v>23</v>
      </c>
      <c r="E252" s="1" t="s">
        <v>12</v>
      </c>
      <c r="F252" s="1" t="s">
        <v>21</v>
      </c>
      <c r="G252" s="1" t="s">
        <v>14</v>
      </c>
      <c r="H252" s="1" t="s">
        <v>15</v>
      </c>
      <c r="I252" s="1" t="s">
        <v>11</v>
      </c>
      <c r="J252" s="1" t="s">
        <v>23</v>
      </c>
      <c r="K252" s="1" t="s">
        <v>11</v>
      </c>
      <c r="L252" s="1" t="s">
        <v>17</v>
      </c>
      <c r="M252" s="1" t="s">
        <v>17</v>
      </c>
      <c r="N252" s="1" t="s">
        <v>11</v>
      </c>
      <c r="O252" s="1" t="s">
        <v>11</v>
      </c>
      <c r="P252" s="1" t="s">
        <v>30</v>
      </c>
      <c r="Q252" s="1" t="s">
        <v>30</v>
      </c>
      <c r="R252" s="1" t="s">
        <v>11</v>
      </c>
      <c r="S252" s="1" t="s">
        <v>30</v>
      </c>
      <c r="T252" s="1" t="s">
        <v>30</v>
      </c>
      <c r="U252" s="1" t="s">
        <v>18</v>
      </c>
      <c r="V252" s="1" t="s">
        <v>18</v>
      </c>
      <c r="W252" s="1" t="s">
        <v>18</v>
      </c>
      <c r="X252" s="1" t="s">
        <v>31</v>
      </c>
      <c r="Y252" s="1" t="s">
        <v>18</v>
      </c>
      <c r="Z252" s="1" t="s">
        <v>18</v>
      </c>
      <c r="AA252" s="1" t="s">
        <v>18</v>
      </c>
      <c r="AB252" s="1" t="s">
        <v>18</v>
      </c>
      <c r="AC252" s="1" t="s">
        <v>31</v>
      </c>
      <c r="AD252" s="1" t="s">
        <v>18</v>
      </c>
      <c r="AE252" s="1" t="s">
        <v>83</v>
      </c>
    </row>
    <row r="253" spans="1:31" x14ac:dyDescent="0.2">
      <c r="A253" s="2">
        <v>44421.491780266202</v>
      </c>
      <c r="B253" s="1" t="s">
        <v>47</v>
      </c>
      <c r="C253" s="1" t="s">
        <v>11</v>
      </c>
      <c r="D253" s="1">
        <v>21</v>
      </c>
      <c r="E253" s="1" t="s">
        <v>12</v>
      </c>
      <c r="F253" s="1" t="s">
        <v>21</v>
      </c>
      <c r="G253" s="1" t="s">
        <v>44</v>
      </c>
      <c r="H253" s="1" t="s">
        <v>22</v>
      </c>
      <c r="I253" s="1" t="s">
        <v>11</v>
      </c>
      <c r="J253" s="1" t="s">
        <v>41</v>
      </c>
      <c r="K253" s="1" t="s">
        <v>11</v>
      </c>
      <c r="L253" s="1" t="s">
        <v>11</v>
      </c>
      <c r="M253" s="1" t="s">
        <v>30</v>
      </c>
      <c r="N253" s="1" t="s">
        <v>30</v>
      </c>
      <c r="O253" s="1" t="s">
        <v>11</v>
      </c>
      <c r="P253" s="1" t="s">
        <v>11</v>
      </c>
      <c r="Q253" s="1" t="s">
        <v>30</v>
      </c>
      <c r="R253" s="1" t="s">
        <v>11</v>
      </c>
      <c r="S253" s="1" t="s">
        <v>11</v>
      </c>
      <c r="T253" s="1" t="s">
        <v>11</v>
      </c>
      <c r="U253" s="1" t="s">
        <v>24</v>
      </c>
      <c r="V253" s="1" t="s">
        <v>18</v>
      </c>
      <c r="W253" s="1" t="s">
        <v>18</v>
      </c>
      <c r="X253" s="1" t="s">
        <v>31</v>
      </c>
      <c r="Y253" s="1" t="s">
        <v>18</v>
      </c>
      <c r="Z253" s="1" t="s">
        <v>18</v>
      </c>
      <c r="AA253" s="1" t="s">
        <v>18</v>
      </c>
      <c r="AB253" s="1" t="s">
        <v>31</v>
      </c>
      <c r="AC253" s="1" t="s">
        <v>31</v>
      </c>
      <c r="AD253" s="1" t="s">
        <v>18</v>
      </c>
      <c r="AE253" s="1" t="s">
        <v>83</v>
      </c>
    </row>
    <row r="254" spans="1:31" x14ac:dyDescent="0.2">
      <c r="A254" s="2">
        <v>44421.494059618053</v>
      </c>
      <c r="B254" s="1" t="s">
        <v>47</v>
      </c>
      <c r="C254" s="1" t="s">
        <v>11</v>
      </c>
      <c r="D254" s="1">
        <v>21</v>
      </c>
      <c r="E254" s="1" t="s">
        <v>34</v>
      </c>
      <c r="F254" s="1" t="s">
        <v>21</v>
      </c>
      <c r="G254" s="1" t="s">
        <v>14</v>
      </c>
      <c r="H254" s="1" t="s">
        <v>15</v>
      </c>
      <c r="I254" s="1" t="s">
        <v>11</v>
      </c>
      <c r="J254" s="1" t="s">
        <v>41</v>
      </c>
      <c r="K254" s="1" t="s">
        <v>11</v>
      </c>
      <c r="L254" s="1" t="s">
        <v>17</v>
      </c>
      <c r="M254" s="1" t="s">
        <v>30</v>
      </c>
      <c r="N254" s="1" t="s">
        <v>11</v>
      </c>
      <c r="O254" s="1" t="s">
        <v>11</v>
      </c>
      <c r="P254" s="1" t="s">
        <v>30</v>
      </c>
      <c r="Q254" s="1" t="s">
        <v>11</v>
      </c>
      <c r="R254" s="1" t="s">
        <v>17</v>
      </c>
      <c r="S254" s="1" t="s">
        <v>17</v>
      </c>
      <c r="T254" s="1" t="s">
        <v>17</v>
      </c>
      <c r="U254" s="1" t="s">
        <v>31</v>
      </c>
      <c r="V254" s="1" t="s">
        <v>18</v>
      </c>
      <c r="W254" s="1" t="s">
        <v>31</v>
      </c>
      <c r="X254" s="1" t="s">
        <v>18</v>
      </c>
      <c r="Y254" s="1" t="s">
        <v>31</v>
      </c>
      <c r="Z254" s="1" t="s">
        <v>18</v>
      </c>
      <c r="AA254" s="1" t="s">
        <v>18</v>
      </c>
      <c r="AB254" s="1" t="s">
        <v>18</v>
      </c>
      <c r="AC254" s="1" t="s">
        <v>18</v>
      </c>
      <c r="AD254" s="1" t="s">
        <v>18</v>
      </c>
      <c r="AE254" s="1" t="s">
        <v>83</v>
      </c>
    </row>
    <row r="255" spans="1:31" x14ac:dyDescent="0.2">
      <c r="A255" s="2">
        <v>44421.495400300926</v>
      </c>
      <c r="B255" s="1" t="s">
        <v>47</v>
      </c>
      <c r="C255" s="1" t="s">
        <v>11</v>
      </c>
      <c r="D255" s="1">
        <v>21</v>
      </c>
      <c r="E255" s="1" t="s">
        <v>34</v>
      </c>
      <c r="F255" s="1" t="s">
        <v>21</v>
      </c>
      <c r="G255" s="1" t="s">
        <v>14</v>
      </c>
      <c r="H255" s="1" t="s">
        <v>15</v>
      </c>
      <c r="I255" s="1" t="s">
        <v>11</v>
      </c>
      <c r="J255" s="1" t="s">
        <v>55</v>
      </c>
      <c r="K255" s="1" t="s">
        <v>11</v>
      </c>
      <c r="L255" s="1" t="s">
        <v>17</v>
      </c>
      <c r="M255" s="1" t="s">
        <v>11</v>
      </c>
      <c r="N255" s="1" t="s">
        <v>11</v>
      </c>
      <c r="O255" s="1" t="s">
        <v>11</v>
      </c>
      <c r="P255" s="1" t="s">
        <v>30</v>
      </c>
      <c r="Q255" s="1" t="s">
        <v>30</v>
      </c>
      <c r="R255" s="1" t="s">
        <v>54</v>
      </c>
      <c r="S255" s="1" t="s">
        <v>11</v>
      </c>
      <c r="T255" s="1" t="s">
        <v>17</v>
      </c>
      <c r="U255" s="1" t="s">
        <v>24</v>
      </c>
      <c r="V255" s="1" t="s">
        <v>31</v>
      </c>
      <c r="W255" s="1" t="s">
        <v>31</v>
      </c>
      <c r="X255" s="1" t="s">
        <v>18</v>
      </c>
      <c r="Y255" s="1" t="s">
        <v>18</v>
      </c>
      <c r="Z255" s="1" t="s">
        <v>18</v>
      </c>
      <c r="AA255" s="1" t="s">
        <v>18</v>
      </c>
      <c r="AB255" s="1" t="s">
        <v>31</v>
      </c>
      <c r="AC255" s="1" t="s">
        <v>31</v>
      </c>
      <c r="AD255" s="1" t="s">
        <v>31</v>
      </c>
      <c r="AE255" s="1" t="s">
        <v>83</v>
      </c>
    </row>
    <row r="256" spans="1:31" x14ac:dyDescent="0.2">
      <c r="A256" s="2">
        <v>44421.496258703701</v>
      </c>
      <c r="B256" s="1" t="s">
        <v>47</v>
      </c>
      <c r="C256" s="1" t="s">
        <v>11</v>
      </c>
      <c r="D256" s="1">
        <v>19</v>
      </c>
      <c r="E256" s="1" t="s">
        <v>12</v>
      </c>
      <c r="F256" s="1" t="s">
        <v>21</v>
      </c>
      <c r="G256" s="1" t="s">
        <v>44</v>
      </c>
      <c r="H256" s="1" t="s">
        <v>22</v>
      </c>
      <c r="I256" s="1" t="s">
        <v>11</v>
      </c>
      <c r="J256" s="1" t="s">
        <v>41</v>
      </c>
      <c r="K256" s="1" t="s">
        <v>11</v>
      </c>
      <c r="L256" s="1" t="s">
        <v>17</v>
      </c>
      <c r="M256" s="1" t="s">
        <v>30</v>
      </c>
      <c r="N256" s="1" t="s">
        <v>30</v>
      </c>
      <c r="O256" s="1" t="s">
        <v>30</v>
      </c>
      <c r="P256" s="1" t="s">
        <v>30</v>
      </c>
      <c r="Q256" s="1" t="s">
        <v>30</v>
      </c>
      <c r="R256" s="1" t="s">
        <v>11</v>
      </c>
      <c r="S256" s="1" t="s">
        <v>30</v>
      </c>
      <c r="T256" s="1" t="s">
        <v>30</v>
      </c>
      <c r="U256" s="1" t="s">
        <v>31</v>
      </c>
      <c r="V256" s="1" t="s">
        <v>18</v>
      </c>
      <c r="W256" s="1" t="s">
        <v>18</v>
      </c>
      <c r="X256" s="1" t="s">
        <v>24</v>
      </c>
      <c r="Y256" s="1" t="s">
        <v>18</v>
      </c>
      <c r="Z256" s="1" t="s">
        <v>18</v>
      </c>
      <c r="AA256" s="1" t="s">
        <v>18</v>
      </c>
      <c r="AB256" s="1" t="s">
        <v>18</v>
      </c>
      <c r="AC256" s="1" t="s">
        <v>18</v>
      </c>
      <c r="AD256" s="1" t="s">
        <v>18</v>
      </c>
      <c r="AE256" s="1" t="s">
        <v>83</v>
      </c>
    </row>
    <row r="257" spans="1:31" x14ac:dyDescent="0.2">
      <c r="A257" s="2">
        <v>44421.496927395834</v>
      </c>
      <c r="B257" s="1" t="s">
        <v>47</v>
      </c>
      <c r="C257" s="1" t="s">
        <v>11</v>
      </c>
      <c r="D257" s="1">
        <v>18</v>
      </c>
      <c r="E257" s="1" t="s">
        <v>12</v>
      </c>
      <c r="F257" s="1" t="s">
        <v>21</v>
      </c>
      <c r="G257" s="1" t="s">
        <v>44</v>
      </c>
      <c r="H257" s="1" t="s">
        <v>22</v>
      </c>
      <c r="I257" s="1" t="s">
        <v>11</v>
      </c>
      <c r="J257" s="1" t="s">
        <v>38</v>
      </c>
      <c r="K257" s="1" t="s">
        <v>11</v>
      </c>
      <c r="L257" s="1" t="s">
        <v>30</v>
      </c>
      <c r="M257" s="1" t="s">
        <v>17</v>
      </c>
      <c r="N257" s="1" t="s">
        <v>17</v>
      </c>
      <c r="O257" s="1" t="s">
        <v>17</v>
      </c>
      <c r="P257" s="1" t="s">
        <v>30</v>
      </c>
      <c r="Q257" s="1" t="s">
        <v>30</v>
      </c>
      <c r="R257" s="1" t="s">
        <v>11</v>
      </c>
      <c r="S257" s="1" t="s">
        <v>30</v>
      </c>
      <c r="T257" s="1" t="s">
        <v>30</v>
      </c>
      <c r="U257" s="1" t="s">
        <v>31</v>
      </c>
      <c r="V257" s="1" t="s">
        <v>18</v>
      </c>
      <c r="W257" s="1" t="s">
        <v>18</v>
      </c>
      <c r="X257" s="1" t="s">
        <v>18</v>
      </c>
      <c r="Y257" s="1" t="s">
        <v>18</v>
      </c>
      <c r="Z257" s="1" t="s">
        <v>18</v>
      </c>
      <c r="AA257" s="1" t="s">
        <v>18</v>
      </c>
      <c r="AB257" s="1" t="s">
        <v>18</v>
      </c>
      <c r="AC257" s="1" t="s">
        <v>18</v>
      </c>
      <c r="AD257" s="1" t="s">
        <v>18</v>
      </c>
      <c r="AE257" s="1" t="s">
        <v>83</v>
      </c>
    </row>
    <row r="258" spans="1:31" x14ac:dyDescent="0.2">
      <c r="A258" s="2">
        <v>44421.49994893519</v>
      </c>
      <c r="B258" s="1" t="s">
        <v>47</v>
      </c>
      <c r="C258" s="1" t="s">
        <v>11</v>
      </c>
      <c r="D258" s="1">
        <v>22</v>
      </c>
      <c r="E258" s="1" t="s">
        <v>12</v>
      </c>
      <c r="F258" s="1" t="s">
        <v>21</v>
      </c>
      <c r="G258" s="1" t="s">
        <v>14</v>
      </c>
      <c r="H258" s="1" t="s">
        <v>15</v>
      </c>
      <c r="I258" s="1" t="s">
        <v>11</v>
      </c>
      <c r="J258" s="1" t="s">
        <v>35</v>
      </c>
      <c r="K258" s="1" t="s">
        <v>11</v>
      </c>
      <c r="L258" s="1" t="s">
        <v>17</v>
      </c>
      <c r="M258" s="1" t="s">
        <v>11</v>
      </c>
      <c r="N258" s="1" t="s">
        <v>11</v>
      </c>
      <c r="O258" s="1" t="s">
        <v>11</v>
      </c>
      <c r="P258" s="1" t="s">
        <v>30</v>
      </c>
      <c r="Q258" s="1" t="s">
        <v>11</v>
      </c>
      <c r="R258" s="1" t="s">
        <v>11</v>
      </c>
      <c r="S258" s="1" t="s">
        <v>17</v>
      </c>
      <c r="T258" s="1" t="s">
        <v>11</v>
      </c>
      <c r="U258" s="1" t="s">
        <v>24</v>
      </c>
      <c r="V258" s="1" t="s">
        <v>24</v>
      </c>
      <c r="W258" s="1" t="s">
        <v>18</v>
      </c>
      <c r="X258" s="1" t="s">
        <v>24</v>
      </c>
      <c r="Y258" s="1" t="s">
        <v>18</v>
      </c>
      <c r="Z258" s="1" t="s">
        <v>18</v>
      </c>
      <c r="AA258" s="1" t="s">
        <v>18</v>
      </c>
      <c r="AB258" s="1" t="s">
        <v>18</v>
      </c>
      <c r="AC258" s="1" t="s">
        <v>31</v>
      </c>
      <c r="AD258" s="1" t="s">
        <v>18</v>
      </c>
      <c r="AE258" s="1" t="s">
        <v>83</v>
      </c>
    </row>
    <row r="259" spans="1:31" x14ac:dyDescent="0.2">
      <c r="A259" s="2">
        <v>44421.507953449072</v>
      </c>
      <c r="B259" s="1" t="s">
        <v>47</v>
      </c>
      <c r="C259" s="1" t="s">
        <v>11</v>
      </c>
      <c r="D259" s="1">
        <v>23</v>
      </c>
      <c r="E259" s="1" t="s">
        <v>12</v>
      </c>
      <c r="F259" s="1" t="s">
        <v>21</v>
      </c>
      <c r="G259" s="1" t="s">
        <v>14</v>
      </c>
      <c r="H259" s="1" t="s">
        <v>15</v>
      </c>
      <c r="I259" s="1" t="s">
        <v>11</v>
      </c>
      <c r="J259" s="1" t="s">
        <v>29</v>
      </c>
      <c r="K259" s="1" t="s">
        <v>11</v>
      </c>
      <c r="L259" s="1" t="s">
        <v>11</v>
      </c>
      <c r="M259" s="1" t="s">
        <v>11</v>
      </c>
      <c r="N259" s="1" t="s">
        <v>11</v>
      </c>
      <c r="O259" s="1" t="s">
        <v>11</v>
      </c>
      <c r="P259" s="1" t="s">
        <v>11</v>
      </c>
      <c r="Q259" s="1" t="s">
        <v>17</v>
      </c>
      <c r="R259" s="1" t="s">
        <v>11</v>
      </c>
      <c r="S259" s="1" t="s">
        <v>11</v>
      </c>
      <c r="T259" s="1" t="s">
        <v>11</v>
      </c>
      <c r="U259" s="1" t="s">
        <v>18</v>
      </c>
      <c r="V259" s="1" t="s">
        <v>18</v>
      </c>
      <c r="W259" s="1" t="s">
        <v>18</v>
      </c>
      <c r="X259" s="1" t="s">
        <v>18</v>
      </c>
      <c r="Y259" s="1" t="s">
        <v>18</v>
      </c>
      <c r="Z259" s="1" t="s">
        <v>18</v>
      </c>
      <c r="AA259" s="1" t="s">
        <v>18</v>
      </c>
      <c r="AB259" s="1" t="s">
        <v>18</v>
      </c>
      <c r="AC259" s="1" t="s">
        <v>18</v>
      </c>
      <c r="AD259" s="1" t="s">
        <v>18</v>
      </c>
      <c r="AE259" s="1" t="s">
        <v>83</v>
      </c>
    </row>
    <row r="260" spans="1:31" x14ac:dyDescent="0.2">
      <c r="A260" s="2">
        <v>44421.50984856482</v>
      </c>
      <c r="B260" s="1" t="s">
        <v>47</v>
      </c>
      <c r="C260" s="1" t="s">
        <v>11</v>
      </c>
      <c r="D260" s="1">
        <v>23</v>
      </c>
      <c r="E260" s="1" t="s">
        <v>12</v>
      </c>
      <c r="F260" s="1" t="s">
        <v>21</v>
      </c>
      <c r="G260" s="1" t="s">
        <v>58</v>
      </c>
      <c r="H260" s="1" t="s">
        <v>15</v>
      </c>
      <c r="I260" s="1" t="s">
        <v>11</v>
      </c>
      <c r="J260" s="1" t="s">
        <v>71</v>
      </c>
      <c r="K260" s="1" t="s">
        <v>11</v>
      </c>
      <c r="L260" s="1" t="s">
        <v>11</v>
      </c>
      <c r="M260" s="1" t="s">
        <v>17</v>
      </c>
      <c r="N260" s="1" t="s">
        <v>11</v>
      </c>
      <c r="O260" s="1" t="s">
        <v>11</v>
      </c>
      <c r="P260" s="1" t="s">
        <v>17</v>
      </c>
      <c r="Q260" s="1" t="s">
        <v>11</v>
      </c>
      <c r="R260" s="1" t="s">
        <v>54</v>
      </c>
      <c r="S260" s="1" t="s">
        <v>30</v>
      </c>
      <c r="T260" s="1" t="s">
        <v>30</v>
      </c>
      <c r="U260" s="1" t="s">
        <v>18</v>
      </c>
      <c r="V260" s="1" t="s">
        <v>18</v>
      </c>
      <c r="W260" s="1" t="s">
        <v>18</v>
      </c>
      <c r="X260" s="1" t="s">
        <v>31</v>
      </c>
      <c r="Y260" s="1" t="s">
        <v>18</v>
      </c>
      <c r="Z260" s="1" t="s">
        <v>18</v>
      </c>
      <c r="AA260" s="1" t="s">
        <v>18</v>
      </c>
      <c r="AB260" s="1" t="s">
        <v>18</v>
      </c>
      <c r="AC260" s="1" t="s">
        <v>18</v>
      </c>
      <c r="AD260" s="1" t="s">
        <v>18</v>
      </c>
      <c r="AE260" s="1" t="s">
        <v>83</v>
      </c>
    </row>
    <row r="261" spans="1:31" x14ac:dyDescent="0.2">
      <c r="A261" s="2">
        <v>44421.512938715277</v>
      </c>
      <c r="B261" s="1" t="s">
        <v>47</v>
      </c>
      <c r="C261" s="1" t="s">
        <v>11</v>
      </c>
      <c r="D261" s="1">
        <v>20</v>
      </c>
      <c r="E261" s="1" t="s">
        <v>12</v>
      </c>
      <c r="F261" s="1" t="s">
        <v>21</v>
      </c>
      <c r="G261" s="1" t="s">
        <v>14</v>
      </c>
      <c r="H261" s="1" t="s">
        <v>22</v>
      </c>
      <c r="I261" s="1" t="s">
        <v>11</v>
      </c>
      <c r="J261" s="1" t="s">
        <v>29</v>
      </c>
      <c r="K261" s="1" t="s">
        <v>11</v>
      </c>
      <c r="L261" s="1" t="s">
        <v>30</v>
      </c>
      <c r="M261" s="1" t="s">
        <v>17</v>
      </c>
      <c r="N261" s="1" t="s">
        <v>30</v>
      </c>
      <c r="O261" s="1" t="s">
        <v>11</v>
      </c>
      <c r="P261" s="1" t="s">
        <v>30</v>
      </c>
      <c r="Q261" s="1" t="s">
        <v>11</v>
      </c>
      <c r="R261" s="1" t="s">
        <v>11</v>
      </c>
      <c r="S261" s="1" t="s">
        <v>30</v>
      </c>
      <c r="T261" s="1" t="s">
        <v>17</v>
      </c>
      <c r="U261" s="1" t="s">
        <v>24</v>
      </c>
      <c r="V261" s="1" t="s">
        <v>31</v>
      </c>
      <c r="W261" s="1" t="s">
        <v>31</v>
      </c>
      <c r="X261" s="1" t="s">
        <v>18</v>
      </c>
      <c r="Y261" s="1" t="s">
        <v>18</v>
      </c>
      <c r="Z261" s="1" t="s">
        <v>18</v>
      </c>
      <c r="AA261" s="1" t="s">
        <v>18</v>
      </c>
      <c r="AB261" s="1" t="s">
        <v>31</v>
      </c>
      <c r="AC261" s="1" t="s">
        <v>18</v>
      </c>
      <c r="AD261" s="1" t="s">
        <v>31</v>
      </c>
      <c r="AE261" s="1" t="s">
        <v>83</v>
      </c>
    </row>
    <row r="262" spans="1:31" x14ac:dyDescent="0.2">
      <c r="A262" s="2">
        <v>44421.513537800929</v>
      </c>
      <c r="B262" s="1" t="s">
        <v>47</v>
      </c>
      <c r="C262" s="1" t="s">
        <v>11</v>
      </c>
      <c r="D262" s="1">
        <v>19</v>
      </c>
      <c r="E262" s="1" t="s">
        <v>12</v>
      </c>
      <c r="F262" s="1" t="s">
        <v>21</v>
      </c>
      <c r="G262" s="1" t="s">
        <v>27</v>
      </c>
      <c r="H262" s="1" t="s">
        <v>22</v>
      </c>
      <c r="I262" s="1" t="s">
        <v>11</v>
      </c>
      <c r="J262" s="1" t="s">
        <v>63</v>
      </c>
      <c r="K262" s="1" t="s">
        <v>11</v>
      </c>
      <c r="L262" s="1" t="s">
        <v>17</v>
      </c>
      <c r="M262" s="1" t="s">
        <v>11</v>
      </c>
      <c r="N262" s="1" t="s">
        <v>11</v>
      </c>
      <c r="O262" s="1" t="s">
        <v>30</v>
      </c>
      <c r="P262" s="1" t="s">
        <v>11</v>
      </c>
      <c r="Q262" s="1" t="s">
        <v>30</v>
      </c>
      <c r="R262" s="1" t="s">
        <v>54</v>
      </c>
      <c r="S262" s="1" t="s">
        <v>11</v>
      </c>
      <c r="T262" s="1" t="s">
        <v>17</v>
      </c>
      <c r="U262" s="1" t="s">
        <v>31</v>
      </c>
      <c r="V262" s="1" t="s">
        <v>18</v>
      </c>
      <c r="W262" s="1" t="s">
        <v>31</v>
      </c>
      <c r="X262" s="1" t="s">
        <v>31</v>
      </c>
      <c r="Y262" s="1" t="s">
        <v>18</v>
      </c>
      <c r="Z262" s="1" t="s">
        <v>18</v>
      </c>
      <c r="AA262" s="1" t="s">
        <v>18</v>
      </c>
      <c r="AB262" s="1" t="s">
        <v>18</v>
      </c>
      <c r="AC262" s="1" t="s">
        <v>31</v>
      </c>
      <c r="AD262" s="1" t="s">
        <v>18</v>
      </c>
      <c r="AE262" s="1" t="s">
        <v>83</v>
      </c>
    </row>
    <row r="263" spans="1:31" x14ac:dyDescent="0.2">
      <c r="A263" s="2">
        <v>44421.521986053238</v>
      </c>
      <c r="B263" s="1" t="s">
        <v>47</v>
      </c>
      <c r="C263" s="1" t="s">
        <v>11</v>
      </c>
      <c r="D263" s="1">
        <v>20</v>
      </c>
      <c r="E263" s="1" t="s">
        <v>12</v>
      </c>
      <c r="F263" s="1" t="s">
        <v>21</v>
      </c>
      <c r="G263" s="1" t="s">
        <v>44</v>
      </c>
      <c r="H263" s="1" t="s">
        <v>28</v>
      </c>
      <c r="I263" s="1" t="s">
        <v>11</v>
      </c>
      <c r="J263" s="1" t="s">
        <v>61</v>
      </c>
      <c r="K263" s="1" t="s">
        <v>11</v>
      </c>
      <c r="L263" s="1" t="s">
        <v>17</v>
      </c>
      <c r="M263" s="1" t="s">
        <v>30</v>
      </c>
      <c r="N263" s="1" t="s">
        <v>30</v>
      </c>
      <c r="O263" s="1" t="s">
        <v>11</v>
      </c>
      <c r="P263" s="1" t="s">
        <v>17</v>
      </c>
      <c r="Q263" s="1" t="s">
        <v>30</v>
      </c>
      <c r="R263" s="1" t="s">
        <v>11</v>
      </c>
      <c r="S263" s="1" t="s">
        <v>17</v>
      </c>
      <c r="T263" s="1" t="s">
        <v>11</v>
      </c>
      <c r="U263" s="1" t="s">
        <v>31</v>
      </c>
      <c r="V263" s="1" t="s">
        <v>18</v>
      </c>
      <c r="W263" s="1" t="s">
        <v>31</v>
      </c>
      <c r="X263" s="1" t="s">
        <v>31</v>
      </c>
      <c r="Y263" s="1" t="s">
        <v>18</v>
      </c>
      <c r="Z263" s="1" t="s">
        <v>18</v>
      </c>
      <c r="AA263" s="1" t="s">
        <v>18</v>
      </c>
      <c r="AB263" s="1" t="s">
        <v>18</v>
      </c>
      <c r="AC263" s="1" t="s">
        <v>18</v>
      </c>
      <c r="AD263" s="1" t="s">
        <v>18</v>
      </c>
      <c r="AE263" s="1" t="s">
        <v>83</v>
      </c>
    </row>
    <row r="264" spans="1:31" x14ac:dyDescent="0.2">
      <c r="A264" s="2">
        <v>44421.523244062497</v>
      </c>
      <c r="B264" s="1" t="s">
        <v>47</v>
      </c>
      <c r="C264" s="1" t="s">
        <v>11</v>
      </c>
      <c r="D264" s="1">
        <v>23</v>
      </c>
      <c r="E264" s="1" t="s">
        <v>12</v>
      </c>
      <c r="F264" s="1" t="s">
        <v>21</v>
      </c>
      <c r="G264" s="1" t="s">
        <v>58</v>
      </c>
      <c r="H264" s="1" t="s">
        <v>15</v>
      </c>
      <c r="I264" s="1" t="s">
        <v>11</v>
      </c>
      <c r="J264" s="1" t="s">
        <v>29</v>
      </c>
      <c r="K264" s="1" t="s">
        <v>11</v>
      </c>
      <c r="L264" s="1" t="s">
        <v>17</v>
      </c>
      <c r="M264" s="1" t="s">
        <v>30</v>
      </c>
      <c r="N264" s="1" t="s">
        <v>11</v>
      </c>
      <c r="O264" s="1" t="s">
        <v>30</v>
      </c>
      <c r="P264" s="1" t="s">
        <v>17</v>
      </c>
      <c r="Q264" s="1" t="s">
        <v>30</v>
      </c>
      <c r="R264" s="1" t="s">
        <v>54</v>
      </c>
      <c r="S264" s="1" t="s">
        <v>17</v>
      </c>
      <c r="T264" s="1" t="s">
        <v>30</v>
      </c>
      <c r="U264" s="1" t="s">
        <v>31</v>
      </c>
      <c r="V264" s="1" t="s">
        <v>18</v>
      </c>
      <c r="W264" s="1" t="s">
        <v>18</v>
      </c>
      <c r="X264" s="1" t="s">
        <v>18</v>
      </c>
      <c r="Y264" s="1" t="s">
        <v>18</v>
      </c>
      <c r="Z264" s="1" t="s">
        <v>18</v>
      </c>
      <c r="AA264" s="1" t="s">
        <v>18</v>
      </c>
      <c r="AB264" s="1" t="s">
        <v>18</v>
      </c>
      <c r="AC264" s="1" t="s">
        <v>18</v>
      </c>
      <c r="AD264" s="1" t="s">
        <v>18</v>
      </c>
      <c r="AE264" s="1" t="s">
        <v>83</v>
      </c>
    </row>
    <row r="265" spans="1:31" x14ac:dyDescent="0.2">
      <c r="A265" s="2">
        <v>44421.524174386577</v>
      </c>
      <c r="B265" s="1" t="s">
        <v>47</v>
      </c>
      <c r="C265" s="1" t="s">
        <v>11</v>
      </c>
      <c r="D265" s="1">
        <v>22</v>
      </c>
      <c r="E265" s="1" t="s">
        <v>34</v>
      </c>
      <c r="F265" s="1" t="s">
        <v>21</v>
      </c>
      <c r="G265" s="1" t="s">
        <v>27</v>
      </c>
      <c r="H265" s="1" t="s">
        <v>28</v>
      </c>
      <c r="I265" s="1" t="s">
        <v>11</v>
      </c>
      <c r="J265" s="1" t="s">
        <v>67</v>
      </c>
      <c r="K265" s="1" t="s">
        <v>11</v>
      </c>
      <c r="L265" s="1" t="s">
        <v>17</v>
      </c>
      <c r="M265" s="1" t="s">
        <v>30</v>
      </c>
      <c r="N265" s="1" t="s">
        <v>11</v>
      </c>
      <c r="O265" s="1" t="s">
        <v>11</v>
      </c>
      <c r="P265" s="1" t="s">
        <v>30</v>
      </c>
      <c r="Q265" s="1" t="s">
        <v>11</v>
      </c>
      <c r="R265" s="1" t="s">
        <v>11</v>
      </c>
      <c r="S265" s="1" t="s">
        <v>17</v>
      </c>
      <c r="T265" s="1" t="s">
        <v>30</v>
      </c>
      <c r="U265" s="1" t="s">
        <v>31</v>
      </c>
      <c r="V265" s="1" t="s">
        <v>18</v>
      </c>
      <c r="W265" s="1" t="s">
        <v>18</v>
      </c>
      <c r="X265" s="1" t="s">
        <v>31</v>
      </c>
      <c r="Y265" s="1" t="s">
        <v>18</v>
      </c>
      <c r="Z265" s="1" t="s">
        <v>18</v>
      </c>
      <c r="AA265" s="1" t="s">
        <v>18</v>
      </c>
      <c r="AB265" s="1" t="s">
        <v>18</v>
      </c>
      <c r="AC265" s="1" t="s">
        <v>18</v>
      </c>
      <c r="AD265" s="1" t="s">
        <v>18</v>
      </c>
      <c r="AE265" s="1" t="s">
        <v>83</v>
      </c>
    </row>
    <row r="266" spans="1:31" x14ac:dyDescent="0.2">
      <c r="A266" s="2">
        <v>44421.52630957176</v>
      </c>
      <c r="B266" s="1" t="s">
        <v>47</v>
      </c>
      <c r="C266" s="1" t="s">
        <v>11</v>
      </c>
      <c r="D266" s="1">
        <v>19</v>
      </c>
      <c r="E266" s="1" t="s">
        <v>34</v>
      </c>
      <c r="F266" s="1" t="s">
        <v>21</v>
      </c>
      <c r="G266" s="1" t="s">
        <v>58</v>
      </c>
      <c r="H266" s="1" t="s">
        <v>15</v>
      </c>
      <c r="I266" s="1" t="s">
        <v>11</v>
      </c>
      <c r="J266" s="1" t="s">
        <v>35</v>
      </c>
      <c r="K266" s="1" t="s">
        <v>11</v>
      </c>
      <c r="L266" s="1" t="s">
        <v>11</v>
      </c>
      <c r="M266" s="1" t="s">
        <v>11</v>
      </c>
      <c r="N266" s="1" t="s">
        <v>17</v>
      </c>
      <c r="O266" s="1" t="s">
        <v>11</v>
      </c>
      <c r="P266" s="1" t="s">
        <v>30</v>
      </c>
      <c r="Q266" s="1" t="s">
        <v>17</v>
      </c>
      <c r="R266" s="1" t="s">
        <v>17</v>
      </c>
      <c r="S266" s="1" t="s">
        <v>17</v>
      </c>
      <c r="T266" s="1" t="s">
        <v>17</v>
      </c>
      <c r="U266" s="1" t="s">
        <v>24</v>
      </c>
      <c r="V266" s="1" t="s">
        <v>18</v>
      </c>
      <c r="W266" s="1" t="s">
        <v>18</v>
      </c>
      <c r="X266" s="1" t="s">
        <v>24</v>
      </c>
      <c r="Y266" s="1" t="s">
        <v>18</v>
      </c>
      <c r="Z266" s="1" t="s">
        <v>18</v>
      </c>
      <c r="AA266" s="1" t="s">
        <v>18</v>
      </c>
      <c r="AB266" s="1" t="s">
        <v>31</v>
      </c>
      <c r="AC266" s="1" t="s">
        <v>18</v>
      </c>
      <c r="AD266" s="1" t="s">
        <v>18</v>
      </c>
      <c r="AE266" s="1" t="s">
        <v>83</v>
      </c>
    </row>
    <row r="267" spans="1:31" x14ac:dyDescent="0.2">
      <c r="A267" s="2">
        <v>44421.526560694445</v>
      </c>
      <c r="B267" s="1" t="s">
        <v>47</v>
      </c>
      <c r="C267" s="1" t="s">
        <v>11</v>
      </c>
      <c r="D267" s="1">
        <v>22</v>
      </c>
      <c r="E267" s="1" t="s">
        <v>12</v>
      </c>
      <c r="F267" s="1" t="s">
        <v>21</v>
      </c>
      <c r="G267" s="1" t="s">
        <v>14</v>
      </c>
      <c r="H267" s="1" t="s">
        <v>15</v>
      </c>
      <c r="I267" s="1" t="s">
        <v>11</v>
      </c>
      <c r="J267" s="1" t="s">
        <v>46</v>
      </c>
      <c r="K267" s="1" t="s">
        <v>11</v>
      </c>
      <c r="L267" s="1" t="s">
        <v>17</v>
      </c>
      <c r="M267" s="1" t="s">
        <v>30</v>
      </c>
      <c r="N267" s="1" t="s">
        <v>11</v>
      </c>
      <c r="O267" s="1" t="s">
        <v>11</v>
      </c>
      <c r="P267" s="1" t="s">
        <v>11</v>
      </c>
      <c r="Q267" s="1" t="s">
        <v>11</v>
      </c>
      <c r="R267" s="1" t="s">
        <v>54</v>
      </c>
      <c r="S267" s="1" t="s">
        <v>30</v>
      </c>
      <c r="T267" s="1" t="s">
        <v>30</v>
      </c>
      <c r="U267" s="1" t="s">
        <v>18</v>
      </c>
      <c r="V267" s="1" t="s">
        <v>31</v>
      </c>
      <c r="W267" s="1" t="s">
        <v>18</v>
      </c>
      <c r="X267" s="1" t="s">
        <v>18</v>
      </c>
      <c r="Y267" s="1" t="s">
        <v>24</v>
      </c>
      <c r="Z267" s="1" t="s">
        <v>24</v>
      </c>
      <c r="AA267" s="1" t="s">
        <v>24</v>
      </c>
      <c r="AB267" s="1" t="s">
        <v>24</v>
      </c>
      <c r="AC267" s="1" t="s">
        <v>24</v>
      </c>
      <c r="AD267" s="1" t="s">
        <v>31</v>
      </c>
      <c r="AE267" s="1" t="s">
        <v>83</v>
      </c>
    </row>
    <row r="268" spans="1:31" x14ac:dyDescent="0.2">
      <c r="A268" s="2">
        <v>44421.52964079861</v>
      </c>
      <c r="B268" s="1" t="s">
        <v>47</v>
      </c>
      <c r="C268" s="1" t="s">
        <v>11</v>
      </c>
      <c r="D268" s="1">
        <v>21</v>
      </c>
      <c r="E268" s="1" t="s">
        <v>12</v>
      </c>
      <c r="F268" s="1" t="s">
        <v>21</v>
      </c>
      <c r="G268" s="1" t="s">
        <v>58</v>
      </c>
      <c r="H268" s="1" t="s">
        <v>15</v>
      </c>
      <c r="I268" s="1" t="s">
        <v>17</v>
      </c>
      <c r="J268" s="1" t="s">
        <v>35</v>
      </c>
    </row>
    <row r="269" spans="1:31" x14ac:dyDescent="0.2">
      <c r="A269" s="2">
        <v>44421.53166443287</v>
      </c>
      <c r="B269" s="1" t="s">
        <v>47</v>
      </c>
      <c r="C269" s="1" t="s">
        <v>11</v>
      </c>
      <c r="D269" s="1">
        <v>21</v>
      </c>
      <c r="E269" s="1" t="s">
        <v>12</v>
      </c>
      <c r="F269" s="1" t="s">
        <v>21</v>
      </c>
      <c r="G269" s="1" t="s">
        <v>14</v>
      </c>
      <c r="H269" s="1" t="s">
        <v>15</v>
      </c>
      <c r="I269" s="1" t="s">
        <v>17</v>
      </c>
      <c r="J269" s="1" t="s">
        <v>35</v>
      </c>
    </row>
    <row r="270" spans="1:31" x14ac:dyDescent="0.2">
      <c r="A270" s="2">
        <v>44421.53649032407</v>
      </c>
      <c r="B270" s="1" t="s">
        <v>47</v>
      </c>
      <c r="C270" s="1" t="s">
        <v>11</v>
      </c>
      <c r="D270" s="1">
        <v>22</v>
      </c>
      <c r="E270" s="1" t="s">
        <v>12</v>
      </c>
      <c r="F270" s="1" t="s">
        <v>21</v>
      </c>
      <c r="G270" s="1" t="s">
        <v>58</v>
      </c>
      <c r="H270" s="1" t="s">
        <v>28</v>
      </c>
      <c r="I270" s="1" t="s">
        <v>11</v>
      </c>
      <c r="J270" s="1" t="s">
        <v>55</v>
      </c>
      <c r="K270" s="1" t="s">
        <v>11</v>
      </c>
      <c r="L270" s="1" t="s">
        <v>11</v>
      </c>
      <c r="M270" s="1" t="s">
        <v>11</v>
      </c>
      <c r="N270" s="1" t="s">
        <v>11</v>
      </c>
      <c r="O270" s="1" t="s">
        <v>11</v>
      </c>
      <c r="P270" s="1" t="s">
        <v>11</v>
      </c>
      <c r="Q270" s="1" t="s">
        <v>11</v>
      </c>
      <c r="R270" s="1" t="s">
        <v>11</v>
      </c>
      <c r="S270" s="1" t="s">
        <v>11</v>
      </c>
      <c r="T270" s="1" t="s">
        <v>17</v>
      </c>
      <c r="U270" s="1" t="s">
        <v>31</v>
      </c>
      <c r="V270" s="1" t="s">
        <v>18</v>
      </c>
      <c r="W270" s="1" t="s">
        <v>18</v>
      </c>
      <c r="X270" s="1" t="s">
        <v>18</v>
      </c>
      <c r="Y270" s="1" t="s">
        <v>18</v>
      </c>
      <c r="Z270" s="1" t="s">
        <v>18</v>
      </c>
      <c r="AA270" s="1" t="s">
        <v>18</v>
      </c>
      <c r="AB270" s="1" t="s">
        <v>18</v>
      </c>
      <c r="AC270" s="1" t="s">
        <v>18</v>
      </c>
      <c r="AD270" s="1" t="s">
        <v>18</v>
      </c>
      <c r="AE270" s="1" t="s">
        <v>83</v>
      </c>
    </row>
    <row r="271" spans="1:31" x14ac:dyDescent="0.2">
      <c r="A271" s="2">
        <v>44421.536887314811</v>
      </c>
      <c r="B271" s="1" t="s">
        <v>47</v>
      </c>
      <c r="C271" s="1" t="s">
        <v>11</v>
      </c>
      <c r="D271" s="1">
        <v>21</v>
      </c>
      <c r="E271" s="1" t="s">
        <v>12</v>
      </c>
      <c r="F271" s="1" t="s">
        <v>21</v>
      </c>
      <c r="G271" s="1" t="s">
        <v>14</v>
      </c>
      <c r="H271" s="1" t="s">
        <v>15</v>
      </c>
      <c r="I271" s="1" t="s">
        <v>11</v>
      </c>
      <c r="J271" s="1" t="s">
        <v>41</v>
      </c>
      <c r="K271" s="1" t="s">
        <v>11</v>
      </c>
      <c r="L271" s="1" t="s">
        <v>17</v>
      </c>
      <c r="M271" s="1" t="s">
        <v>30</v>
      </c>
      <c r="N271" s="1" t="s">
        <v>30</v>
      </c>
      <c r="O271" s="1" t="s">
        <v>11</v>
      </c>
      <c r="P271" s="1" t="s">
        <v>30</v>
      </c>
      <c r="Q271" s="1" t="s">
        <v>30</v>
      </c>
      <c r="R271" s="1" t="s">
        <v>54</v>
      </c>
      <c r="S271" s="1" t="s">
        <v>30</v>
      </c>
      <c r="T271" s="1" t="s">
        <v>30</v>
      </c>
      <c r="U271" s="1" t="s">
        <v>31</v>
      </c>
      <c r="V271" s="1" t="s">
        <v>18</v>
      </c>
      <c r="W271" s="1" t="s">
        <v>18</v>
      </c>
      <c r="X271" s="1" t="s">
        <v>24</v>
      </c>
      <c r="Y271" s="1" t="s">
        <v>18</v>
      </c>
      <c r="Z271" s="1" t="s">
        <v>18</v>
      </c>
      <c r="AA271" s="1" t="s">
        <v>18</v>
      </c>
      <c r="AB271" s="1" t="s">
        <v>18</v>
      </c>
      <c r="AC271" s="1" t="s">
        <v>31</v>
      </c>
      <c r="AD271" s="1" t="s">
        <v>18</v>
      </c>
      <c r="AE271" s="1" t="s">
        <v>83</v>
      </c>
    </row>
    <row r="272" spans="1:31" x14ac:dyDescent="0.2">
      <c r="A272" s="2">
        <v>44421.537915081019</v>
      </c>
      <c r="B272" s="1" t="s">
        <v>47</v>
      </c>
      <c r="C272" s="1" t="s">
        <v>11</v>
      </c>
      <c r="D272" s="1">
        <v>21</v>
      </c>
      <c r="E272" s="1" t="s">
        <v>12</v>
      </c>
      <c r="F272" s="1" t="s">
        <v>21</v>
      </c>
      <c r="G272" s="1" t="s">
        <v>44</v>
      </c>
      <c r="H272" s="1" t="s">
        <v>15</v>
      </c>
      <c r="I272" s="1" t="s">
        <v>17</v>
      </c>
      <c r="J272" s="1" t="s">
        <v>35</v>
      </c>
    </row>
    <row r="273" spans="1:31" x14ac:dyDescent="0.2">
      <c r="A273" s="2">
        <v>44421.541798692131</v>
      </c>
      <c r="B273" s="1" t="s">
        <v>47</v>
      </c>
      <c r="C273" s="1" t="s">
        <v>11</v>
      </c>
      <c r="D273" s="1">
        <v>21</v>
      </c>
      <c r="E273" s="1" t="s">
        <v>12</v>
      </c>
      <c r="F273" s="1" t="s">
        <v>21</v>
      </c>
      <c r="G273" s="1" t="s">
        <v>14</v>
      </c>
      <c r="H273" s="1" t="s">
        <v>22</v>
      </c>
      <c r="I273" s="1" t="s">
        <v>11</v>
      </c>
      <c r="J273" s="1" t="s">
        <v>73</v>
      </c>
      <c r="K273" s="1" t="s">
        <v>11</v>
      </c>
      <c r="L273" s="1" t="s">
        <v>17</v>
      </c>
      <c r="M273" s="1" t="s">
        <v>30</v>
      </c>
      <c r="N273" s="1" t="s">
        <v>30</v>
      </c>
      <c r="O273" s="1" t="s">
        <v>11</v>
      </c>
      <c r="P273" s="1" t="s">
        <v>30</v>
      </c>
      <c r="Q273" s="1" t="s">
        <v>30</v>
      </c>
      <c r="R273" s="1" t="s">
        <v>54</v>
      </c>
      <c r="S273" s="1" t="s">
        <v>11</v>
      </c>
      <c r="T273" s="1" t="s">
        <v>17</v>
      </c>
      <c r="U273" s="1" t="s">
        <v>31</v>
      </c>
      <c r="V273" s="1" t="s">
        <v>18</v>
      </c>
      <c r="W273" s="1" t="s">
        <v>18</v>
      </c>
      <c r="X273" s="1" t="s">
        <v>24</v>
      </c>
      <c r="Y273" s="1" t="s">
        <v>18</v>
      </c>
      <c r="Z273" s="1" t="s">
        <v>18</v>
      </c>
      <c r="AA273" s="1" t="s">
        <v>18</v>
      </c>
      <c r="AB273" s="1" t="s">
        <v>31</v>
      </c>
      <c r="AC273" s="1" t="s">
        <v>18</v>
      </c>
      <c r="AD273" s="1" t="s">
        <v>18</v>
      </c>
      <c r="AE273" s="1" t="s">
        <v>83</v>
      </c>
    </row>
    <row r="274" spans="1:31" x14ac:dyDescent="0.2">
      <c r="A274" s="2">
        <v>44421.544384872686</v>
      </c>
      <c r="B274" s="1" t="s">
        <v>47</v>
      </c>
      <c r="C274" s="1" t="s">
        <v>11</v>
      </c>
      <c r="D274" s="1">
        <v>22</v>
      </c>
      <c r="E274" s="1" t="s">
        <v>34</v>
      </c>
      <c r="F274" s="1" t="s">
        <v>21</v>
      </c>
      <c r="G274" s="1" t="s">
        <v>58</v>
      </c>
      <c r="H274" s="1" t="s">
        <v>15</v>
      </c>
      <c r="I274" s="1" t="s">
        <v>11</v>
      </c>
      <c r="J274" s="1" t="s">
        <v>41</v>
      </c>
      <c r="K274" s="1" t="s">
        <v>11</v>
      </c>
      <c r="L274" s="1" t="s">
        <v>17</v>
      </c>
      <c r="M274" s="1" t="s">
        <v>30</v>
      </c>
      <c r="N274" s="1" t="s">
        <v>11</v>
      </c>
      <c r="O274" s="1" t="s">
        <v>11</v>
      </c>
      <c r="P274" s="1" t="s">
        <v>30</v>
      </c>
      <c r="Q274" s="1" t="s">
        <v>17</v>
      </c>
      <c r="R274" s="1" t="s">
        <v>11</v>
      </c>
      <c r="S274" s="1" t="s">
        <v>17</v>
      </c>
      <c r="T274" s="1" t="s">
        <v>11</v>
      </c>
      <c r="U274" s="1" t="s">
        <v>31</v>
      </c>
      <c r="V274" s="1" t="s">
        <v>18</v>
      </c>
      <c r="W274" s="1" t="s">
        <v>18</v>
      </c>
      <c r="X274" s="1" t="s">
        <v>31</v>
      </c>
      <c r="Y274" s="1" t="s">
        <v>18</v>
      </c>
      <c r="Z274" s="1" t="s">
        <v>18</v>
      </c>
      <c r="AA274" s="1" t="s">
        <v>18</v>
      </c>
      <c r="AB274" s="1" t="s">
        <v>18</v>
      </c>
      <c r="AC274" s="1" t="s">
        <v>18</v>
      </c>
      <c r="AD274" s="1" t="s">
        <v>18</v>
      </c>
      <c r="AE274" s="1" t="s">
        <v>83</v>
      </c>
    </row>
    <row r="275" spans="1:31" x14ac:dyDescent="0.2">
      <c r="A275" s="2">
        <v>44421.548253530098</v>
      </c>
      <c r="B275" s="1" t="s">
        <v>47</v>
      </c>
      <c r="C275" s="1" t="s">
        <v>11</v>
      </c>
      <c r="D275" s="1">
        <v>21</v>
      </c>
      <c r="E275" s="1" t="s">
        <v>12</v>
      </c>
      <c r="F275" s="1" t="s">
        <v>21</v>
      </c>
      <c r="G275" s="1" t="s">
        <v>58</v>
      </c>
      <c r="H275" s="1" t="s">
        <v>15</v>
      </c>
      <c r="I275" s="1" t="s">
        <v>11</v>
      </c>
      <c r="J275" s="1" t="s">
        <v>46</v>
      </c>
      <c r="K275" s="1" t="s">
        <v>30</v>
      </c>
      <c r="L275" s="1" t="s">
        <v>17</v>
      </c>
      <c r="M275" s="1" t="s">
        <v>30</v>
      </c>
      <c r="N275" s="1" t="s">
        <v>30</v>
      </c>
      <c r="O275" s="1" t="s">
        <v>30</v>
      </c>
      <c r="P275" s="1" t="s">
        <v>30</v>
      </c>
      <c r="Q275" s="1" t="s">
        <v>30</v>
      </c>
      <c r="R275" s="1" t="s">
        <v>54</v>
      </c>
      <c r="S275" s="1" t="s">
        <v>11</v>
      </c>
      <c r="T275" s="1" t="s">
        <v>11</v>
      </c>
      <c r="U275" s="1" t="s">
        <v>18</v>
      </c>
      <c r="V275" s="1" t="s">
        <v>18</v>
      </c>
      <c r="W275" s="1" t="s">
        <v>18</v>
      </c>
      <c r="X275" s="1" t="s">
        <v>18</v>
      </c>
      <c r="Y275" s="1" t="s">
        <v>18</v>
      </c>
      <c r="Z275" s="1" t="s">
        <v>18</v>
      </c>
      <c r="AA275" s="1" t="s">
        <v>18</v>
      </c>
      <c r="AB275" s="1" t="s">
        <v>18</v>
      </c>
      <c r="AC275" s="1" t="s">
        <v>18</v>
      </c>
      <c r="AD275" s="1" t="s">
        <v>18</v>
      </c>
      <c r="AE275" s="1" t="s">
        <v>83</v>
      </c>
    </row>
    <row r="276" spans="1:31" x14ac:dyDescent="0.2">
      <c r="A276" s="2">
        <v>44421.548717951388</v>
      </c>
      <c r="B276" s="1" t="s">
        <v>47</v>
      </c>
      <c r="C276" s="1" t="s">
        <v>11</v>
      </c>
      <c r="D276" s="1">
        <v>19</v>
      </c>
      <c r="E276" s="1" t="s">
        <v>12</v>
      </c>
      <c r="F276" s="1" t="s">
        <v>21</v>
      </c>
      <c r="G276" s="1" t="s">
        <v>27</v>
      </c>
      <c r="H276" s="1" t="s">
        <v>22</v>
      </c>
      <c r="I276" s="1" t="s">
        <v>11</v>
      </c>
      <c r="J276" s="1" t="s">
        <v>46</v>
      </c>
      <c r="K276" s="1" t="s">
        <v>11</v>
      </c>
      <c r="L276" s="1" t="s">
        <v>11</v>
      </c>
      <c r="M276" s="1" t="s">
        <v>17</v>
      </c>
      <c r="N276" s="1" t="s">
        <v>17</v>
      </c>
      <c r="O276" s="1" t="s">
        <v>11</v>
      </c>
      <c r="P276" s="1" t="s">
        <v>11</v>
      </c>
      <c r="Q276" s="1" t="s">
        <v>11</v>
      </c>
      <c r="R276" s="1" t="s">
        <v>11</v>
      </c>
      <c r="S276" s="1" t="s">
        <v>11</v>
      </c>
      <c r="T276" s="1" t="s">
        <v>11</v>
      </c>
      <c r="U276" s="1" t="s">
        <v>24</v>
      </c>
      <c r="V276" s="1" t="s">
        <v>18</v>
      </c>
      <c r="W276" s="1" t="s">
        <v>18</v>
      </c>
      <c r="X276" s="1" t="s">
        <v>31</v>
      </c>
      <c r="Y276" s="1" t="s">
        <v>18</v>
      </c>
      <c r="Z276" s="1" t="s">
        <v>18</v>
      </c>
      <c r="AA276" s="1" t="s">
        <v>18</v>
      </c>
      <c r="AB276" s="1" t="s">
        <v>18</v>
      </c>
      <c r="AC276" s="1" t="s">
        <v>18</v>
      </c>
      <c r="AD276" s="1" t="s">
        <v>18</v>
      </c>
      <c r="AE276" s="1" t="s">
        <v>83</v>
      </c>
    </row>
    <row r="277" spans="1:31" x14ac:dyDescent="0.2">
      <c r="A277" s="2">
        <v>44421.549655995375</v>
      </c>
      <c r="B277" s="1" t="s">
        <v>47</v>
      </c>
      <c r="C277" s="1" t="s">
        <v>11</v>
      </c>
      <c r="D277" s="1">
        <v>23</v>
      </c>
      <c r="E277" s="1" t="s">
        <v>12</v>
      </c>
      <c r="F277" s="1" t="s">
        <v>13</v>
      </c>
      <c r="G277" s="1" t="s">
        <v>27</v>
      </c>
      <c r="H277" s="1" t="s">
        <v>15</v>
      </c>
      <c r="I277" s="1" t="s">
        <v>11</v>
      </c>
      <c r="J277" s="1" t="s">
        <v>52</v>
      </c>
      <c r="K277" s="1" t="s">
        <v>11</v>
      </c>
      <c r="L277" s="1" t="s">
        <v>17</v>
      </c>
      <c r="M277" s="1" t="s">
        <v>17</v>
      </c>
      <c r="N277" s="1" t="s">
        <v>11</v>
      </c>
      <c r="O277" s="1" t="s">
        <v>11</v>
      </c>
      <c r="P277" s="1" t="s">
        <v>17</v>
      </c>
      <c r="Q277" s="1" t="s">
        <v>11</v>
      </c>
      <c r="R277" s="1" t="s">
        <v>11</v>
      </c>
      <c r="S277" s="1" t="s">
        <v>11</v>
      </c>
      <c r="T277" s="1" t="s">
        <v>11</v>
      </c>
      <c r="U277" s="1" t="s">
        <v>18</v>
      </c>
      <c r="V277" s="1" t="s">
        <v>18</v>
      </c>
      <c r="W277" s="1" t="s">
        <v>31</v>
      </c>
      <c r="X277" s="1" t="s">
        <v>24</v>
      </c>
      <c r="Y277" s="1" t="s">
        <v>31</v>
      </c>
      <c r="Z277" s="1" t="s">
        <v>18</v>
      </c>
      <c r="AA277" s="1" t="s">
        <v>18</v>
      </c>
      <c r="AB277" s="1" t="s">
        <v>31</v>
      </c>
      <c r="AC277" s="1" t="s">
        <v>31</v>
      </c>
      <c r="AD277" s="1" t="s">
        <v>18</v>
      </c>
      <c r="AE277" s="1" t="s">
        <v>83</v>
      </c>
    </row>
    <row r="278" spans="1:31" x14ac:dyDescent="0.2">
      <c r="A278" s="2">
        <v>44421.550860277777</v>
      </c>
      <c r="B278" s="1" t="s">
        <v>47</v>
      </c>
      <c r="C278" s="1" t="s">
        <v>11</v>
      </c>
      <c r="D278" s="1">
        <v>20</v>
      </c>
      <c r="E278" s="1" t="s">
        <v>34</v>
      </c>
      <c r="F278" s="1" t="s">
        <v>21</v>
      </c>
      <c r="G278" s="1" t="s">
        <v>14</v>
      </c>
      <c r="H278" s="1" t="s">
        <v>22</v>
      </c>
      <c r="I278" s="1" t="s">
        <v>11</v>
      </c>
      <c r="J278" s="1" t="s">
        <v>38</v>
      </c>
      <c r="K278" s="1" t="s">
        <v>11</v>
      </c>
      <c r="L278" s="1" t="s">
        <v>11</v>
      </c>
      <c r="M278" s="1" t="s">
        <v>17</v>
      </c>
      <c r="N278" s="1" t="s">
        <v>17</v>
      </c>
      <c r="O278" s="1" t="s">
        <v>11</v>
      </c>
      <c r="P278" s="1" t="s">
        <v>17</v>
      </c>
      <c r="Q278" s="1" t="s">
        <v>11</v>
      </c>
      <c r="R278" s="1" t="s">
        <v>11</v>
      </c>
      <c r="S278" s="1" t="s">
        <v>17</v>
      </c>
      <c r="T278" s="1" t="s">
        <v>30</v>
      </c>
      <c r="U278" s="1" t="s">
        <v>24</v>
      </c>
      <c r="V278" s="1" t="s">
        <v>24</v>
      </c>
      <c r="W278" s="1" t="s">
        <v>18</v>
      </c>
      <c r="X278" s="1" t="s">
        <v>24</v>
      </c>
      <c r="Y278" s="1" t="s">
        <v>18</v>
      </c>
      <c r="Z278" s="1" t="s">
        <v>18</v>
      </c>
      <c r="AA278" s="1" t="s">
        <v>18</v>
      </c>
      <c r="AB278" s="1" t="s">
        <v>18</v>
      </c>
      <c r="AC278" s="1" t="s">
        <v>18</v>
      </c>
      <c r="AD278" s="1" t="s">
        <v>18</v>
      </c>
      <c r="AE278" s="1" t="s">
        <v>83</v>
      </c>
    </row>
    <row r="279" spans="1:31" x14ac:dyDescent="0.2">
      <c r="A279" s="2">
        <v>44421.551258032407</v>
      </c>
      <c r="B279" s="1" t="s">
        <v>47</v>
      </c>
      <c r="C279" s="1" t="s">
        <v>11</v>
      </c>
      <c r="D279" s="1">
        <v>19</v>
      </c>
      <c r="E279" s="1" t="s">
        <v>34</v>
      </c>
      <c r="F279" s="1" t="s">
        <v>21</v>
      </c>
      <c r="G279" s="1" t="s">
        <v>14</v>
      </c>
      <c r="H279" s="1" t="s">
        <v>22</v>
      </c>
      <c r="I279" s="1" t="s">
        <v>11</v>
      </c>
      <c r="J279" s="1" t="s">
        <v>46</v>
      </c>
      <c r="K279" s="1" t="s">
        <v>11</v>
      </c>
      <c r="L279" s="1" t="s">
        <v>11</v>
      </c>
      <c r="M279" s="1" t="s">
        <v>11</v>
      </c>
      <c r="N279" s="1" t="s">
        <v>11</v>
      </c>
      <c r="O279" s="1" t="s">
        <v>11</v>
      </c>
      <c r="P279" s="1" t="s">
        <v>17</v>
      </c>
      <c r="Q279" s="1" t="s">
        <v>11</v>
      </c>
      <c r="R279" s="1" t="s">
        <v>11</v>
      </c>
      <c r="S279" s="1" t="s">
        <v>17</v>
      </c>
      <c r="T279" s="1" t="s">
        <v>11</v>
      </c>
      <c r="U279" s="1" t="s">
        <v>31</v>
      </c>
      <c r="V279" s="1" t="s">
        <v>18</v>
      </c>
      <c r="W279" s="1" t="s">
        <v>18</v>
      </c>
      <c r="X279" s="1" t="s">
        <v>31</v>
      </c>
      <c r="Y279" s="1" t="s">
        <v>18</v>
      </c>
      <c r="Z279" s="1" t="s">
        <v>18</v>
      </c>
      <c r="AA279" s="1" t="s">
        <v>31</v>
      </c>
      <c r="AB279" s="1" t="s">
        <v>18</v>
      </c>
      <c r="AC279" s="1" t="s">
        <v>18</v>
      </c>
      <c r="AD279" s="1" t="s">
        <v>18</v>
      </c>
      <c r="AE279" s="1" t="s">
        <v>83</v>
      </c>
    </row>
    <row r="280" spans="1:31" x14ac:dyDescent="0.2">
      <c r="A280" s="2">
        <v>44421.553612997683</v>
      </c>
      <c r="B280" s="1" t="s">
        <v>47</v>
      </c>
      <c r="C280" s="1" t="s">
        <v>11</v>
      </c>
      <c r="D280" s="1">
        <v>18</v>
      </c>
      <c r="E280" s="1" t="s">
        <v>34</v>
      </c>
      <c r="F280" s="1" t="s">
        <v>21</v>
      </c>
      <c r="G280" s="1" t="s">
        <v>14</v>
      </c>
      <c r="H280" s="1" t="s">
        <v>22</v>
      </c>
      <c r="I280" s="1" t="s">
        <v>11</v>
      </c>
      <c r="J280" s="1" t="s">
        <v>16</v>
      </c>
      <c r="K280" s="1" t="s">
        <v>11</v>
      </c>
      <c r="L280" s="1" t="s">
        <v>17</v>
      </c>
      <c r="M280" s="1" t="s">
        <v>30</v>
      </c>
      <c r="N280" s="1" t="s">
        <v>11</v>
      </c>
      <c r="O280" s="1" t="s">
        <v>11</v>
      </c>
      <c r="P280" s="1" t="s">
        <v>11</v>
      </c>
      <c r="Q280" s="1" t="s">
        <v>11</v>
      </c>
      <c r="R280" s="1" t="s">
        <v>11</v>
      </c>
      <c r="S280" s="1" t="s">
        <v>30</v>
      </c>
      <c r="T280" s="1" t="s">
        <v>30</v>
      </c>
      <c r="U280" s="1" t="s">
        <v>18</v>
      </c>
      <c r="V280" s="1" t="s">
        <v>18</v>
      </c>
      <c r="W280" s="1" t="s">
        <v>18</v>
      </c>
      <c r="X280" s="1" t="s">
        <v>24</v>
      </c>
      <c r="Y280" s="1" t="s">
        <v>18</v>
      </c>
      <c r="Z280" s="1" t="s">
        <v>18</v>
      </c>
      <c r="AA280" s="1" t="s">
        <v>18</v>
      </c>
      <c r="AB280" s="1" t="s">
        <v>18</v>
      </c>
      <c r="AC280" s="1" t="s">
        <v>18</v>
      </c>
      <c r="AD280" s="1" t="s">
        <v>18</v>
      </c>
      <c r="AE280" s="1" t="s">
        <v>83</v>
      </c>
    </row>
    <row r="281" spans="1:31" x14ac:dyDescent="0.2">
      <c r="A281" s="2">
        <v>44421.557144050923</v>
      </c>
      <c r="B281" s="1" t="s">
        <v>47</v>
      </c>
      <c r="C281" s="1" t="s">
        <v>11</v>
      </c>
      <c r="D281" s="1">
        <v>21</v>
      </c>
      <c r="E281" s="1" t="s">
        <v>34</v>
      </c>
      <c r="F281" s="1" t="s">
        <v>21</v>
      </c>
      <c r="G281" s="1" t="s">
        <v>14</v>
      </c>
      <c r="H281" s="1" t="s">
        <v>22</v>
      </c>
      <c r="I281" s="1" t="s">
        <v>11</v>
      </c>
      <c r="J281" s="1" t="s">
        <v>35</v>
      </c>
      <c r="K281" s="1" t="s">
        <v>11</v>
      </c>
      <c r="L281" s="1" t="s">
        <v>11</v>
      </c>
      <c r="M281" s="1" t="s">
        <v>11</v>
      </c>
      <c r="N281" s="1" t="s">
        <v>17</v>
      </c>
      <c r="O281" s="1" t="s">
        <v>11</v>
      </c>
      <c r="P281" s="1" t="s">
        <v>11</v>
      </c>
      <c r="Q281" s="1" t="s">
        <v>11</v>
      </c>
      <c r="R281" s="1" t="s">
        <v>11</v>
      </c>
      <c r="S281" s="1" t="s">
        <v>11</v>
      </c>
      <c r="T281" s="1" t="s">
        <v>11</v>
      </c>
      <c r="U281" s="1" t="s">
        <v>24</v>
      </c>
      <c r="V281" s="1" t="s">
        <v>18</v>
      </c>
      <c r="W281" s="1" t="s">
        <v>18</v>
      </c>
      <c r="X281" s="1" t="s">
        <v>24</v>
      </c>
      <c r="Y281" s="1" t="s">
        <v>18</v>
      </c>
      <c r="Z281" s="1" t="s">
        <v>18</v>
      </c>
      <c r="AA281" s="1" t="s">
        <v>18</v>
      </c>
      <c r="AB281" s="1" t="s">
        <v>31</v>
      </c>
      <c r="AC281" s="1" t="s">
        <v>18</v>
      </c>
      <c r="AD281" s="1" t="s">
        <v>18</v>
      </c>
      <c r="AE281" s="1" t="s">
        <v>83</v>
      </c>
    </row>
    <row r="282" spans="1:31" x14ac:dyDescent="0.2">
      <c r="A282" s="2">
        <v>44421.559438738426</v>
      </c>
      <c r="B282" s="1" t="s">
        <v>47</v>
      </c>
      <c r="C282" s="1" t="s">
        <v>11</v>
      </c>
      <c r="D282" s="1">
        <v>22</v>
      </c>
      <c r="E282" s="1" t="s">
        <v>34</v>
      </c>
      <c r="F282" s="1" t="s">
        <v>21</v>
      </c>
      <c r="G282" s="1" t="s">
        <v>58</v>
      </c>
      <c r="H282" s="1" t="s">
        <v>15</v>
      </c>
      <c r="I282" s="1" t="s">
        <v>11</v>
      </c>
      <c r="J282" s="1" t="s">
        <v>46</v>
      </c>
      <c r="K282" s="1" t="s">
        <v>11</v>
      </c>
      <c r="L282" s="1" t="s">
        <v>17</v>
      </c>
      <c r="M282" s="1" t="s">
        <v>30</v>
      </c>
      <c r="N282" s="1" t="s">
        <v>11</v>
      </c>
      <c r="O282" s="1" t="s">
        <v>11</v>
      </c>
      <c r="P282" s="1" t="s">
        <v>17</v>
      </c>
      <c r="Q282" s="1" t="s">
        <v>17</v>
      </c>
      <c r="R282" s="1" t="s">
        <v>11</v>
      </c>
      <c r="S282" s="1" t="s">
        <v>17</v>
      </c>
      <c r="T282" s="1" t="s">
        <v>17</v>
      </c>
      <c r="U282" s="1" t="s">
        <v>24</v>
      </c>
      <c r="V282" s="1" t="s">
        <v>18</v>
      </c>
      <c r="W282" s="1" t="s">
        <v>18</v>
      </c>
      <c r="X282" s="1" t="s">
        <v>18</v>
      </c>
      <c r="Y282" s="1" t="s">
        <v>18</v>
      </c>
      <c r="Z282" s="1" t="s">
        <v>18</v>
      </c>
      <c r="AA282" s="1" t="s">
        <v>18</v>
      </c>
      <c r="AB282" s="1" t="s">
        <v>18</v>
      </c>
      <c r="AC282" s="1" t="s">
        <v>18</v>
      </c>
      <c r="AD282" s="1" t="s">
        <v>18</v>
      </c>
      <c r="AE282" s="1" t="s">
        <v>83</v>
      </c>
    </row>
    <row r="283" spans="1:31" x14ac:dyDescent="0.2">
      <c r="A283" s="2">
        <v>44421.563552337961</v>
      </c>
      <c r="B283" s="1" t="s">
        <v>47</v>
      </c>
      <c r="C283" s="1" t="s">
        <v>11</v>
      </c>
      <c r="D283" s="1">
        <v>22</v>
      </c>
      <c r="E283" s="1" t="s">
        <v>12</v>
      </c>
      <c r="F283" s="1" t="s">
        <v>21</v>
      </c>
      <c r="G283" s="1" t="s">
        <v>14</v>
      </c>
      <c r="H283" s="1" t="s">
        <v>15</v>
      </c>
      <c r="I283" s="1" t="s">
        <v>11</v>
      </c>
      <c r="J283" s="1" t="s">
        <v>49</v>
      </c>
      <c r="K283" s="1" t="s">
        <v>11</v>
      </c>
      <c r="L283" s="1" t="s">
        <v>30</v>
      </c>
      <c r="M283" s="1" t="s">
        <v>17</v>
      </c>
      <c r="N283" s="1" t="s">
        <v>11</v>
      </c>
      <c r="O283" s="1" t="s">
        <v>11</v>
      </c>
      <c r="P283" s="1" t="s">
        <v>30</v>
      </c>
      <c r="Q283" s="1" t="s">
        <v>11</v>
      </c>
      <c r="R283" s="1" t="s">
        <v>54</v>
      </c>
      <c r="S283" s="1" t="s">
        <v>30</v>
      </c>
      <c r="T283" s="1" t="s">
        <v>30</v>
      </c>
      <c r="U283" s="1" t="s">
        <v>31</v>
      </c>
      <c r="V283" s="1" t="s">
        <v>31</v>
      </c>
      <c r="W283" s="1" t="s">
        <v>18</v>
      </c>
      <c r="X283" s="1" t="s">
        <v>31</v>
      </c>
      <c r="Y283" s="1" t="s">
        <v>18</v>
      </c>
      <c r="Z283" s="1" t="s">
        <v>31</v>
      </c>
      <c r="AA283" s="1" t="s">
        <v>31</v>
      </c>
      <c r="AB283" s="1" t="s">
        <v>18</v>
      </c>
      <c r="AC283" s="1" t="s">
        <v>31</v>
      </c>
      <c r="AD283" s="1" t="s">
        <v>31</v>
      </c>
      <c r="AE283" s="1" t="s">
        <v>83</v>
      </c>
    </row>
    <row r="284" spans="1:31" x14ac:dyDescent="0.2">
      <c r="A284" s="2">
        <v>44421.56428820602</v>
      </c>
      <c r="B284" s="1" t="s">
        <v>47</v>
      </c>
      <c r="C284" s="1" t="s">
        <v>11</v>
      </c>
      <c r="D284" s="1">
        <v>20</v>
      </c>
      <c r="E284" s="1" t="s">
        <v>12</v>
      </c>
      <c r="F284" s="1" t="s">
        <v>21</v>
      </c>
      <c r="G284" s="1" t="s">
        <v>14</v>
      </c>
      <c r="H284" s="1" t="s">
        <v>22</v>
      </c>
      <c r="I284" s="1" t="s">
        <v>11</v>
      </c>
      <c r="J284" s="1" t="s">
        <v>35</v>
      </c>
      <c r="K284" s="1" t="s">
        <v>11</v>
      </c>
      <c r="L284" s="1" t="s">
        <v>17</v>
      </c>
      <c r="M284" s="1" t="s">
        <v>17</v>
      </c>
      <c r="N284" s="1" t="s">
        <v>11</v>
      </c>
      <c r="O284" s="1" t="s">
        <v>11</v>
      </c>
      <c r="P284" s="1" t="s">
        <v>30</v>
      </c>
      <c r="Q284" s="1" t="s">
        <v>11</v>
      </c>
      <c r="R284" s="1" t="s">
        <v>54</v>
      </c>
      <c r="S284" s="1" t="s">
        <v>11</v>
      </c>
      <c r="T284" s="1" t="s">
        <v>17</v>
      </c>
      <c r="U284" s="1" t="s">
        <v>24</v>
      </c>
      <c r="V284" s="1" t="s">
        <v>18</v>
      </c>
      <c r="W284" s="1" t="s">
        <v>31</v>
      </c>
      <c r="X284" s="1" t="s">
        <v>31</v>
      </c>
      <c r="Y284" s="1" t="s">
        <v>18</v>
      </c>
      <c r="Z284" s="1" t="s">
        <v>18</v>
      </c>
      <c r="AA284" s="1" t="s">
        <v>18</v>
      </c>
      <c r="AB284" s="1" t="s">
        <v>18</v>
      </c>
      <c r="AC284" s="1" t="s">
        <v>31</v>
      </c>
      <c r="AD284" s="1" t="s">
        <v>31</v>
      </c>
      <c r="AE284" s="1" t="s">
        <v>83</v>
      </c>
    </row>
    <row r="285" spans="1:31" x14ac:dyDescent="0.2">
      <c r="A285" s="2">
        <v>44421.564816018523</v>
      </c>
      <c r="B285" s="1" t="s">
        <v>47</v>
      </c>
      <c r="C285" s="1" t="s">
        <v>11</v>
      </c>
      <c r="D285" s="1">
        <v>22</v>
      </c>
      <c r="E285" s="1" t="s">
        <v>34</v>
      </c>
      <c r="F285" s="1" t="s">
        <v>21</v>
      </c>
      <c r="G285" s="1" t="s">
        <v>58</v>
      </c>
      <c r="H285" s="1" t="s">
        <v>15</v>
      </c>
      <c r="I285" s="1" t="s">
        <v>11</v>
      </c>
      <c r="J285" s="1" t="s">
        <v>35</v>
      </c>
      <c r="K285" s="1" t="s">
        <v>11</v>
      </c>
      <c r="L285" s="1" t="s">
        <v>17</v>
      </c>
      <c r="M285" s="1" t="s">
        <v>17</v>
      </c>
      <c r="N285" s="1" t="s">
        <v>11</v>
      </c>
      <c r="O285" s="1" t="s">
        <v>11</v>
      </c>
      <c r="P285" s="1" t="s">
        <v>17</v>
      </c>
      <c r="Q285" s="1" t="s">
        <v>11</v>
      </c>
      <c r="R285" s="1" t="s">
        <v>11</v>
      </c>
      <c r="S285" s="1" t="s">
        <v>17</v>
      </c>
      <c r="T285" s="1" t="s">
        <v>17</v>
      </c>
      <c r="U285" s="1" t="s">
        <v>24</v>
      </c>
      <c r="V285" s="1" t="s">
        <v>18</v>
      </c>
      <c r="W285" s="1" t="s">
        <v>31</v>
      </c>
      <c r="X285" s="1" t="s">
        <v>31</v>
      </c>
      <c r="Y285" s="1" t="s">
        <v>18</v>
      </c>
      <c r="Z285" s="1" t="s">
        <v>18</v>
      </c>
      <c r="AA285" s="1" t="s">
        <v>18</v>
      </c>
      <c r="AB285" s="1" t="s">
        <v>18</v>
      </c>
      <c r="AC285" s="1" t="s">
        <v>18</v>
      </c>
      <c r="AD285" s="1" t="s">
        <v>31</v>
      </c>
      <c r="AE285" s="1" t="s">
        <v>83</v>
      </c>
    </row>
    <row r="286" spans="1:31" x14ac:dyDescent="0.2">
      <c r="A286" s="2">
        <v>44421.56895601852</v>
      </c>
      <c r="B286" s="1" t="s">
        <v>47</v>
      </c>
      <c r="C286" s="1" t="s">
        <v>11</v>
      </c>
      <c r="D286" s="1">
        <v>20</v>
      </c>
      <c r="E286" s="1" t="s">
        <v>12</v>
      </c>
      <c r="F286" s="1" t="s">
        <v>21</v>
      </c>
      <c r="G286" s="1" t="s">
        <v>14</v>
      </c>
      <c r="H286" s="1" t="s">
        <v>22</v>
      </c>
      <c r="I286" s="1" t="s">
        <v>11</v>
      </c>
      <c r="J286" s="1" t="s">
        <v>64</v>
      </c>
      <c r="K286" s="1" t="s">
        <v>11</v>
      </c>
      <c r="L286" s="1" t="s">
        <v>11</v>
      </c>
      <c r="M286" s="1" t="s">
        <v>17</v>
      </c>
      <c r="N286" s="1" t="s">
        <v>11</v>
      </c>
      <c r="O286" s="1" t="s">
        <v>11</v>
      </c>
      <c r="P286" s="1" t="s">
        <v>11</v>
      </c>
      <c r="Q286" s="1" t="s">
        <v>11</v>
      </c>
      <c r="R286" s="1" t="s">
        <v>54</v>
      </c>
      <c r="S286" s="1" t="s">
        <v>11</v>
      </c>
      <c r="T286" s="1" t="s">
        <v>30</v>
      </c>
      <c r="U286" s="1" t="s">
        <v>24</v>
      </c>
      <c r="V286" s="1" t="s">
        <v>18</v>
      </c>
      <c r="W286" s="1" t="s">
        <v>18</v>
      </c>
      <c r="X286" s="1" t="s">
        <v>31</v>
      </c>
      <c r="Y286" s="1" t="s">
        <v>18</v>
      </c>
      <c r="Z286" s="1" t="s">
        <v>18</v>
      </c>
      <c r="AA286" s="1" t="s">
        <v>18</v>
      </c>
      <c r="AB286" s="1" t="s">
        <v>18</v>
      </c>
      <c r="AC286" s="1" t="s">
        <v>31</v>
      </c>
      <c r="AD286" s="1" t="s">
        <v>18</v>
      </c>
      <c r="AE286" s="1" t="s">
        <v>83</v>
      </c>
    </row>
    <row r="287" spans="1:31" x14ac:dyDescent="0.2">
      <c r="A287" s="2">
        <v>44421.570286423608</v>
      </c>
      <c r="B287" s="1" t="s">
        <v>47</v>
      </c>
      <c r="C287" s="1" t="s">
        <v>11</v>
      </c>
      <c r="D287" s="1">
        <v>21</v>
      </c>
      <c r="E287" s="1" t="s">
        <v>12</v>
      </c>
      <c r="F287" s="1" t="s">
        <v>21</v>
      </c>
      <c r="G287" s="1" t="s">
        <v>58</v>
      </c>
      <c r="H287" s="1" t="s">
        <v>22</v>
      </c>
      <c r="I287" s="1" t="s">
        <v>11</v>
      </c>
      <c r="J287" s="1" t="s">
        <v>29</v>
      </c>
      <c r="K287" s="1" t="s">
        <v>11</v>
      </c>
      <c r="L287" s="1" t="s">
        <v>17</v>
      </c>
      <c r="M287" s="1" t="s">
        <v>17</v>
      </c>
      <c r="N287" s="1" t="s">
        <v>11</v>
      </c>
      <c r="O287" s="1" t="s">
        <v>11</v>
      </c>
      <c r="P287" s="1" t="s">
        <v>11</v>
      </c>
      <c r="Q287" s="1" t="s">
        <v>11</v>
      </c>
      <c r="R287" s="1" t="s">
        <v>11</v>
      </c>
      <c r="S287" s="1" t="s">
        <v>17</v>
      </c>
      <c r="T287" s="1" t="s">
        <v>11</v>
      </c>
      <c r="U287" s="1" t="s">
        <v>18</v>
      </c>
      <c r="V287" s="1" t="s">
        <v>18</v>
      </c>
      <c r="W287" s="1" t="s">
        <v>18</v>
      </c>
      <c r="X287" s="1" t="s">
        <v>18</v>
      </c>
      <c r="Y287" s="1" t="s">
        <v>18</v>
      </c>
      <c r="Z287" s="1" t="s">
        <v>18</v>
      </c>
      <c r="AA287" s="1" t="s">
        <v>18</v>
      </c>
      <c r="AB287" s="1" t="s">
        <v>18</v>
      </c>
      <c r="AC287" s="1" t="s">
        <v>18</v>
      </c>
      <c r="AD287" s="1" t="s">
        <v>18</v>
      </c>
      <c r="AE287" s="1" t="s">
        <v>83</v>
      </c>
    </row>
    <row r="288" spans="1:31" x14ac:dyDescent="0.2">
      <c r="A288" s="2">
        <v>44421.572269039352</v>
      </c>
      <c r="B288" s="1" t="s">
        <v>47</v>
      </c>
      <c r="C288" s="1" t="s">
        <v>11</v>
      </c>
      <c r="D288" s="1">
        <v>20</v>
      </c>
      <c r="E288" s="1" t="s">
        <v>12</v>
      </c>
      <c r="F288" s="1" t="s">
        <v>21</v>
      </c>
      <c r="G288" s="1" t="s">
        <v>14</v>
      </c>
      <c r="H288" s="1" t="s">
        <v>22</v>
      </c>
      <c r="I288" s="1" t="s">
        <v>11</v>
      </c>
      <c r="J288" s="1" t="s">
        <v>35</v>
      </c>
      <c r="K288" s="1" t="s">
        <v>11</v>
      </c>
      <c r="L288" s="1" t="s">
        <v>17</v>
      </c>
      <c r="M288" s="1" t="s">
        <v>17</v>
      </c>
      <c r="N288" s="1" t="s">
        <v>11</v>
      </c>
      <c r="O288" s="1" t="s">
        <v>11</v>
      </c>
      <c r="P288" s="1" t="s">
        <v>11</v>
      </c>
      <c r="Q288" s="1" t="s">
        <v>17</v>
      </c>
      <c r="R288" s="1" t="s">
        <v>11</v>
      </c>
      <c r="S288" s="1" t="s">
        <v>30</v>
      </c>
      <c r="T288" s="1" t="s">
        <v>30</v>
      </c>
      <c r="U288" s="1" t="s">
        <v>24</v>
      </c>
      <c r="V288" s="1" t="s">
        <v>18</v>
      </c>
      <c r="W288" s="1" t="s">
        <v>18</v>
      </c>
      <c r="X288" s="1" t="s">
        <v>24</v>
      </c>
      <c r="Y288" s="1" t="s">
        <v>18</v>
      </c>
      <c r="Z288" s="1" t="s">
        <v>18</v>
      </c>
      <c r="AA288" s="1" t="s">
        <v>18</v>
      </c>
      <c r="AB288" s="1" t="s">
        <v>24</v>
      </c>
      <c r="AC288" s="1" t="s">
        <v>18</v>
      </c>
      <c r="AD288" s="1" t="s">
        <v>18</v>
      </c>
      <c r="AE288" s="1" t="s">
        <v>25</v>
      </c>
    </row>
    <row r="289" spans="1:31" x14ac:dyDescent="0.2">
      <c r="A289" s="2">
        <v>44421.572923738422</v>
      </c>
      <c r="B289" s="1" t="s">
        <v>47</v>
      </c>
      <c r="C289" s="1" t="s">
        <v>11</v>
      </c>
      <c r="D289" s="1">
        <v>22</v>
      </c>
      <c r="E289" s="1" t="s">
        <v>12</v>
      </c>
      <c r="F289" s="1" t="s">
        <v>21</v>
      </c>
      <c r="G289" s="1" t="s">
        <v>14</v>
      </c>
      <c r="H289" s="1" t="s">
        <v>22</v>
      </c>
      <c r="I289" s="1" t="s">
        <v>11</v>
      </c>
      <c r="J289" s="1" t="s">
        <v>72</v>
      </c>
      <c r="K289" s="1" t="s">
        <v>11</v>
      </c>
      <c r="L289" s="1" t="s">
        <v>17</v>
      </c>
      <c r="M289" s="1" t="s">
        <v>17</v>
      </c>
      <c r="N289" s="1" t="s">
        <v>11</v>
      </c>
      <c r="O289" s="1" t="s">
        <v>11</v>
      </c>
      <c r="P289" s="1" t="s">
        <v>11</v>
      </c>
      <c r="Q289" s="1" t="s">
        <v>11</v>
      </c>
      <c r="R289" s="1" t="s">
        <v>11</v>
      </c>
      <c r="S289" s="1" t="s">
        <v>11</v>
      </c>
      <c r="T289" s="1" t="s">
        <v>17</v>
      </c>
      <c r="U289" s="1" t="s">
        <v>24</v>
      </c>
      <c r="V289" s="1" t="s">
        <v>18</v>
      </c>
      <c r="W289" s="1" t="s">
        <v>18</v>
      </c>
      <c r="X289" s="1" t="s">
        <v>24</v>
      </c>
      <c r="Y289" s="1" t="s">
        <v>18</v>
      </c>
      <c r="Z289" s="1" t="s">
        <v>18</v>
      </c>
      <c r="AA289" s="1" t="s">
        <v>18</v>
      </c>
      <c r="AB289" s="1" t="s">
        <v>18</v>
      </c>
      <c r="AC289" s="1" t="s">
        <v>31</v>
      </c>
      <c r="AD289" s="1" t="s">
        <v>31</v>
      </c>
      <c r="AE289" s="1" t="s">
        <v>36</v>
      </c>
    </row>
    <row r="290" spans="1:31" x14ac:dyDescent="0.2">
      <c r="A290" s="2">
        <v>44421.573261597223</v>
      </c>
      <c r="B290" s="1" t="s">
        <v>47</v>
      </c>
      <c r="C290" s="1" t="s">
        <v>11</v>
      </c>
      <c r="D290" s="1">
        <v>20</v>
      </c>
      <c r="E290" s="1" t="s">
        <v>34</v>
      </c>
      <c r="F290" s="1" t="s">
        <v>21</v>
      </c>
      <c r="G290" s="1" t="s">
        <v>14</v>
      </c>
      <c r="H290" s="1" t="s">
        <v>22</v>
      </c>
      <c r="I290" s="1" t="s">
        <v>11</v>
      </c>
      <c r="J290" s="1" t="s">
        <v>55</v>
      </c>
      <c r="K290" s="1" t="s">
        <v>11</v>
      </c>
      <c r="L290" s="1" t="s">
        <v>17</v>
      </c>
      <c r="M290" s="1" t="s">
        <v>30</v>
      </c>
      <c r="N290" s="1" t="s">
        <v>11</v>
      </c>
      <c r="O290" s="1" t="s">
        <v>11</v>
      </c>
      <c r="P290" s="1" t="s">
        <v>11</v>
      </c>
      <c r="Q290" s="1" t="s">
        <v>17</v>
      </c>
      <c r="R290" s="1" t="s">
        <v>11</v>
      </c>
      <c r="S290" s="1" t="s">
        <v>17</v>
      </c>
      <c r="T290" s="1" t="s">
        <v>11</v>
      </c>
      <c r="U290" s="1" t="s">
        <v>31</v>
      </c>
      <c r="V290" s="1" t="s">
        <v>18</v>
      </c>
      <c r="W290" s="1" t="s">
        <v>18</v>
      </c>
      <c r="X290" s="1" t="s">
        <v>24</v>
      </c>
      <c r="Y290" s="1" t="s">
        <v>18</v>
      </c>
      <c r="Z290" s="1" t="s">
        <v>18</v>
      </c>
      <c r="AA290" s="1" t="s">
        <v>18</v>
      </c>
      <c r="AB290" s="1" t="s">
        <v>18</v>
      </c>
      <c r="AC290" s="1" t="s">
        <v>18</v>
      </c>
      <c r="AD290" s="1" t="s">
        <v>18</v>
      </c>
      <c r="AE290" s="1" t="s">
        <v>83</v>
      </c>
    </row>
    <row r="291" spans="1:31" x14ac:dyDescent="0.2">
      <c r="A291" s="2">
        <v>44421.574590081014</v>
      </c>
      <c r="B291" s="1" t="s">
        <v>47</v>
      </c>
      <c r="C291" s="1" t="s">
        <v>11</v>
      </c>
      <c r="D291" s="1">
        <v>24</v>
      </c>
      <c r="E291" s="1" t="s">
        <v>12</v>
      </c>
      <c r="F291" s="1" t="s">
        <v>21</v>
      </c>
      <c r="G291" s="1" t="s">
        <v>14</v>
      </c>
      <c r="H291" s="1" t="s">
        <v>28</v>
      </c>
      <c r="I291" s="1" t="s">
        <v>11</v>
      </c>
      <c r="J291" s="1" t="s">
        <v>49</v>
      </c>
      <c r="K291" s="1" t="s">
        <v>11</v>
      </c>
      <c r="L291" s="1" t="s">
        <v>17</v>
      </c>
      <c r="M291" s="1" t="s">
        <v>11</v>
      </c>
      <c r="N291" s="1" t="s">
        <v>11</v>
      </c>
      <c r="O291" s="1" t="s">
        <v>17</v>
      </c>
      <c r="P291" s="1" t="s">
        <v>11</v>
      </c>
      <c r="Q291" s="1" t="s">
        <v>11</v>
      </c>
      <c r="R291" s="1" t="s">
        <v>17</v>
      </c>
      <c r="S291" s="1" t="s">
        <v>11</v>
      </c>
      <c r="T291" s="1" t="s">
        <v>17</v>
      </c>
      <c r="U291" s="1" t="s">
        <v>24</v>
      </c>
      <c r="V291" s="1" t="s">
        <v>18</v>
      </c>
      <c r="W291" s="1" t="s">
        <v>18</v>
      </c>
      <c r="X291" s="1" t="s">
        <v>24</v>
      </c>
      <c r="Y291" s="1" t="s">
        <v>18</v>
      </c>
      <c r="Z291" s="1" t="s">
        <v>18</v>
      </c>
      <c r="AA291" s="1" t="s">
        <v>18</v>
      </c>
      <c r="AB291" s="1" t="s">
        <v>31</v>
      </c>
      <c r="AC291" s="1" t="s">
        <v>18</v>
      </c>
      <c r="AD291" s="1" t="s">
        <v>18</v>
      </c>
      <c r="AE291" s="1" t="s">
        <v>83</v>
      </c>
    </row>
    <row r="292" spans="1:31" x14ac:dyDescent="0.2">
      <c r="A292" s="2">
        <v>44421.577241134262</v>
      </c>
      <c r="B292" s="1" t="s">
        <v>47</v>
      </c>
      <c r="C292" s="1" t="s">
        <v>11</v>
      </c>
      <c r="D292" s="1">
        <v>21</v>
      </c>
      <c r="E292" s="1" t="s">
        <v>12</v>
      </c>
      <c r="F292" s="1" t="s">
        <v>21</v>
      </c>
      <c r="G292" s="1" t="s">
        <v>14</v>
      </c>
      <c r="H292" s="1" t="s">
        <v>22</v>
      </c>
      <c r="I292" s="1" t="s">
        <v>11</v>
      </c>
      <c r="J292" s="1" t="s">
        <v>67</v>
      </c>
      <c r="K292" s="1" t="s">
        <v>11</v>
      </c>
      <c r="L292" s="1" t="s">
        <v>17</v>
      </c>
      <c r="M292" s="1" t="s">
        <v>17</v>
      </c>
      <c r="N292" s="1" t="s">
        <v>11</v>
      </c>
      <c r="O292" s="1" t="s">
        <v>11</v>
      </c>
      <c r="P292" s="1" t="s">
        <v>11</v>
      </c>
      <c r="Q292" s="1" t="s">
        <v>11</v>
      </c>
      <c r="R292" s="1" t="s">
        <v>11</v>
      </c>
      <c r="S292" s="1" t="s">
        <v>11</v>
      </c>
      <c r="T292" s="1" t="s">
        <v>11</v>
      </c>
      <c r="U292" s="1" t="s">
        <v>24</v>
      </c>
      <c r="V292" s="1" t="s">
        <v>18</v>
      </c>
      <c r="W292" s="1" t="s">
        <v>31</v>
      </c>
      <c r="X292" s="1" t="s">
        <v>24</v>
      </c>
      <c r="Y292" s="1" t="s">
        <v>18</v>
      </c>
      <c r="Z292" s="1" t="s">
        <v>18</v>
      </c>
      <c r="AA292" s="1" t="s">
        <v>18</v>
      </c>
      <c r="AB292" s="1" t="s">
        <v>18</v>
      </c>
      <c r="AC292" s="1" t="s">
        <v>31</v>
      </c>
      <c r="AD292" s="1" t="s">
        <v>31</v>
      </c>
      <c r="AE292" s="1" t="s">
        <v>83</v>
      </c>
    </row>
    <row r="293" spans="1:31" x14ac:dyDescent="0.2">
      <c r="A293" s="2">
        <v>44421.577705648146</v>
      </c>
      <c r="B293" s="1" t="s">
        <v>47</v>
      </c>
      <c r="C293" s="1" t="s">
        <v>11</v>
      </c>
      <c r="D293" s="1">
        <v>20</v>
      </c>
      <c r="E293" s="1" t="s">
        <v>34</v>
      </c>
      <c r="F293" s="1" t="s">
        <v>21</v>
      </c>
      <c r="G293" s="1" t="s">
        <v>14</v>
      </c>
      <c r="H293" s="1" t="s">
        <v>22</v>
      </c>
      <c r="I293" s="1" t="s">
        <v>11</v>
      </c>
      <c r="J293" s="1" t="s">
        <v>35</v>
      </c>
      <c r="K293" s="1" t="s">
        <v>11</v>
      </c>
      <c r="L293" s="1" t="s">
        <v>17</v>
      </c>
      <c r="M293" s="1" t="s">
        <v>11</v>
      </c>
      <c r="N293" s="1" t="s">
        <v>11</v>
      </c>
      <c r="O293" s="1" t="s">
        <v>11</v>
      </c>
      <c r="P293" s="1" t="s">
        <v>17</v>
      </c>
      <c r="Q293" s="1" t="s">
        <v>30</v>
      </c>
      <c r="R293" s="1" t="s">
        <v>11</v>
      </c>
      <c r="S293" s="1" t="s">
        <v>17</v>
      </c>
      <c r="T293" s="1" t="s">
        <v>17</v>
      </c>
      <c r="U293" s="1" t="s">
        <v>31</v>
      </c>
      <c r="V293" s="1" t="s">
        <v>18</v>
      </c>
      <c r="W293" s="1" t="s">
        <v>18</v>
      </c>
      <c r="X293" s="1" t="s">
        <v>24</v>
      </c>
      <c r="Y293" s="1" t="s">
        <v>18</v>
      </c>
      <c r="Z293" s="1" t="s">
        <v>18</v>
      </c>
      <c r="AA293" s="1" t="s">
        <v>18</v>
      </c>
      <c r="AB293" s="1" t="s">
        <v>18</v>
      </c>
      <c r="AC293" s="1" t="s">
        <v>18</v>
      </c>
      <c r="AD293" s="1" t="s">
        <v>18</v>
      </c>
      <c r="AE293" s="1" t="s">
        <v>83</v>
      </c>
    </row>
    <row r="294" spans="1:31" x14ac:dyDescent="0.2">
      <c r="A294" s="2">
        <v>44421.580497627314</v>
      </c>
      <c r="B294" s="1" t="s">
        <v>47</v>
      </c>
      <c r="C294" s="1" t="s">
        <v>11</v>
      </c>
      <c r="D294" s="1">
        <v>20</v>
      </c>
      <c r="E294" s="1" t="s">
        <v>12</v>
      </c>
      <c r="F294" s="1" t="s">
        <v>21</v>
      </c>
      <c r="G294" s="1" t="s">
        <v>14</v>
      </c>
      <c r="H294" s="1" t="s">
        <v>22</v>
      </c>
      <c r="I294" s="1" t="s">
        <v>11</v>
      </c>
      <c r="J294" s="1" t="s">
        <v>51</v>
      </c>
      <c r="K294" s="1" t="s">
        <v>11</v>
      </c>
      <c r="L294" s="1" t="s">
        <v>17</v>
      </c>
      <c r="M294" s="1" t="s">
        <v>17</v>
      </c>
      <c r="N294" s="1" t="s">
        <v>11</v>
      </c>
      <c r="O294" s="1" t="s">
        <v>11</v>
      </c>
      <c r="P294" s="1" t="s">
        <v>30</v>
      </c>
      <c r="Q294" s="1" t="s">
        <v>30</v>
      </c>
      <c r="R294" s="1" t="s">
        <v>11</v>
      </c>
      <c r="S294" s="1" t="s">
        <v>30</v>
      </c>
      <c r="T294" s="1" t="s">
        <v>30</v>
      </c>
      <c r="U294" s="1" t="s">
        <v>18</v>
      </c>
      <c r="V294" s="1" t="s">
        <v>18</v>
      </c>
      <c r="W294" s="1" t="s">
        <v>18</v>
      </c>
      <c r="X294" s="1" t="s">
        <v>31</v>
      </c>
      <c r="Y294" s="1" t="s">
        <v>18</v>
      </c>
      <c r="Z294" s="1" t="s">
        <v>18</v>
      </c>
      <c r="AA294" s="1" t="s">
        <v>18</v>
      </c>
      <c r="AB294" s="1" t="s">
        <v>18</v>
      </c>
      <c r="AC294" s="1" t="s">
        <v>18</v>
      </c>
      <c r="AD294" s="1" t="s">
        <v>18</v>
      </c>
      <c r="AE294" s="1" t="s">
        <v>83</v>
      </c>
    </row>
    <row r="295" spans="1:31" x14ac:dyDescent="0.2">
      <c r="A295" s="2">
        <v>44421.580514722227</v>
      </c>
      <c r="B295" s="1" t="s">
        <v>47</v>
      </c>
      <c r="C295" s="1" t="s">
        <v>11</v>
      </c>
      <c r="D295" s="1">
        <v>21</v>
      </c>
      <c r="E295" s="1" t="s">
        <v>12</v>
      </c>
      <c r="F295" s="1" t="s">
        <v>21</v>
      </c>
      <c r="G295" s="1" t="s">
        <v>14</v>
      </c>
      <c r="H295" s="1" t="s">
        <v>15</v>
      </c>
      <c r="I295" s="1" t="s">
        <v>11</v>
      </c>
      <c r="J295" s="1" t="s">
        <v>50</v>
      </c>
      <c r="K295" s="1" t="s">
        <v>11</v>
      </c>
      <c r="L295" s="1" t="s">
        <v>17</v>
      </c>
      <c r="M295" s="1" t="s">
        <v>11</v>
      </c>
      <c r="N295" s="1" t="s">
        <v>11</v>
      </c>
      <c r="O295" s="1" t="s">
        <v>11</v>
      </c>
      <c r="P295" s="1" t="s">
        <v>30</v>
      </c>
      <c r="Q295" s="1" t="s">
        <v>11</v>
      </c>
      <c r="R295" s="1" t="s">
        <v>11</v>
      </c>
      <c r="S295" s="1" t="s">
        <v>11</v>
      </c>
      <c r="T295" s="1" t="s">
        <v>17</v>
      </c>
      <c r="U295" s="1" t="s">
        <v>18</v>
      </c>
      <c r="V295" s="1" t="s">
        <v>18</v>
      </c>
      <c r="W295" s="1" t="s">
        <v>18</v>
      </c>
      <c r="X295" s="1" t="s">
        <v>24</v>
      </c>
      <c r="Y295" s="1" t="s">
        <v>18</v>
      </c>
      <c r="Z295" s="1" t="s">
        <v>18</v>
      </c>
      <c r="AA295" s="1" t="s">
        <v>18</v>
      </c>
      <c r="AB295" s="1" t="s">
        <v>18</v>
      </c>
      <c r="AC295" s="1" t="s">
        <v>31</v>
      </c>
      <c r="AD295" s="1" t="s">
        <v>18</v>
      </c>
      <c r="AE295" s="1" t="s">
        <v>83</v>
      </c>
    </row>
    <row r="296" spans="1:31" x14ac:dyDescent="0.2">
      <c r="A296" s="2">
        <v>44421.580523541663</v>
      </c>
      <c r="B296" s="1" t="s">
        <v>47</v>
      </c>
      <c r="C296" s="1" t="s">
        <v>11</v>
      </c>
      <c r="D296" s="1">
        <v>21</v>
      </c>
      <c r="E296" s="1" t="s">
        <v>12</v>
      </c>
      <c r="F296" s="1" t="s">
        <v>13</v>
      </c>
      <c r="G296" s="1" t="s">
        <v>14</v>
      </c>
      <c r="H296" s="1" t="s">
        <v>22</v>
      </c>
      <c r="I296" s="1" t="s">
        <v>17</v>
      </c>
      <c r="J296" s="1" t="s">
        <v>35</v>
      </c>
    </row>
    <row r="297" spans="1:31" x14ac:dyDescent="0.2">
      <c r="A297" s="2">
        <v>44421.58149222222</v>
      </c>
      <c r="B297" s="1" t="s">
        <v>47</v>
      </c>
      <c r="C297" s="1" t="s">
        <v>11</v>
      </c>
      <c r="D297" s="1">
        <v>21</v>
      </c>
      <c r="E297" s="1" t="s">
        <v>12</v>
      </c>
      <c r="F297" s="1" t="s">
        <v>21</v>
      </c>
      <c r="G297" s="1" t="s">
        <v>14</v>
      </c>
      <c r="H297" s="1" t="s">
        <v>22</v>
      </c>
      <c r="I297" s="1" t="s">
        <v>11</v>
      </c>
      <c r="J297" s="1" t="s">
        <v>55</v>
      </c>
      <c r="K297" s="1" t="s">
        <v>11</v>
      </c>
      <c r="L297" s="1" t="s">
        <v>17</v>
      </c>
      <c r="M297" s="1" t="s">
        <v>30</v>
      </c>
      <c r="N297" s="1" t="s">
        <v>30</v>
      </c>
      <c r="O297" s="1" t="s">
        <v>11</v>
      </c>
      <c r="P297" s="1" t="s">
        <v>11</v>
      </c>
      <c r="Q297" s="1" t="s">
        <v>30</v>
      </c>
      <c r="R297" s="1" t="s">
        <v>54</v>
      </c>
      <c r="S297" s="1" t="s">
        <v>11</v>
      </c>
      <c r="T297" s="1" t="s">
        <v>11</v>
      </c>
      <c r="U297" s="1" t="s">
        <v>31</v>
      </c>
      <c r="V297" s="1" t="s">
        <v>31</v>
      </c>
      <c r="W297" s="1" t="s">
        <v>24</v>
      </c>
      <c r="X297" s="1" t="s">
        <v>31</v>
      </c>
      <c r="Y297" s="1" t="s">
        <v>18</v>
      </c>
      <c r="Z297" s="1" t="s">
        <v>18</v>
      </c>
      <c r="AA297" s="1" t="s">
        <v>18</v>
      </c>
      <c r="AB297" s="1" t="s">
        <v>18</v>
      </c>
      <c r="AC297" s="1" t="s">
        <v>18</v>
      </c>
      <c r="AD297" s="1" t="s">
        <v>18</v>
      </c>
      <c r="AE297" s="1" t="s">
        <v>83</v>
      </c>
    </row>
    <row r="298" spans="1:31" x14ac:dyDescent="0.2">
      <c r="A298" s="2">
        <v>44421.581720613423</v>
      </c>
      <c r="B298" s="1" t="s">
        <v>47</v>
      </c>
      <c r="C298" s="1" t="s">
        <v>11</v>
      </c>
      <c r="D298" s="1">
        <v>19</v>
      </c>
      <c r="E298" s="1" t="s">
        <v>34</v>
      </c>
      <c r="F298" s="1" t="s">
        <v>21</v>
      </c>
      <c r="G298" s="1" t="s">
        <v>58</v>
      </c>
      <c r="H298" s="1" t="s">
        <v>22</v>
      </c>
      <c r="I298" s="1" t="s">
        <v>11</v>
      </c>
      <c r="J298" s="1" t="s">
        <v>64</v>
      </c>
      <c r="K298" s="1" t="s">
        <v>11</v>
      </c>
      <c r="L298" s="1" t="s">
        <v>11</v>
      </c>
      <c r="M298" s="1" t="s">
        <v>11</v>
      </c>
      <c r="N298" s="1" t="s">
        <v>11</v>
      </c>
      <c r="O298" s="1" t="s">
        <v>11</v>
      </c>
      <c r="P298" s="1" t="s">
        <v>11</v>
      </c>
      <c r="Q298" s="1" t="s">
        <v>11</v>
      </c>
      <c r="R298" s="1" t="s">
        <v>11</v>
      </c>
      <c r="S298" s="1" t="s">
        <v>17</v>
      </c>
      <c r="T298" s="1" t="s">
        <v>17</v>
      </c>
      <c r="U298" s="1" t="s">
        <v>24</v>
      </c>
      <c r="V298" s="1" t="s">
        <v>18</v>
      </c>
      <c r="W298" s="1" t="s">
        <v>18</v>
      </c>
      <c r="X298" s="1" t="s">
        <v>24</v>
      </c>
      <c r="Y298" s="1" t="s">
        <v>18</v>
      </c>
      <c r="Z298" s="1" t="s">
        <v>18</v>
      </c>
      <c r="AA298" s="1" t="s">
        <v>18</v>
      </c>
      <c r="AB298" s="1" t="s">
        <v>18</v>
      </c>
      <c r="AC298" s="1" t="s">
        <v>18</v>
      </c>
      <c r="AD298" s="1" t="s">
        <v>18</v>
      </c>
      <c r="AE298" s="1" t="s">
        <v>83</v>
      </c>
    </row>
    <row r="299" spans="1:31" x14ac:dyDescent="0.2">
      <c r="A299" s="2">
        <v>44421.582187916661</v>
      </c>
      <c r="B299" s="1" t="s">
        <v>47</v>
      </c>
      <c r="C299" s="1" t="s">
        <v>11</v>
      </c>
      <c r="D299" s="1">
        <v>24</v>
      </c>
      <c r="E299" s="1" t="s">
        <v>34</v>
      </c>
      <c r="F299" s="1" t="s">
        <v>21</v>
      </c>
      <c r="G299" s="1" t="s">
        <v>44</v>
      </c>
      <c r="H299" s="1" t="s">
        <v>28</v>
      </c>
      <c r="I299" s="1" t="s">
        <v>11</v>
      </c>
      <c r="J299" s="1" t="s">
        <v>46</v>
      </c>
      <c r="K299" s="1" t="s">
        <v>11</v>
      </c>
      <c r="L299" s="1" t="s">
        <v>17</v>
      </c>
      <c r="M299" s="1" t="s">
        <v>11</v>
      </c>
      <c r="N299" s="1" t="s">
        <v>11</v>
      </c>
      <c r="O299" s="1" t="s">
        <v>11</v>
      </c>
      <c r="P299" s="1" t="s">
        <v>11</v>
      </c>
      <c r="Q299" s="1" t="s">
        <v>30</v>
      </c>
      <c r="R299" s="1" t="s">
        <v>11</v>
      </c>
      <c r="S299" s="1" t="s">
        <v>11</v>
      </c>
      <c r="T299" s="1" t="s">
        <v>11</v>
      </c>
      <c r="U299" s="1" t="s">
        <v>18</v>
      </c>
      <c r="V299" s="1" t="s">
        <v>18</v>
      </c>
      <c r="W299" s="1" t="s">
        <v>18</v>
      </c>
      <c r="X299" s="1" t="s">
        <v>18</v>
      </c>
      <c r="Y299" s="1" t="s">
        <v>18</v>
      </c>
      <c r="Z299" s="1" t="s">
        <v>18</v>
      </c>
      <c r="AA299" s="1" t="s">
        <v>18</v>
      </c>
      <c r="AB299" s="1" t="s">
        <v>18</v>
      </c>
      <c r="AC299" s="1" t="s">
        <v>18</v>
      </c>
      <c r="AD299" s="1" t="s">
        <v>18</v>
      </c>
      <c r="AE299" s="1" t="s">
        <v>68</v>
      </c>
    </row>
    <row r="300" spans="1:31" x14ac:dyDescent="0.2">
      <c r="A300" s="2">
        <v>44421.583939479169</v>
      </c>
      <c r="B300" s="1" t="s">
        <v>47</v>
      </c>
      <c r="C300" s="1" t="s">
        <v>11</v>
      </c>
      <c r="D300" s="1">
        <v>20</v>
      </c>
      <c r="E300" s="1" t="s">
        <v>12</v>
      </c>
      <c r="F300" s="1" t="s">
        <v>21</v>
      </c>
      <c r="G300" s="1" t="s">
        <v>14</v>
      </c>
      <c r="H300" s="1" t="s">
        <v>15</v>
      </c>
      <c r="I300" s="1" t="s">
        <v>11</v>
      </c>
      <c r="J300" s="1" t="s">
        <v>38</v>
      </c>
      <c r="K300" s="1" t="s">
        <v>30</v>
      </c>
      <c r="L300" s="1" t="s">
        <v>30</v>
      </c>
      <c r="M300" s="1" t="s">
        <v>17</v>
      </c>
      <c r="N300" s="1" t="s">
        <v>30</v>
      </c>
      <c r="O300" s="1" t="s">
        <v>30</v>
      </c>
      <c r="P300" s="1" t="s">
        <v>30</v>
      </c>
      <c r="Q300" s="1" t="s">
        <v>30</v>
      </c>
      <c r="R300" s="1" t="s">
        <v>11</v>
      </c>
      <c r="S300" s="1" t="s">
        <v>30</v>
      </c>
      <c r="T300" s="1" t="s">
        <v>30</v>
      </c>
      <c r="U300" s="1" t="s">
        <v>31</v>
      </c>
      <c r="V300" s="1" t="s">
        <v>31</v>
      </c>
      <c r="W300" s="1" t="s">
        <v>31</v>
      </c>
      <c r="X300" s="1" t="s">
        <v>31</v>
      </c>
      <c r="Y300" s="1" t="s">
        <v>18</v>
      </c>
      <c r="Z300" s="1" t="s">
        <v>18</v>
      </c>
      <c r="AA300" s="1" t="s">
        <v>18</v>
      </c>
      <c r="AB300" s="1" t="s">
        <v>18</v>
      </c>
      <c r="AC300" s="1" t="s">
        <v>18</v>
      </c>
      <c r="AD300" s="1" t="s">
        <v>18</v>
      </c>
      <c r="AE300" s="1" t="s">
        <v>85</v>
      </c>
    </row>
    <row r="301" spans="1:31" x14ac:dyDescent="0.2">
      <c r="A301" s="2">
        <v>44421.584389965283</v>
      </c>
      <c r="B301" s="1" t="s">
        <v>47</v>
      </c>
      <c r="C301" s="1" t="s">
        <v>11</v>
      </c>
      <c r="D301" s="1">
        <v>22</v>
      </c>
      <c r="E301" s="1" t="s">
        <v>12</v>
      </c>
      <c r="F301" s="1" t="s">
        <v>21</v>
      </c>
      <c r="G301" s="1" t="s">
        <v>58</v>
      </c>
      <c r="H301" s="1" t="s">
        <v>15</v>
      </c>
      <c r="I301" s="1" t="s">
        <v>11</v>
      </c>
      <c r="J301" s="1" t="s">
        <v>29</v>
      </c>
      <c r="K301" s="1" t="s">
        <v>11</v>
      </c>
      <c r="L301" s="1" t="s">
        <v>11</v>
      </c>
      <c r="M301" s="1" t="s">
        <v>11</v>
      </c>
      <c r="N301" s="1" t="s">
        <v>11</v>
      </c>
      <c r="O301" s="1" t="s">
        <v>11</v>
      </c>
      <c r="P301" s="1" t="s">
        <v>11</v>
      </c>
      <c r="Q301" s="1" t="s">
        <v>11</v>
      </c>
      <c r="R301" s="1" t="s">
        <v>11</v>
      </c>
      <c r="S301" s="1" t="s">
        <v>17</v>
      </c>
      <c r="T301" s="1" t="s">
        <v>17</v>
      </c>
      <c r="U301" s="1" t="s">
        <v>18</v>
      </c>
      <c r="V301" s="1" t="s">
        <v>18</v>
      </c>
      <c r="W301" s="1" t="s">
        <v>18</v>
      </c>
      <c r="X301" s="1" t="s">
        <v>18</v>
      </c>
      <c r="Y301" s="1" t="s">
        <v>18</v>
      </c>
      <c r="Z301" s="1" t="s">
        <v>18</v>
      </c>
      <c r="AA301" s="1" t="s">
        <v>18</v>
      </c>
      <c r="AB301" s="1" t="s">
        <v>31</v>
      </c>
      <c r="AC301" s="1" t="s">
        <v>18</v>
      </c>
      <c r="AD301" s="1" t="s">
        <v>18</v>
      </c>
      <c r="AE301" s="1" t="s">
        <v>83</v>
      </c>
    </row>
    <row r="302" spans="1:31" x14ac:dyDescent="0.2">
      <c r="A302" s="2">
        <v>44421.586202326391</v>
      </c>
      <c r="B302" s="1" t="s">
        <v>47</v>
      </c>
      <c r="C302" s="1" t="s">
        <v>11</v>
      </c>
      <c r="D302" s="1">
        <v>22</v>
      </c>
      <c r="E302" s="1" t="s">
        <v>34</v>
      </c>
      <c r="F302" s="1" t="s">
        <v>21</v>
      </c>
      <c r="G302" s="1" t="s">
        <v>14</v>
      </c>
      <c r="H302" s="1" t="s">
        <v>48</v>
      </c>
      <c r="I302" s="1" t="s">
        <v>11</v>
      </c>
      <c r="J302" s="1" t="s">
        <v>64</v>
      </c>
      <c r="K302" s="1" t="s">
        <v>11</v>
      </c>
      <c r="L302" s="1" t="s">
        <v>17</v>
      </c>
      <c r="M302" s="1" t="s">
        <v>17</v>
      </c>
      <c r="N302" s="1" t="s">
        <v>11</v>
      </c>
      <c r="O302" s="1" t="s">
        <v>11</v>
      </c>
      <c r="P302" s="1" t="s">
        <v>30</v>
      </c>
      <c r="Q302" s="1" t="s">
        <v>11</v>
      </c>
      <c r="R302" s="1" t="s">
        <v>11</v>
      </c>
      <c r="S302" s="1" t="s">
        <v>17</v>
      </c>
      <c r="T302" s="1" t="s">
        <v>17</v>
      </c>
      <c r="U302" s="1" t="s">
        <v>31</v>
      </c>
      <c r="V302" s="1" t="s">
        <v>31</v>
      </c>
      <c r="W302" s="1" t="s">
        <v>31</v>
      </c>
      <c r="X302" s="1" t="s">
        <v>24</v>
      </c>
      <c r="Y302" s="1" t="s">
        <v>18</v>
      </c>
      <c r="Z302" s="1" t="s">
        <v>18</v>
      </c>
      <c r="AA302" s="1" t="s">
        <v>18</v>
      </c>
      <c r="AB302" s="1" t="s">
        <v>18</v>
      </c>
      <c r="AC302" s="1" t="s">
        <v>18</v>
      </c>
      <c r="AD302" s="1" t="s">
        <v>18</v>
      </c>
      <c r="AE302" s="1" t="s">
        <v>68</v>
      </c>
    </row>
    <row r="303" spans="1:31" x14ac:dyDescent="0.2">
      <c r="A303" s="2">
        <v>44421.587045868058</v>
      </c>
      <c r="B303" s="1" t="s">
        <v>47</v>
      </c>
      <c r="C303" s="1" t="s">
        <v>11</v>
      </c>
      <c r="D303" s="1">
        <v>20</v>
      </c>
      <c r="E303" s="1" t="s">
        <v>12</v>
      </c>
      <c r="F303" s="1" t="s">
        <v>21</v>
      </c>
      <c r="G303" s="1" t="s">
        <v>14</v>
      </c>
      <c r="H303" s="1" t="s">
        <v>22</v>
      </c>
      <c r="I303" s="1" t="s">
        <v>11</v>
      </c>
      <c r="J303" s="1" t="s">
        <v>61</v>
      </c>
      <c r="K303" s="1" t="s">
        <v>11</v>
      </c>
      <c r="L303" s="1" t="s">
        <v>17</v>
      </c>
      <c r="M303" s="1" t="s">
        <v>17</v>
      </c>
      <c r="N303" s="1" t="s">
        <v>11</v>
      </c>
      <c r="O303" s="1" t="s">
        <v>11</v>
      </c>
      <c r="P303" s="1" t="s">
        <v>11</v>
      </c>
      <c r="Q303" s="1" t="s">
        <v>17</v>
      </c>
      <c r="R303" s="1" t="s">
        <v>11</v>
      </c>
      <c r="S303" s="1" t="s">
        <v>11</v>
      </c>
      <c r="T303" s="1" t="s">
        <v>17</v>
      </c>
      <c r="U303" s="1" t="s">
        <v>18</v>
      </c>
      <c r="V303" s="1" t="s">
        <v>18</v>
      </c>
      <c r="W303" s="1" t="s">
        <v>18</v>
      </c>
      <c r="X303" s="1" t="s">
        <v>18</v>
      </c>
      <c r="Y303" s="1" t="s">
        <v>18</v>
      </c>
      <c r="Z303" s="1" t="s">
        <v>18</v>
      </c>
      <c r="AA303" s="1" t="s">
        <v>18</v>
      </c>
      <c r="AB303" s="1" t="s">
        <v>18</v>
      </c>
      <c r="AC303" s="1" t="s">
        <v>18</v>
      </c>
      <c r="AD303" s="1" t="s">
        <v>18</v>
      </c>
      <c r="AE303" s="1" t="s">
        <v>83</v>
      </c>
    </row>
    <row r="304" spans="1:31" x14ac:dyDescent="0.2">
      <c r="A304" s="2">
        <v>44421.587383634258</v>
      </c>
      <c r="B304" s="1" t="s">
        <v>47</v>
      </c>
      <c r="C304" s="1" t="s">
        <v>11</v>
      </c>
      <c r="D304" s="1">
        <v>21</v>
      </c>
      <c r="E304" s="1" t="s">
        <v>34</v>
      </c>
      <c r="F304" s="1" t="s">
        <v>21</v>
      </c>
      <c r="G304" s="1" t="s">
        <v>14</v>
      </c>
      <c r="H304" s="1" t="s">
        <v>22</v>
      </c>
      <c r="I304" s="1" t="s">
        <v>11</v>
      </c>
      <c r="J304" s="1" t="s">
        <v>38</v>
      </c>
      <c r="K304" s="1" t="s">
        <v>11</v>
      </c>
      <c r="L304" s="1" t="s">
        <v>17</v>
      </c>
      <c r="M304" s="1" t="s">
        <v>11</v>
      </c>
      <c r="N304" s="1" t="s">
        <v>30</v>
      </c>
      <c r="O304" s="1" t="s">
        <v>11</v>
      </c>
      <c r="P304" s="1" t="s">
        <v>30</v>
      </c>
      <c r="Q304" s="1" t="s">
        <v>11</v>
      </c>
      <c r="R304" s="1" t="s">
        <v>54</v>
      </c>
      <c r="S304" s="1" t="s">
        <v>17</v>
      </c>
      <c r="T304" s="1" t="s">
        <v>30</v>
      </c>
      <c r="U304" s="1" t="s">
        <v>31</v>
      </c>
      <c r="V304" s="1" t="s">
        <v>18</v>
      </c>
      <c r="W304" s="1" t="s">
        <v>18</v>
      </c>
      <c r="X304" s="1" t="s">
        <v>18</v>
      </c>
      <c r="Y304" s="1" t="s">
        <v>18</v>
      </c>
      <c r="Z304" s="1" t="s">
        <v>18</v>
      </c>
      <c r="AA304" s="1" t="s">
        <v>18</v>
      </c>
      <c r="AB304" s="1" t="s">
        <v>31</v>
      </c>
      <c r="AC304" s="1" t="s">
        <v>31</v>
      </c>
      <c r="AD304" s="1" t="s">
        <v>24</v>
      </c>
      <c r="AE304" s="1" t="s">
        <v>39</v>
      </c>
    </row>
    <row r="305" spans="1:31" x14ac:dyDescent="0.2">
      <c r="A305" s="2">
        <v>44421.588864155092</v>
      </c>
      <c r="B305" s="1" t="s">
        <v>47</v>
      </c>
      <c r="C305" s="1" t="s">
        <v>11</v>
      </c>
      <c r="D305" s="1">
        <v>21</v>
      </c>
      <c r="E305" s="1" t="s">
        <v>34</v>
      </c>
      <c r="F305" s="1" t="s">
        <v>21</v>
      </c>
      <c r="G305" s="1" t="s">
        <v>14</v>
      </c>
      <c r="H305" s="1" t="s">
        <v>22</v>
      </c>
      <c r="I305" s="1" t="s">
        <v>11</v>
      </c>
      <c r="J305" s="1" t="s">
        <v>52</v>
      </c>
      <c r="K305" s="1" t="s">
        <v>11</v>
      </c>
      <c r="L305" s="1" t="s">
        <v>17</v>
      </c>
      <c r="M305" s="1" t="s">
        <v>11</v>
      </c>
      <c r="N305" s="1" t="s">
        <v>11</v>
      </c>
      <c r="O305" s="1" t="s">
        <v>11</v>
      </c>
      <c r="P305" s="1" t="s">
        <v>30</v>
      </c>
      <c r="Q305" s="1" t="s">
        <v>30</v>
      </c>
      <c r="R305" s="1" t="s">
        <v>11</v>
      </c>
      <c r="S305" s="1" t="s">
        <v>30</v>
      </c>
      <c r="T305" s="1" t="s">
        <v>30</v>
      </c>
      <c r="U305" s="1" t="s">
        <v>31</v>
      </c>
      <c r="V305" s="1" t="s">
        <v>18</v>
      </c>
      <c r="W305" s="1" t="s">
        <v>18</v>
      </c>
      <c r="X305" s="1" t="s">
        <v>31</v>
      </c>
      <c r="Y305" s="1" t="s">
        <v>18</v>
      </c>
      <c r="Z305" s="1" t="s">
        <v>18</v>
      </c>
      <c r="AA305" s="1" t="s">
        <v>18</v>
      </c>
      <c r="AB305" s="1" t="s">
        <v>18</v>
      </c>
      <c r="AC305" s="1" t="s">
        <v>18</v>
      </c>
      <c r="AD305" s="1" t="s">
        <v>18</v>
      </c>
      <c r="AE305" s="1" t="s">
        <v>83</v>
      </c>
    </row>
    <row r="306" spans="1:31" x14ac:dyDescent="0.2">
      <c r="A306" s="2">
        <v>44421.589956921292</v>
      </c>
      <c r="B306" s="1" t="s">
        <v>47</v>
      </c>
      <c r="C306" s="1" t="s">
        <v>11</v>
      </c>
      <c r="D306" s="1">
        <v>21</v>
      </c>
      <c r="E306" s="1" t="s">
        <v>34</v>
      </c>
      <c r="F306" s="1" t="s">
        <v>21</v>
      </c>
      <c r="G306" s="1" t="s">
        <v>14</v>
      </c>
      <c r="H306" s="1" t="s">
        <v>22</v>
      </c>
      <c r="I306" s="1" t="s">
        <v>11</v>
      </c>
      <c r="J306" s="1" t="s">
        <v>64</v>
      </c>
      <c r="K306" s="1" t="s">
        <v>11</v>
      </c>
      <c r="L306" s="1" t="s">
        <v>17</v>
      </c>
      <c r="M306" s="1" t="s">
        <v>11</v>
      </c>
      <c r="N306" s="1" t="s">
        <v>30</v>
      </c>
      <c r="O306" s="1" t="s">
        <v>11</v>
      </c>
      <c r="P306" s="1" t="s">
        <v>30</v>
      </c>
      <c r="Q306" s="1" t="s">
        <v>11</v>
      </c>
      <c r="R306" s="1" t="s">
        <v>11</v>
      </c>
      <c r="S306" s="1" t="s">
        <v>30</v>
      </c>
      <c r="T306" s="1" t="s">
        <v>30</v>
      </c>
      <c r="U306" s="1" t="s">
        <v>31</v>
      </c>
      <c r="V306" s="1" t="s">
        <v>18</v>
      </c>
      <c r="W306" s="1" t="s">
        <v>18</v>
      </c>
      <c r="X306" s="1" t="s">
        <v>18</v>
      </c>
      <c r="Y306" s="1" t="s">
        <v>18</v>
      </c>
      <c r="Z306" s="1" t="s">
        <v>31</v>
      </c>
      <c r="AA306" s="1" t="s">
        <v>18</v>
      </c>
      <c r="AB306" s="1" t="s">
        <v>31</v>
      </c>
      <c r="AC306" s="1" t="s">
        <v>31</v>
      </c>
      <c r="AD306" s="1" t="s">
        <v>24</v>
      </c>
      <c r="AE306" s="1" t="s">
        <v>83</v>
      </c>
    </row>
    <row r="307" spans="1:31" x14ac:dyDescent="0.2">
      <c r="A307" s="2">
        <v>44421.590255995368</v>
      </c>
      <c r="B307" s="1" t="s">
        <v>47</v>
      </c>
      <c r="C307" s="1" t="s">
        <v>11</v>
      </c>
      <c r="D307" s="1">
        <v>21</v>
      </c>
      <c r="E307" s="1" t="s">
        <v>12</v>
      </c>
      <c r="F307" s="1" t="s">
        <v>21</v>
      </c>
      <c r="G307" s="1" t="s">
        <v>14</v>
      </c>
      <c r="H307" s="1" t="s">
        <v>22</v>
      </c>
      <c r="I307" s="1" t="s">
        <v>11</v>
      </c>
      <c r="J307" s="1" t="s">
        <v>65</v>
      </c>
      <c r="K307" s="1" t="s">
        <v>11</v>
      </c>
      <c r="L307" s="1" t="s">
        <v>17</v>
      </c>
      <c r="M307" s="1" t="s">
        <v>30</v>
      </c>
      <c r="N307" s="1" t="s">
        <v>11</v>
      </c>
      <c r="O307" s="1" t="s">
        <v>11</v>
      </c>
      <c r="P307" s="1" t="s">
        <v>30</v>
      </c>
      <c r="Q307" s="1" t="s">
        <v>11</v>
      </c>
      <c r="R307" s="1" t="s">
        <v>11</v>
      </c>
      <c r="S307" s="1" t="s">
        <v>30</v>
      </c>
      <c r="T307" s="1" t="s">
        <v>17</v>
      </c>
      <c r="U307" s="1" t="s">
        <v>24</v>
      </c>
      <c r="V307" s="1" t="s">
        <v>31</v>
      </c>
      <c r="W307" s="1" t="s">
        <v>18</v>
      </c>
      <c r="X307" s="1" t="s">
        <v>18</v>
      </c>
      <c r="Y307" s="1" t="s">
        <v>18</v>
      </c>
      <c r="Z307" s="1" t="s">
        <v>18</v>
      </c>
      <c r="AA307" s="1" t="s">
        <v>18</v>
      </c>
      <c r="AB307" s="1" t="s">
        <v>18</v>
      </c>
      <c r="AC307" s="1" t="s">
        <v>18</v>
      </c>
      <c r="AD307" s="1" t="s">
        <v>18</v>
      </c>
      <c r="AE307" s="1" t="s">
        <v>83</v>
      </c>
    </row>
    <row r="308" spans="1:31" x14ac:dyDescent="0.2">
      <c r="A308" s="2">
        <v>44421.593617141203</v>
      </c>
      <c r="B308" s="1" t="s">
        <v>47</v>
      </c>
      <c r="C308" s="1" t="s">
        <v>11</v>
      </c>
      <c r="D308" s="1">
        <v>20</v>
      </c>
      <c r="E308" s="1" t="s">
        <v>34</v>
      </c>
      <c r="F308" s="1" t="s">
        <v>21</v>
      </c>
      <c r="G308" s="1" t="s">
        <v>14</v>
      </c>
      <c r="H308" s="1" t="s">
        <v>22</v>
      </c>
      <c r="I308" s="1" t="s">
        <v>11</v>
      </c>
      <c r="J308" s="1" t="s">
        <v>16</v>
      </c>
      <c r="K308" s="1" t="s">
        <v>11</v>
      </c>
      <c r="L308" s="1" t="s">
        <v>17</v>
      </c>
      <c r="M308" s="1" t="s">
        <v>11</v>
      </c>
      <c r="N308" s="1" t="s">
        <v>11</v>
      </c>
      <c r="O308" s="1" t="s">
        <v>11</v>
      </c>
      <c r="P308" s="1" t="s">
        <v>11</v>
      </c>
      <c r="Q308" s="1" t="s">
        <v>11</v>
      </c>
      <c r="R308" s="1" t="s">
        <v>11</v>
      </c>
      <c r="S308" s="1" t="s">
        <v>30</v>
      </c>
      <c r="T308" s="1" t="s">
        <v>30</v>
      </c>
      <c r="U308" s="1" t="s">
        <v>31</v>
      </c>
      <c r="V308" s="1" t="s">
        <v>18</v>
      </c>
      <c r="W308" s="1" t="s">
        <v>18</v>
      </c>
      <c r="X308" s="1" t="s">
        <v>24</v>
      </c>
      <c r="Y308" s="1" t="s">
        <v>18</v>
      </c>
      <c r="Z308" s="1" t="s">
        <v>18</v>
      </c>
      <c r="AA308" s="1" t="s">
        <v>18</v>
      </c>
      <c r="AB308" s="1" t="s">
        <v>18</v>
      </c>
      <c r="AC308" s="1" t="s">
        <v>18</v>
      </c>
      <c r="AD308" s="1" t="s">
        <v>18</v>
      </c>
      <c r="AE308" s="1" t="s">
        <v>83</v>
      </c>
    </row>
    <row r="309" spans="1:31" x14ac:dyDescent="0.2">
      <c r="A309" s="2">
        <v>44421.593826886572</v>
      </c>
      <c r="B309" s="1" t="s">
        <v>47</v>
      </c>
      <c r="C309" s="1" t="s">
        <v>11</v>
      </c>
      <c r="D309" s="1">
        <v>21</v>
      </c>
      <c r="E309" s="1" t="s">
        <v>12</v>
      </c>
      <c r="F309" s="1" t="s">
        <v>21</v>
      </c>
      <c r="G309" s="1" t="s">
        <v>14</v>
      </c>
      <c r="H309" s="1" t="s">
        <v>22</v>
      </c>
      <c r="I309" s="1" t="s">
        <v>11</v>
      </c>
      <c r="J309" s="1" t="s">
        <v>41</v>
      </c>
      <c r="K309" s="1" t="s">
        <v>11</v>
      </c>
      <c r="L309" s="1" t="s">
        <v>17</v>
      </c>
      <c r="M309" s="1" t="s">
        <v>17</v>
      </c>
      <c r="N309" s="1" t="s">
        <v>11</v>
      </c>
      <c r="O309" s="1" t="s">
        <v>11</v>
      </c>
      <c r="P309" s="1" t="s">
        <v>11</v>
      </c>
      <c r="Q309" s="1" t="s">
        <v>30</v>
      </c>
      <c r="R309" s="1" t="s">
        <v>54</v>
      </c>
      <c r="S309" s="1" t="s">
        <v>17</v>
      </c>
      <c r="T309" s="1" t="s">
        <v>11</v>
      </c>
      <c r="U309" s="1" t="s">
        <v>31</v>
      </c>
      <c r="V309" s="1" t="s">
        <v>18</v>
      </c>
      <c r="W309" s="1" t="s">
        <v>18</v>
      </c>
      <c r="X309" s="1" t="s">
        <v>31</v>
      </c>
      <c r="Y309" s="1" t="s">
        <v>18</v>
      </c>
      <c r="Z309" s="1" t="s">
        <v>18</v>
      </c>
      <c r="AA309" s="1" t="s">
        <v>18</v>
      </c>
      <c r="AB309" s="1" t="s">
        <v>18</v>
      </c>
      <c r="AC309" s="1" t="s">
        <v>31</v>
      </c>
      <c r="AD309" s="1" t="s">
        <v>31</v>
      </c>
      <c r="AE309" s="1" t="s">
        <v>83</v>
      </c>
    </row>
    <row r="310" spans="1:31" x14ac:dyDescent="0.2">
      <c r="A310" s="2">
        <v>44421.597674166667</v>
      </c>
      <c r="B310" s="1" t="s">
        <v>47</v>
      </c>
      <c r="C310" s="1" t="s">
        <v>11</v>
      </c>
      <c r="D310" s="1">
        <v>21</v>
      </c>
      <c r="E310" s="1" t="s">
        <v>34</v>
      </c>
      <c r="F310" s="1" t="s">
        <v>21</v>
      </c>
      <c r="G310" s="1" t="s">
        <v>14</v>
      </c>
      <c r="H310" s="1" t="s">
        <v>22</v>
      </c>
      <c r="I310" s="1" t="s">
        <v>11</v>
      </c>
      <c r="J310" s="1" t="s">
        <v>38</v>
      </c>
      <c r="K310" s="1" t="s">
        <v>11</v>
      </c>
      <c r="L310" s="1" t="s">
        <v>30</v>
      </c>
      <c r="M310" s="1" t="s">
        <v>30</v>
      </c>
      <c r="N310" s="1" t="s">
        <v>30</v>
      </c>
      <c r="O310" s="1" t="s">
        <v>11</v>
      </c>
      <c r="P310" s="1" t="s">
        <v>11</v>
      </c>
      <c r="Q310" s="1" t="s">
        <v>11</v>
      </c>
      <c r="R310" s="1" t="s">
        <v>54</v>
      </c>
      <c r="S310" s="1" t="s">
        <v>30</v>
      </c>
      <c r="T310" s="1" t="s">
        <v>30</v>
      </c>
      <c r="U310" s="1" t="s">
        <v>24</v>
      </c>
      <c r="V310" s="1" t="s">
        <v>18</v>
      </c>
      <c r="W310" s="1" t="s">
        <v>18</v>
      </c>
      <c r="X310" s="1" t="s">
        <v>31</v>
      </c>
      <c r="Y310" s="1" t="s">
        <v>18</v>
      </c>
      <c r="Z310" s="1" t="s">
        <v>18</v>
      </c>
      <c r="AA310" s="1" t="s">
        <v>18</v>
      </c>
      <c r="AB310" s="1" t="s">
        <v>18</v>
      </c>
      <c r="AC310" s="1" t="s">
        <v>18</v>
      </c>
      <c r="AD310" s="1" t="s">
        <v>18</v>
      </c>
      <c r="AE310" s="1" t="s">
        <v>83</v>
      </c>
    </row>
    <row r="311" spans="1:31" x14ac:dyDescent="0.2">
      <c r="A311" s="2">
        <v>44421.600088819439</v>
      </c>
      <c r="B311" s="1" t="s">
        <v>47</v>
      </c>
      <c r="C311" s="1" t="s">
        <v>11</v>
      </c>
      <c r="D311" s="1">
        <v>20</v>
      </c>
      <c r="E311" s="1" t="s">
        <v>12</v>
      </c>
      <c r="F311" s="1" t="s">
        <v>21</v>
      </c>
      <c r="G311" s="1" t="s">
        <v>14</v>
      </c>
      <c r="H311" s="1" t="s">
        <v>22</v>
      </c>
      <c r="I311" s="1" t="s">
        <v>11</v>
      </c>
      <c r="J311" s="1" t="s">
        <v>38</v>
      </c>
      <c r="K311" s="1" t="s">
        <v>11</v>
      </c>
      <c r="L311" s="1" t="s">
        <v>30</v>
      </c>
      <c r="M311" s="1" t="s">
        <v>17</v>
      </c>
      <c r="N311" s="1" t="s">
        <v>11</v>
      </c>
      <c r="O311" s="1" t="s">
        <v>11</v>
      </c>
      <c r="P311" s="1" t="s">
        <v>30</v>
      </c>
      <c r="Q311" s="1" t="s">
        <v>11</v>
      </c>
      <c r="R311" s="1" t="s">
        <v>11</v>
      </c>
      <c r="S311" s="1" t="s">
        <v>17</v>
      </c>
      <c r="T311" s="1" t="s">
        <v>30</v>
      </c>
      <c r="U311" s="1" t="s">
        <v>31</v>
      </c>
      <c r="V311" s="1" t="s">
        <v>18</v>
      </c>
      <c r="W311" s="1" t="s">
        <v>18</v>
      </c>
      <c r="X311" s="1" t="s">
        <v>31</v>
      </c>
      <c r="Y311" s="1" t="s">
        <v>18</v>
      </c>
      <c r="Z311" s="1" t="s">
        <v>31</v>
      </c>
      <c r="AA311" s="1" t="s">
        <v>18</v>
      </c>
      <c r="AB311" s="1" t="s">
        <v>18</v>
      </c>
      <c r="AC311" s="1" t="s">
        <v>31</v>
      </c>
      <c r="AD311" s="1" t="s">
        <v>31</v>
      </c>
      <c r="AE311" s="1" t="s">
        <v>83</v>
      </c>
    </row>
    <row r="312" spans="1:31" x14ac:dyDescent="0.2">
      <c r="A312" s="2">
        <v>44421.600581307866</v>
      </c>
      <c r="B312" s="1" t="s">
        <v>47</v>
      </c>
      <c r="C312" s="1" t="s">
        <v>11</v>
      </c>
      <c r="D312" s="1">
        <v>21</v>
      </c>
      <c r="E312" s="1" t="s">
        <v>34</v>
      </c>
      <c r="F312" s="1" t="s">
        <v>21</v>
      </c>
      <c r="G312" s="1" t="s">
        <v>14</v>
      </c>
      <c r="H312" s="1" t="s">
        <v>15</v>
      </c>
      <c r="I312" s="1" t="s">
        <v>11</v>
      </c>
      <c r="J312" s="1" t="s">
        <v>57</v>
      </c>
      <c r="K312" s="1" t="s">
        <v>11</v>
      </c>
      <c r="L312" s="1" t="s">
        <v>17</v>
      </c>
      <c r="M312" s="1" t="s">
        <v>17</v>
      </c>
      <c r="N312" s="1" t="s">
        <v>11</v>
      </c>
      <c r="O312" s="1" t="s">
        <v>11</v>
      </c>
      <c r="P312" s="1" t="s">
        <v>17</v>
      </c>
      <c r="Q312" s="1" t="s">
        <v>11</v>
      </c>
      <c r="R312" s="1" t="s">
        <v>11</v>
      </c>
      <c r="S312" s="1" t="s">
        <v>17</v>
      </c>
      <c r="T312" s="1" t="s">
        <v>30</v>
      </c>
      <c r="U312" s="1" t="s">
        <v>31</v>
      </c>
      <c r="V312" s="1" t="s">
        <v>18</v>
      </c>
      <c r="W312" s="1" t="s">
        <v>31</v>
      </c>
      <c r="X312" s="1" t="s">
        <v>24</v>
      </c>
      <c r="Y312" s="1" t="s">
        <v>18</v>
      </c>
      <c r="Z312" s="1" t="s">
        <v>18</v>
      </c>
      <c r="AA312" s="1" t="s">
        <v>18</v>
      </c>
      <c r="AB312" s="1" t="s">
        <v>18</v>
      </c>
      <c r="AC312" s="1" t="s">
        <v>31</v>
      </c>
      <c r="AD312" s="1" t="s">
        <v>18</v>
      </c>
      <c r="AE312" s="1" t="s">
        <v>83</v>
      </c>
    </row>
    <row r="313" spans="1:31" x14ac:dyDescent="0.2">
      <c r="A313" s="2">
        <v>44421.600597291668</v>
      </c>
      <c r="B313" s="1" t="s">
        <v>47</v>
      </c>
      <c r="C313" s="1" t="s">
        <v>11</v>
      </c>
      <c r="D313" s="1">
        <v>23</v>
      </c>
      <c r="E313" s="1" t="s">
        <v>34</v>
      </c>
      <c r="F313" s="1" t="s">
        <v>21</v>
      </c>
      <c r="G313" s="1" t="s">
        <v>58</v>
      </c>
      <c r="H313" s="1" t="s">
        <v>53</v>
      </c>
      <c r="I313" s="1" t="s">
        <v>11</v>
      </c>
      <c r="J313" s="1" t="s">
        <v>41</v>
      </c>
      <c r="K313" s="1" t="s">
        <v>11</v>
      </c>
      <c r="L313" s="1" t="s">
        <v>30</v>
      </c>
      <c r="M313" s="1" t="s">
        <v>30</v>
      </c>
      <c r="N313" s="1" t="s">
        <v>11</v>
      </c>
      <c r="O313" s="1" t="s">
        <v>11</v>
      </c>
      <c r="P313" s="1" t="s">
        <v>30</v>
      </c>
      <c r="Q313" s="1" t="s">
        <v>30</v>
      </c>
      <c r="R313" s="1" t="s">
        <v>11</v>
      </c>
      <c r="S313" s="1" t="s">
        <v>17</v>
      </c>
      <c r="T313" s="1" t="s">
        <v>30</v>
      </c>
      <c r="U313" s="1" t="s">
        <v>18</v>
      </c>
      <c r="V313" s="1" t="s">
        <v>18</v>
      </c>
      <c r="W313" s="1" t="s">
        <v>18</v>
      </c>
      <c r="X313" s="1" t="s">
        <v>31</v>
      </c>
      <c r="Y313" s="1" t="s">
        <v>18</v>
      </c>
      <c r="Z313" s="1" t="s">
        <v>18</v>
      </c>
      <c r="AA313" s="1" t="s">
        <v>18</v>
      </c>
      <c r="AB313" s="1" t="s">
        <v>18</v>
      </c>
      <c r="AC313" s="1" t="s">
        <v>18</v>
      </c>
      <c r="AD313" s="1" t="s">
        <v>18</v>
      </c>
      <c r="AE313" s="1" t="s">
        <v>68</v>
      </c>
    </row>
    <row r="314" spans="1:31" x14ac:dyDescent="0.2">
      <c r="A314" s="2">
        <v>44421.603115405094</v>
      </c>
      <c r="B314" s="1" t="s">
        <v>47</v>
      </c>
      <c r="C314" s="1" t="s">
        <v>11</v>
      </c>
      <c r="D314" s="1">
        <v>23</v>
      </c>
      <c r="E314" s="1" t="s">
        <v>34</v>
      </c>
      <c r="F314" s="1" t="s">
        <v>13</v>
      </c>
      <c r="G314" s="1" t="s">
        <v>14</v>
      </c>
      <c r="H314" s="1" t="s">
        <v>28</v>
      </c>
      <c r="I314" s="1" t="s">
        <v>11</v>
      </c>
      <c r="J314" s="1" t="s">
        <v>57</v>
      </c>
      <c r="K314" s="1" t="s">
        <v>11</v>
      </c>
      <c r="L314" s="1" t="s">
        <v>17</v>
      </c>
      <c r="M314" s="1" t="s">
        <v>30</v>
      </c>
      <c r="N314" s="1" t="s">
        <v>30</v>
      </c>
      <c r="O314" s="1" t="s">
        <v>11</v>
      </c>
      <c r="P314" s="1" t="s">
        <v>30</v>
      </c>
      <c r="Q314" s="1" t="s">
        <v>30</v>
      </c>
      <c r="R314" s="1" t="s">
        <v>11</v>
      </c>
      <c r="S314" s="1" t="s">
        <v>17</v>
      </c>
      <c r="T314" s="1" t="s">
        <v>11</v>
      </c>
      <c r="U314" s="1" t="s">
        <v>31</v>
      </c>
      <c r="V314" s="1" t="s">
        <v>18</v>
      </c>
      <c r="W314" s="1" t="s">
        <v>18</v>
      </c>
      <c r="X314" s="1" t="s">
        <v>18</v>
      </c>
      <c r="Y314" s="1" t="s">
        <v>18</v>
      </c>
      <c r="Z314" s="1" t="s">
        <v>18</v>
      </c>
      <c r="AA314" s="1" t="s">
        <v>18</v>
      </c>
      <c r="AB314" s="1" t="s">
        <v>18</v>
      </c>
      <c r="AC314" s="1" t="s">
        <v>31</v>
      </c>
      <c r="AD314" s="1" t="s">
        <v>18</v>
      </c>
      <c r="AE314" s="1" t="s">
        <v>68</v>
      </c>
    </row>
    <row r="315" spans="1:31" x14ac:dyDescent="0.2">
      <c r="A315" s="2">
        <v>44421.604715590278</v>
      </c>
      <c r="B315" s="1" t="s">
        <v>47</v>
      </c>
      <c r="C315" s="1" t="s">
        <v>11</v>
      </c>
      <c r="D315" s="1">
        <v>22</v>
      </c>
      <c r="E315" s="1" t="s">
        <v>12</v>
      </c>
      <c r="F315" s="1" t="s">
        <v>21</v>
      </c>
      <c r="G315" s="1" t="s">
        <v>44</v>
      </c>
      <c r="H315" s="1" t="s">
        <v>28</v>
      </c>
      <c r="I315" s="1" t="s">
        <v>11</v>
      </c>
      <c r="J315" s="1" t="s">
        <v>41</v>
      </c>
      <c r="K315" s="1" t="s">
        <v>11</v>
      </c>
      <c r="L315" s="1" t="s">
        <v>17</v>
      </c>
      <c r="M315" s="1" t="s">
        <v>11</v>
      </c>
      <c r="N315" s="1" t="s">
        <v>30</v>
      </c>
      <c r="O315" s="1" t="s">
        <v>30</v>
      </c>
      <c r="P315" s="1" t="s">
        <v>17</v>
      </c>
      <c r="Q315" s="1" t="s">
        <v>17</v>
      </c>
      <c r="R315" s="1" t="s">
        <v>11</v>
      </c>
      <c r="S315" s="1" t="s">
        <v>11</v>
      </c>
      <c r="T315" s="1" t="s">
        <v>11</v>
      </c>
      <c r="U315" s="1" t="s">
        <v>24</v>
      </c>
      <c r="V315" s="1" t="s">
        <v>18</v>
      </c>
      <c r="W315" s="1" t="s">
        <v>18</v>
      </c>
      <c r="X315" s="1" t="s">
        <v>24</v>
      </c>
      <c r="Y315" s="1" t="s">
        <v>24</v>
      </c>
      <c r="Z315" s="1" t="s">
        <v>24</v>
      </c>
      <c r="AA315" s="1" t="s">
        <v>18</v>
      </c>
      <c r="AB315" s="1" t="s">
        <v>18</v>
      </c>
      <c r="AC315" s="1" t="s">
        <v>24</v>
      </c>
      <c r="AD315" s="1" t="s">
        <v>24</v>
      </c>
      <c r="AE315" s="1" t="s">
        <v>83</v>
      </c>
    </row>
    <row r="316" spans="1:31" x14ac:dyDescent="0.2">
      <c r="A316" s="2">
        <v>44421.604992754626</v>
      </c>
      <c r="B316" s="1" t="s">
        <v>47</v>
      </c>
      <c r="C316" s="1" t="s">
        <v>11</v>
      </c>
      <c r="D316" s="1">
        <v>21</v>
      </c>
      <c r="E316" s="1" t="s">
        <v>12</v>
      </c>
      <c r="F316" s="1" t="s">
        <v>21</v>
      </c>
      <c r="G316" s="1" t="s">
        <v>14</v>
      </c>
      <c r="H316" s="1" t="s">
        <v>22</v>
      </c>
      <c r="I316" s="1" t="s">
        <v>11</v>
      </c>
      <c r="J316" s="1" t="s">
        <v>46</v>
      </c>
      <c r="K316" s="1" t="s">
        <v>11</v>
      </c>
      <c r="L316" s="1" t="s">
        <v>17</v>
      </c>
      <c r="M316" s="1" t="s">
        <v>17</v>
      </c>
      <c r="N316" s="1" t="s">
        <v>11</v>
      </c>
      <c r="O316" s="1" t="s">
        <v>11</v>
      </c>
      <c r="P316" s="1" t="s">
        <v>17</v>
      </c>
      <c r="Q316" s="1" t="s">
        <v>11</v>
      </c>
      <c r="R316" s="1" t="s">
        <v>11</v>
      </c>
      <c r="S316" s="1" t="s">
        <v>11</v>
      </c>
      <c r="T316" s="1" t="s">
        <v>17</v>
      </c>
      <c r="U316" s="1" t="s">
        <v>31</v>
      </c>
      <c r="V316" s="1" t="s">
        <v>18</v>
      </c>
      <c r="W316" s="1" t="s">
        <v>18</v>
      </c>
      <c r="X316" s="1" t="s">
        <v>31</v>
      </c>
      <c r="Y316" s="1" t="s">
        <v>18</v>
      </c>
      <c r="Z316" s="1" t="s">
        <v>18</v>
      </c>
      <c r="AA316" s="1" t="s">
        <v>18</v>
      </c>
      <c r="AB316" s="1" t="s">
        <v>18</v>
      </c>
      <c r="AC316" s="1" t="s">
        <v>24</v>
      </c>
      <c r="AD316" s="1" t="s">
        <v>31</v>
      </c>
      <c r="AE316" s="1" t="s">
        <v>83</v>
      </c>
    </row>
    <row r="317" spans="1:31" x14ac:dyDescent="0.2">
      <c r="A317" s="2">
        <v>44421.605019386574</v>
      </c>
      <c r="B317" s="1" t="s">
        <v>47</v>
      </c>
      <c r="C317" s="1" t="s">
        <v>11</v>
      </c>
      <c r="D317" s="1">
        <v>24</v>
      </c>
      <c r="E317" s="1" t="s">
        <v>12</v>
      </c>
      <c r="F317" s="1" t="s">
        <v>21</v>
      </c>
      <c r="G317" s="1" t="s">
        <v>14</v>
      </c>
      <c r="H317" s="1" t="s">
        <v>53</v>
      </c>
      <c r="I317" s="1" t="s">
        <v>11</v>
      </c>
      <c r="J317" s="1" t="s">
        <v>41</v>
      </c>
      <c r="K317" s="1" t="s">
        <v>30</v>
      </c>
      <c r="L317" s="1" t="s">
        <v>17</v>
      </c>
      <c r="M317" s="1" t="s">
        <v>17</v>
      </c>
      <c r="N317" s="1" t="s">
        <v>17</v>
      </c>
      <c r="O317" s="1" t="s">
        <v>17</v>
      </c>
      <c r="P317" s="1" t="s">
        <v>11</v>
      </c>
      <c r="Q317" s="1" t="s">
        <v>11</v>
      </c>
      <c r="R317" s="1" t="s">
        <v>11</v>
      </c>
      <c r="S317" s="1" t="s">
        <v>17</v>
      </c>
      <c r="T317" s="1" t="s">
        <v>11</v>
      </c>
      <c r="U317" s="1" t="s">
        <v>18</v>
      </c>
      <c r="V317" s="1" t="s">
        <v>18</v>
      </c>
      <c r="W317" s="1" t="s">
        <v>24</v>
      </c>
      <c r="X317" s="1" t="s">
        <v>24</v>
      </c>
      <c r="Y317" s="1" t="s">
        <v>18</v>
      </c>
      <c r="Z317" s="1" t="s">
        <v>18</v>
      </c>
      <c r="AA317" s="1" t="s">
        <v>18</v>
      </c>
      <c r="AB317" s="1" t="s">
        <v>18</v>
      </c>
      <c r="AC317" s="1" t="s">
        <v>24</v>
      </c>
      <c r="AD317" s="1" t="s">
        <v>18</v>
      </c>
      <c r="AE317" s="1" t="s">
        <v>68</v>
      </c>
    </row>
    <row r="318" spans="1:31" x14ac:dyDescent="0.2">
      <c r="A318" s="2">
        <v>44421.608208483798</v>
      </c>
      <c r="B318" s="1" t="s">
        <v>47</v>
      </c>
      <c r="C318" s="1" t="s">
        <v>11</v>
      </c>
      <c r="D318" s="1">
        <v>20</v>
      </c>
      <c r="E318" s="1" t="s">
        <v>34</v>
      </c>
      <c r="F318" s="1" t="s">
        <v>21</v>
      </c>
      <c r="G318" s="1" t="s">
        <v>14</v>
      </c>
      <c r="H318" s="1" t="s">
        <v>22</v>
      </c>
      <c r="I318" s="1" t="s">
        <v>11</v>
      </c>
      <c r="J318" s="1" t="s">
        <v>65</v>
      </c>
      <c r="K318" s="1" t="s">
        <v>11</v>
      </c>
      <c r="L318" s="1" t="s">
        <v>17</v>
      </c>
      <c r="M318" s="1" t="s">
        <v>11</v>
      </c>
      <c r="N318" s="1" t="s">
        <v>11</v>
      </c>
      <c r="O318" s="1" t="s">
        <v>11</v>
      </c>
      <c r="P318" s="1" t="s">
        <v>30</v>
      </c>
      <c r="Q318" s="1" t="s">
        <v>30</v>
      </c>
      <c r="R318" s="1" t="s">
        <v>11</v>
      </c>
      <c r="S318" s="1" t="s">
        <v>17</v>
      </c>
      <c r="T318" s="1" t="s">
        <v>11</v>
      </c>
      <c r="U318" s="1" t="s">
        <v>24</v>
      </c>
      <c r="V318" s="1" t="s">
        <v>18</v>
      </c>
      <c r="W318" s="1" t="s">
        <v>18</v>
      </c>
      <c r="X318" s="1" t="s">
        <v>24</v>
      </c>
      <c r="Y318" s="1" t="s">
        <v>18</v>
      </c>
      <c r="Z318" s="1" t="s">
        <v>18</v>
      </c>
      <c r="AA318" s="1" t="s">
        <v>18</v>
      </c>
      <c r="AB318" s="1" t="s">
        <v>18</v>
      </c>
      <c r="AC318" s="1" t="s">
        <v>31</v>
      </c>
      <c r="AD318" s="1" t="s">
        <v>18</v>
      </c>
      <c r="AE318" s="1" t="s">
        <v>83</v>
      </c>
    </row>
    <row r="319" spans="1:31" x14ac:dyDescent="0.2">
      <c r="A319" s="2">
        <v>44421.610432974536</v>
      </c>
      <c r="B319" s="1" t="s">
        <v>47</v>
      </c>
      <c r="C319" s="1" t="s">
        <v>11</v>
      </c>
      <c r="D319" s="1">
        <v>23</v>
      </c>
      <c r="E319" s="1" t="s">
        <v>12</v>
      </c>
      <c r="F319" s="1" t="s">
        <v>21</v>
      </c>
      <c r="G319" s="1" t="s">
        <v>14</v>
      </c>
      <c r="H319" s="1" t="s">
        <v>48</v>
      </c>
      <c r="I319" s="1" t="s">
        <v>11</v>
      </c>
      <c r="J319" s="1" t="s">
        <v>46</v>
      </c>
      <c r="K319" s="1" t="s">
        <v>11</v>
      </c>
      <c r="L319" s="1" t="s">
        <v>17</v>
      </c>
      <c r="M319" s="1" t="s">
        <v>11</v>
      </c>
      <c r="N319" s="1" t="s">
        <v>11</v>
      </c>
      <c r="O319" s="1" t="s">
        <v>11</v>
      </c>
      <c r="P319" s="1" t="s">
        <v>11</v>
      </c>
      <c r="Q319" s="1" t="s">
        <v>17</v>
      </c>
      <c r="R319" s="1" t="s">
        <v>11</v>
      </c>
      <c r="S319" s="1" t="s">
        <v>11</v>
      </c>
      <c r="T319" s="1" t="s">
        <v>11</v>
      </c>
      <c r="U319" s="1" t="s">
        <v>18</v>
      </c>
      <c r="V319" s="1" t="s">
        <v>18</v>
      </c>
      <c r="W319" s="1" t="s">
        <v>31</v>
      </c>
      <c r="X319" s="1" t="s">
        <v>18</v>
      </c>
      <c r="Y319" s="1" t="s">
        <v>18</v>
      </c>
      <c r="Z319" s="1" t="s">
        <v>18</v>
      </c>
      <c r="AA319" s="1" t="s">
        <v>18</v>
      </c>
      <c r="AB319" s="1" t="s">
        <v>18</v>
      </c>
      <c r="AC319" s="1" t="s">
        <v>18</v>
      </c>
      <c r="AD319" s="1" t="s">
        <v>18</v>
      </c>
      <c r="AE319" s="1" t="s">
        <v>68</v>
      </c>
    </row>
    <row r="320" spans="1:31" x14ac:dyDescent="0.2">
      <c r="A320" s="2">
        <v>44421.614475474533</v>
      </c>
      <c r="B320" s="1" t="s">
        <v>47</v>
      </c>
      <c r="C320" s="1" t="s">
        <v>11</v>
      </c>
      <c r="D320" s="1">
        <v>21</v>
      </c>
      <c r="E320" s="1" t="s">
        <v>12</v>
      </c>
      <c r="F320" s="1" t="s">
        <v>21</v>
      </c>
      <c r="G320" s="1" t="s">
        <v>14</v>
      </c>
      <c r="H320" s="1" t="s">
        <v>22</v>
      </c>
      <c r="I320" s="1" t="s">
        <v>11</v>
      </c>
      <c r="J320" s="1" t="s">
        <v>41</v>
      </c>
      <c r="K320" s="1" t="s">
        <v>11</v>
      </c>
      <c r="L320" s="1" t="s">
        <v>30</v>
      </c>
      <c r="M320" s="1" t="s">
        <v>17</v>
      </c>
      <c r="N320" s="1" t="s">
        <v>11</v>
      </c>
      <c r="O320" s="1" t="s">
        <v>11</v>
      </c>
      <c r="P320" s="1" t="s">
        <v>17</v>
      </c>
      <c r="Q320" s="1" t="s">
        <v>11</v>
      </c>
      <c r="R320" s="1" t="s">
        <v>54</v>
      </c>
      <c r="S320" s="1" t="s">
        <v>17</v>
      </c>
      <c r="T320" s="1" t="s">
        <v>11</v>
      </c>
      <c r="U320" s="1" t="s">
        <v>31</v>
      </c>
      <c r="V320" s="1" t="s">
        <v>18</v>
      </c>
      <c r="W320" s="1" t="s">
        <v>18</v>
      </c>
      <c r="X320" s="1" t="s">
        <v>18</v>
      </c>
      <c r="Y320" s="1" t="s">
        <v>18</v>
      </c>
      <c r="Z320" s="1" t="s">
        <v>18</v>
      </c>
      <c r="AA320" s="1" t="s">
        <v>18</v>
      </c>
      <c r="AB320" s="1" t="s">
        <v>18</v>
      </c>
      <c r="AC320" s="1" t="s">
        <v>31</v>
      </c>
      <c r="AD320" s="1" t="s">
        <v>31</v>
      </c>
      <c r="AE320" s="1" t="s">
        <v>83</v>
      </c>
    </row>
    <row r="321" spans="1:31" x14ac:dyDescent="0.2">
      <c r="A321" s="2">
        <v>44421.61529170139</v>
      </c>
      <c r="B321" s="1" t="s">
        <v>47</v>
      </c>
      <c r="C321" s="1" t="s">
        <v>11</v>
      </c>
      <c r="D321" s="1">
        <v>20</v>
      </c>
      <c r="E321" s="1" t="s">
        <v>34</v>
      </c>
      <c r="F321" s="1" t="s">
        <v>21</v>
      </c>
      <c r="G321" s="1" t="s">
        <v>14</v>
      </c>
      <c r="H321" s="1" t="s">
        <v>15</v>
      </c>
      <c r="I321" s="1" t="s">
        <v>11</v>
      </c>
      <c r="J321" s="1" t="s">
        <v>35</v>
      </c>
      <c r="K321" s="1" t="s">
        <v>11</v>
      </c>
      <c r="L321" s="1" t="s">
        <v>17</v>
      </c>
      <c r="M321" s="1" t="s">
        <v>17</v>
      </c>
      <c r="N321" s="1" t="s">
        <v>11</v>
      </c>
      <c r="O321" s="1" t="s">
        <v>11</v>
      </c>
      <c r="P321" s="1" t="s">
        <v>17</v>
      </c>
      <c r="Q321" s="1" t="s">
        <v>11</v>
      </c>
      <c r="R321" s="1" t="s">
        <v>11</v>
      </c>
      <c r="S321" s="1" t="s">
        <v>17</v>
      </c>
      <c r="T321" s="1" t="s">
        <v>17</v>
      </c>
      <c r="U321" s="1" t="s">
        <v>24</v>
      </c>
      <c r="V321" s="1" t="s">
        <v>18</v>
      </c>
      <c r="W321" s="1" t="s">
        <v>18</v>
      </c>
      <c r="X321" s="1" t="s">
        <v>18</v>
      </c>
      <c r="Y321" s="1" t="s">
        <v>18</v>
      </c>
      <c r="Z321" s="1" t="s">
        <v>18</v>
      </c>
      <c r="AA321" s="1" t="s">
        <v>18</v>
      </c>
      <c r="AB321" s="1" t="s">
        <v>18</v>
      </c>
      <c r="AC321" s="1" t="s">
        <v>31</v>
      </c>
      <c r="AD321" s="1" t="s">
        <v>31</v>
      </c>
      <c r="AE321" s="1" t="s">
        <v>83</v>
      </c>
    </row>
    <row r="322" spans="1:31" x14ac:dyDescent="0.2">
      <c r="A322" s="2">
        <v>44421.622264247686</v>
      </c>
      <c r="B322" s="1" t="s">
        <v>47</v>
      </c>
      <c r="C322" s="1" t="s">
        <v>11</v>
      </c>
      <c r="D322" s="1">
        <v>23</v>
      </c>
      <c r="E322" s="1" t="s">
        <v>12</v>
      </c>
      <c r="F322" s="1" t="s">
        <v>21</v>
      </c>
      <c r="G322" s="1" t="s">
        <v>58</v>
      </c>
      <c r="H322" s="1" t="s">
        <v>53</v>
      </c>
      <c r="I322" s="1" t="s">
        <v>11</v>
      </c>
      <c r="J322" s="1" t="s">
        <v>81</v>
      </c>
      <c r="K322" s="1" t="s">
        <v>11</v>
      </c>
      <c r="L322" s="1" t="s">
        <v>17</v>
      </c>
      <c r="M322" s="1" t="s">
        <v>17</v>
      </c>
      <c r="N322" s="1" t="s">
        <v>11</v>
      </c>
      <c r="O322" s="1" t="s">
        <v>11</v>
      </c>
      <c r="P322" s="1" t="s">
        <v>17</v>
      </c>
      <c r="Q322" s="1" t="s">
        <v>11</v>
      </c>
      <c r="R322" s="1" t="s">
        <v>11</v>
      </c>
      <c r="S322" s="1" t="s">
        <v>30</v>
      </c>
      <c r="T322" s="1" t="s">
        <v>17</v>
      </c>
      <c r="U322" s="1" t="s">
        <v>18</v>
      </c>
      <c r="V322" s="1" t="s">
        <v>31</v>
      </c>
      <c r="W322" s="1" t="s">
        <v>18</v>
      </c>
      <c r="X322" s="1" t="s">
        <v>18</v>
      </c>
      <c r="Y322" s="1" t="s">
        <v>18</v>
      </c>
      <c r="Z322" s="1" t="s">
        <v>18</v>
      </c>
      <c r="AA322" s="1" t="s">
        <v>18</v>
      </c>
      <c r="AB322" s="1" t="s">
        <v>31</v>
      </c>
      <c r="AC322" s="1" t="s">
        <v>18</v>
      </c>
      <c r="AD322" s="1" t="s">
        <v>18</v>
      </c>
      <c r="AE322" s="1" t="s">
        <v>83</v>
      </c>
    </row>
    <row r="323" spans="1:31" x14ac:dyDescent="0.2">
      <c r="A323" s="2">
        <v>44421.634105011573</v>
      </c>
      <c r="B323" s="1" t="s">
        <v>47</v>
      </c>
      <c r="C323" s="1" t="s">
        <v>11</v>
      </c>
      <c r="D323" s="1">
        <v>20</v>
      </c>
      <c r="E323" s="1" t="s">
        <v>12</v>
      </c>
      <c r="F323" s="1" t="s">
        <v>21</v>
      </c>
      <c r="G323" s="1" t="s">
        <v>14</v>
      </c>
      <c r="H323" s="1" t="s">
        <v>22</v>
      </c>
      <c r="I323" s="1" t="s">
        <v>17</v>
      </c>
      <c r="J323" s="1" t="s">
        <v>35</v>
      </c>
    </row>
    <row r="324" spans="1:31" x14ac:dyDescent="0.2">
      <c r="A324" s="2">
        <v>44421.643798576391</v>
      </c>
      <c r="B324" s="1" t="s">
        <v>47</v>
      </c>
      <c r="C324" s="1" t="s">
        <v>11</v>
      </c>
      <c r="D324" s="1">
        <v>22</v>
      </c>
      <c r="E324" s="1" t="s">
        <v>12</v>
      </c>
      <c r="F324" s="1" t="s">
        <v>21</v>
      </c>
      <c r="G324" s="1" t="s">
        <v>14</v>
      </c>
      <c r="H324" s="1" t="s">
        <v>22</v>
      </c>
      <c r="I324" s="1" t="s">
        <v>11</v>
      </c>
      <c r="J324" s="1" t="s">
        <v>64</v>
      </c>
      <c r="K324" s="1" t="s">
        <v>30</v>
      </c>
      <c r="L324" s="1" t="s">
        <v>11</v>
      </c>
      <c r="M324" s="1" t="s">
        <v>17</v>
      </c>
      <c r="N324" s="1" t="s">
        <v>17</v>
      </c>
      <c r="O324" s="1" t="s">
        <v>11</v>
      </c>
      <c r="P324" s="1" t="s">
        <v>30</v>
      </c>
      <c r="Q324" s="1" t="s">
        <v>30</v>
      </c>
      <c r="R324" s="1" t="s">
        <v>54</v>
      </c>
      <c r="S324" s="1" t="s">
        <v>11</v>
      </c>
      <c r="T324" s="1" t="s">
        <v>30</v>
      </c>
      <c r="U324" s="1" t="s">
        <v>18</v>
      </c>
      <c r="V324" s="1" t="s">
        <v>24</v>
      </c>
      <c r="W324" s="1" t="s">
        <v>24</v>
      </c>
      <c r="X324" s="1" t="s">
        <v>24</v>
      </c>
      <c r="Y324" s="1" t="s">
        <v>18</v>
      </c>
      <c r="Z324" s="1" t="s">
        <v>18</v>
      </c>
      <c r="AA324" s="1" t="s">
        <v>18</v>
      </c>
      <c r="AB324" s="1" t="s">
        <v>18</v>
      </c>
      <c r="AC324" s="1" t="s">
        <v>18</v>
      </c>
      <c r="AD324" s="1" t="s">
        <v>18</v>
      </c>
      <c r="AE324" s="1" t="s">
        <v>32</v>
      </c>
    </row>
    <row r="325" spans="1:31" x14ac:dyDescent="0.2">
      <c r="A325" s="2">
        <v>44421.644466331018</v>
      </c>
      <c r="B325" s="1" t="s">
        <v>47</v>
      </c>
      <c r="C325" s="1" t="s">
        <v>11</v>
      </c>
      <c r="D325" s="1">
        <v>20</v>
      </c>
      <c r="E325" s="1" t="s">
        <v>12</v>
      </c>
      <c r="F325" s="1" t="s">
        <v>21</v>
      </c>
      <c r="G325" s="1" t="s">
        <v>44</v>
      </c>
      <c r="H325" s="1" t="s">
        <v>22</v>
      </c>
      <c r="I325" s="1" t="s">
        <v>11</v>
      </c>
      <c r="J325" s="1" t="s">
        <v>56</v>
      </c>
      <c r="K325" s="1" t="s">
        <v>11</v>
      </c>
      <c r="L325" s="1" t="s">
        <v>11</v>
      </c>
      <c r="M325" s="1" t="s">
        <v>11</v>
      </c>
      <c r="N325" s="1" t="s">
        <v>30</v>
      </c>
      <c r="O325" s="1" t="s">
        <v>11</v>
      </c>
      <c r="P325" s="1" t="s">
        <v>30</v>
      </c>
      <c r="Q325" s="1" t="s">
        <v>11</v>
      </c>
      <c r="R325" s="1" t="s">
        <v>11</v>
      </c>
      <c r="S325" s="1" t="s">
        <v>30</v>
      </c>
      <c r="T325" s="1" t="s">
        <v>30</v>
      </c>
      <c r="U325" s="1" t="s">
        <v>18</v>
      </c>
      <c r="V325" s="1" t="s">
        <v>18</v>
      </c>
      <c r="W325" s="1" t="s">
        <v>31</v>
      </c>
      <c r="X325" s="1" t="s">
        <v>31</v>
      </c>
      <c r="Y325" s="1" t="s">
        <v>18</v>
      </c>
      <c r="Z325" s="1" t="s">
        <v>18</v>
      </c>
      <c r="AA325" s="1" t="s">
        <v>18</v>
      </c>
      <c r="AB325" s="1" t="s">
        <v>31</v>
      </c>
      <c r="AC325" s="1" t="s">
        <v>18</v>
      </c>
      <c r="AD325" s="1" t="s">
        <v>18</v>
      </c>
      <c r="AE325" s="1" t="s">
        <v>83</v>
      </c>
    </row>
    <row r="326" spans="1:31" x14ac:dyDescent="0.2">
      <c r="A326" s="2">
        <v>44421.656899513888</v>
      </c>
      <c r="B326" s="1" t="s">
        <v>47</v>
      </c>
      <c r="C326" s="1" t="s">
        <v>11</v>
      </c>
      <c r="D326" s="1">
        <v>21</v>
      </c>
      <c r="E326" s="1" t="s">
        <v>12</v>
      </c>
      <c r="F326" s="1" t="s">
        <v>21</v>
      </c>
      <c r="G326" s="1" t="s">
        <v>14</v>
      </c>
      <c r="H326" s="1" t="s">
        <v>15</v>
      </c>
      <c r="I326" s="1" t="s">
        <v>17</v>
      </c>
      <c r="J326" s="1" t="s">
        <v>38</v>
      </c>
    </row>
    <row r="327" spans="1:31" x14ac:dyDescent="0.2">
      <c r="A327" s="2">
        <v>44421.662018240742</v>
      </c>
      <c r="B327" s="1" t="s">
        <v>47</v>
      </c>
      <c r="C327" s="1" t="s">
        <v>11</v>
      </c>
      <c r="D327" s="1">
        <v>21</v>
      </c>
      <c r="E327" s="1" t="s">
        <v>34</v>
      </c>
      <c r="F327" s="1" t="s">
        <v>21</v>
      </c>
      <c r="G327" s="1" t="s">
        <v>27</v>
      </c>
      <c r="H327" s="1" t="s">
        <v>15</v>
      </c>
      <c r="I327" s="1" t="s">
        <v>11</v>
      </c>
      <c r="J327" s="1" t="s">
        <v>41</v>
      </c>
      <c r="K327" s="1" t="s">
        <v>11</v>
      </c>
      <c r="L327" s="1" t="s">
        <v>11</v>
      </c>
      <c r="M327" s="1" t="s">
        <v>17</v>
      </c>
      <c r="N327" s="1" t="s">
        <v>11</v>
      </c>
      <c r="O327" s="1" t="s">
        <v>11</v>
      </c>
      <c r="P327" s="1" t="s">
        <v>30</v>
      </c>
      <c r="Q327" s="1" t="s">
        <v>30</v>
      </c>
      <c r="R327" s="1" t="s">
        <v>54</v>
      </c>
      <c r="S327" s="1" t="s">
        <v>11</v>
      </c>
      <c r="T327" s="1" t="s">
        <v>30</v>
      </c>
      <c r="U327" s="1" t="s">
        <v>18</v>
      </c>
      <c r="V327" s="1" t="s">
        <v>18</v>
      </c>
      <c r="W327" s="1" t="s">
        <v>18</v>
      </c>
      <c r="X327" s="1" t="s">
        <v>24</v>
      </c>
      <c r="Y327" s="1" t="s">
        <v>18</v>
      </c>
      <c r="Z327" s="1" t="s">
        <v>18</v>
      </c>
      <c r="AA327" s="1" t="s">
        <v>18</v>
      </c>
      <c r="AB327" s="1" t="s">
        <v>18</v>
      </c>
      <c r="AC327" s="1" t="s">
        <v>18</v>
      </c>
      <c r="AD327" s="1" t="s">
        <v>18</v>
      </c>
      <c r="AE327" s="1" t="s">
        <v>83</v>
      </c>
    </row>
    <row r="328" spans="1:31" x14ac:dyDescent="0.2">
      <c r="A328" s="2">
        <v>44421.664332233791</v>
      </c>
      <c r="B328" s="1" t="s">
        <v>47</v>
      </c>
      <c r="C328" s="1" t="s">
        <v>11</v>
      </c>
      <c r="D328" s="1">
        <v>20</v>
      </c>
      <c r="E328" s="1" t="s">
        <v>34</v>
      </c>
      <c r="F328" s="1" t="s">
        <v>21</v>
      </c>
      <c r="G328" s="1" t="s">
        <v>58</v>
      </c>
      <c r="H328" s="1" t="s">
        <v>22</v>
      </c>
      <c r="I328" s="1" t="s">
        <v>11</v>
      </c>
      <c r="J328" s="1" t="s">
        <v>35</v>
      </c>
      <c r="K328" s="1" t="s">
        <v>11</v>
      </c>
      <c r="L328" s="1" t="s">
        <v>11</v>
      </c>
      <c r="M328" s="1" t="s">
        <v>30</v>
      </c>
      <c r="N328" s="1" t="s">
        <v>30</v>
      </c>
      <c r="O328" s="1" t="s">
        <v>11</v>
      </c>
      <c r="P328" s="1" t="s">
        <v>30</v>
      </c>
      <c r="Q328" s="1" t="s">
        <v>11</v>
      </c>
      <c r="R328" s="1" t="s">
        <v>54</v>
      </c>
      <c r="S328" s="1" t="s">
        <v>11</v>
      </c>
      <c r="T328" s="1" t="s">
        <v>11</v>
      </c>
      <c r="U328" s="1" t="s">
        <v>31</v>
      </c>
      <c r="V328" s="1" t="s">
        <v>18</v>
      </c>
      <c r="W328" s="1" t="s">
        <v>18</v>
      </c>
      <c r="X328" s="1" t="s">
        <v>18</v>
      </c>
      <c r="Y328" s="1" t="s">
        <v>18</v>
      </c>
      <c r="Z328" s="1" t="s">
        <v>18</v>
      </c>
      <c r="AA328" s="1" t="s">
        <v>18</v>
      </c>
      <c r="AB328" s="1" t="s">
        <v>18</v>
      </c>
      <c r="AC328" s="1" t="s">
        <v>18</v>
      </c>
      <c r="AD328" s="1" t="s">
        <v>18</v>
      </c>
      <c r="AE328" s="1" t="s">
        <v>83</v>
      </c>
    </row>
    <row r="329" spans="1:31" x14ac:dyDescent="0.2">
      <c r="A329" s="2">
        <v>44421.67726251157</v>
      </c>
      <c r="B329" s="1" t="s">
        <v>47</v>
      </c>
      <c r="C329" s="1" t="s">
        <v>11</v>
      </c>
      <c r="D329" s="1">
        <v>19</v>
      </c>
      <c r="E329" s="1" t="s">
        <v>34</v>
      </c>
      <c r="F329" s="1" t="s">
        <v>21</v>
      </c>
      <c r="G329" s="1" t="s">
        <v>14</v>
      </c>
      <c r="H329" s="1" t="s">
        <v>22</v>
      </c>
      <c r="I329" s="1" t="s">
        <v>11</v>
      </c>
      <c r="J329" s="1" t="s">
        <v>64</v>
      </c>
      <c r="K329" s="1" t="s">
        <v>11</v>
      </c>
      <c r="L329" s="1" t="s">
        <v>17</v>
      </c>
      <c r="M329" s="1" t="s">
        <v>17</v>
      </c>
      <c r="N329" s="1" t="s">
        <v>11</v>
      </c>
      <c r="O329" s="1" t="s">
        <v>11</v>
      </c>
      <c r="P329" s="1" t="s">
        <v>30</v>
      </c>
      <c r="Q329" s="1" t="s">
        <v>30</v>
      </c>
      <c r="R329" s="1" t="s">
        <v>11</v>
      </c>
      <c r="S329" s="1" t="s">
        <v>17</v>
      </c>
      <c r="T329" s="1" t="s">
        <v>11</v>
      </c>
      <c r="U329" s="1" t="s">
        <v>31</v>
      </c>
      <c r="V329" s="1" t="s">
        <v>18</v>
      </c>
      <c r="W329" s="1" t="s">
        <v>18</v>
      </c>
      <c r="X329" s="1" t="s">
        <v>18</v>
      </c>
      <c r="Y329" s="1" t="s">
        <v>18</v>
      </c>
      <c r="Z329" s="1" t="s">
        <v>18</v>
      </c>
      <c r="AA329" s="1" t="s">
        <v>18</v>
      </c>
      <c r="AB329" s="1" t="s">
        <v>18</v>
      </c>
      <c r="AC329" s="1" t="s">
        <v>18</v>
      </c>
      <c r="AD329" s="1" t="s">
        <v>18</v>
      </c>
      <c r="AE329" s="1" t="s">
        <v>83</v>
      </c>
    </row>
    <row r="330" spans="1:31" x14ac:dyDescent="0.2">
      <c r="A330" s="2">
        <v>44421.689527939816</v>
      </c>
      <c r="B330" s="1" t="s">
        <v>47</v>
      </c>
      <c r="C330" s="1" t="s">
        <v>11</v>
      </c>
      <c r="D330" s="1">
        <v>21</v>
      </c>
      <c r="E330" s="1" t="s">
        <v>12</v>
      </c>
      <c r="F330" s="1" t="s">
        <v>21</v>
      </c>
      <c r="G330" s="1" t="s">
        <v>44</v>
      </c>
      <c r="H330" s="1" t="s">
        <v>15</v>
      </c>
      <c r="I330" s="1" t="s">
        <v>17</v>
      </c>
      <c r="J330" s="1" t="s">
        <v>52</v>
      </c>
    </row>
    <row r="331" spans="1:31" x14ac:dyDescent="0.2">
      <c r="A331" s="2">
        <v>44421.691166886572</v>
      </c>
      <c r="B331" s="1" t="s">
        <v>47</v>
      </c>
      <c r="C331" s="1" t="s">
        <v>11</v>
      </c>
      <c r="D331" s="1">
        <v>20</v>
      </c>
      <c r="E331" s="1" t="s">
        <v>34</v>
      </c>
      <c r="F331" s="1" t="s">
        <v>21</v>
      </c>
      <c r="G331" s="1" t="s">
        <v>14</v>
      </c>
      <c r="H331" s="1" t="s">
        <v>15</v>
      </c>
      <c r="I331" s="1" t="s">
        <v>11</v>
      </c>
      <c r="J331" s="1" t="s">
        <v>46</v>
      </c>
      <c r="K331" s="1" t="s">
        <v>11</v>
      </c>
      <c r="L331" s="1" t="s">
        <v>30</v>
      </c>
      <c r="M331" s="1" t="s">
        <v>11</v>
      </c>
      <c r="N331" s="1" t="s">
        <v>11</v>
      </c>
      <c r="O331" s="1" t="s">
        <v>11</v>
      </c>
      <c r="P331" s="1" t="s">
        <v>30</v>
      </c>
      <c r="Q331" s="1" t="s">
        <v>30</v>
      </c>
      <c r="R331" s="1" t="s">
        <v>54</v>
      </c>
      <c r="S331" s="1" t="s">
        <v>17</v>
      </c>
      <c r="T331" s="1" t="s">
        <v>30</v>
      </c>
      <c r="U331" s="1" t="s">
        <v>24</v>
      </c>
      <c r="V331" s="1" t="s">
        <v>18</v>
      </c>
      <c r="W331" s="1" t="s">
        <v>18</v>
      </c>
      <c r="X331" s="1" t="s">
        <v>31</v>
      </c>
      <c r="Y331" s="1" t="s">
        <v>31</v>
      </c>
      <c r="Z331" s="1" t="s">
        <v>18</v>
      </c>
      <c r="AA331" s="1" t="s">
        <v>18</v>
      </c>
      <c r="AB331" s="1" t="s">
        <v>18</v>
      </c>
      <c r="AC331" s="1" t="s">
        <v>18</v>
      </c>
      <c r="AD331" s="1" t="s">
        <v>18</v>
      </c>
      <c r="AE331" s="1" t="s">
        <v>70</v>
      </c>
    </row>
    <row r="332" spans="1:31" x14ac:dyDescent="0.2">
      <c r="A332" s="2">
        <v>44421.691356238429</v>
      </c>
      <c r="B332" s="1" t="s">
        <v>47</v>
      </c>
      <c r="C332" s="1" t="s">
        <v>11</v>
      </c>
      <c r="D332" s="1">
        <v>22</v>
      </c>
      <c r="E332" s="1" t="s">
        <v>34</v>
      </c>
      <c r="F332" s="1" t="s">
        <v>21</v>
      </c>
      <c r="G332" s="1" t="s">
        <v>14</v>
      </c>
      <c r="H332" s="1" t="s">
        <v>22</v>
      </c>
      <c r="I332" s="1" t="s">
        <v>11</v>
      </c>
      <c r="J332" s="1" t="s">
        <v>35</v>
      </c>
      <c r="K332" s="1" t="s">
        <v>11</v>
      </c>
      <c r="L332" s="1" t="s">
        <v>17</v>
      </c>
      <c r="M332" s="1" t="s">
        <v>11</v>
      </c>
      <c r="N332" s="1" t="s">
        <v>11</v>
      </c>
      <c r="O332" s="1" t="s">
        <v>11</v>
      </c>
      <c r="P332" s="1" t="s">
        <v>30</v>
      </c>
      <c r="Q332" s="1" t="s">
        <v>30</v>
      </c>
      <c r="R332" s="1" t="s">
        <v>54</v>
      </c>
      <c r="S332" s="1" t="s">
        <v>30</v>
      </c>
      <c r="T332" s="1" t="s">
        <v>11</v>
      </c>
      <c r="U332" s="1" t="s">
        <v>31</v>
      </c>
      <c r="V332" s="1" t="s">
        <v>18</v>
      </c>
      <c r="W332" s="1" t="s">
        <v>18</v>
      </c>
      <c r="X332" s="1" t="s">
        <v>31</v>
      </c>
      <c r="Y332" s="1" t="s">
        <v>18</v>
      </c>
      <c r="Z332" s="1" t="s">
        <v>18</v>
      </c>
      <c r="AA332" s="1" t="s">
        <v>18</v>
      </c>
      <c r="AB332" s="1" t="s">
        <v>18</v>
      </c>
      <c r="AC332" s="1" t="s">
        <v>18</v>
      </c>
      <c r="AD332" s="1" t="s">
        <v>18</v>
      </c>
      <c r="AE332" s="1" t="s">
        <v>83</v>
      </c>
    </row>
    <row r="333" spans="1:31" x14ac:dyDescent="0.2">
      <c r="A333" s="2">
        <v>44421.742876527773</v>
      </c>
      <c r="B333" s="1" t="s">
        <v>47</v>
      </c>
      <c r="C333" s="1" t="s">
        <v>11</v>
      </c>
      <c r="D333" s="1">
        <v>21</v>
      </c>
      <c r="E333" s="1" t="s">
        <v>12</v>
      </c>
      <c r="F333" s="1" t="s">
        <v>21</v>
      </c>
      <c r="G333" s="1" t="s">
        <v>14</v>
      </c>
      <c r="H333" s="1" t="s">
        <v>22</v>
      </c>
      <c r="I333" s="1" t="s">
        <v>11</v>
      </c>
      <c r="J333" s="1" t="s">
        <v>64</v>
      </c>
      <c r="K333" s="1" t="s">
        <v>11</v>
      </c>
      <c r="L333" s="1" t="s">
        <v>17</v>
      </c>
      <c r="M333" s="1" t="s">
        <v>17</v>
      </c>
      <c r="N333" s="1" t="s">
        <v>11</v>
      </c>
      <c r="O333" s="1" t="s">
        <v>11</v>
      </c>
      <c r="P333" s="1" t="s">
        <v>30</v>
      </c>
      <c r="Q333" s="1" t="s">
        <v>11</v>
      </c>
      <c r="R333" s="1" t="s">
        <v>11</v>
      </c>
      <c r="S333" s="1" t="s">
        <v>11</v>
      </c>
      <c r="T333" s="1" t="s">
        <v>17</v>
      </c>
      <c r="U333" s="1" t="s">
        <v>24</v>
      </c>
      <c r="V333" s="1" t="s">
        <v>18</v>
      </c>
      <c r="W333" s="1" t="s">
        <v>18</v>
      </c>
      <c r="X333" s="1" t="s">
        <v>24</v>
      </c>
      <c r="Y333" s="1" t="s">
        <v>18</v>
      </c>
      <c r="Z333" s="1" t="s">
        <v>18</v>
      </c>
      <c r="AA333" s="1" t="s">
        <v>18</v>
      </c>
      <c r="AB333" s="1" t="s">
        <v>31</v>
      </c>
      <c r="AC333" s="1" t="s">
        <v>18</v>
      </c>
      <c r="AD333" s="1" t="s">
        <v>18</v>
      </c>
      <c r="AE333" s="1" t="s">
        <v>83</v>
      </c>
    </row>
    <row r="334" spans="1:31" x14ac:dyDescent="0.2">
      <c r="A334" s="2">
        <v>44421.746485902782</v>
      </c>
      <c r="B334" s="1" t="s">
        <v>47</v>
      </c>
      <c r="C334" s="1" t="s">
        <v>11</v>
      </c>
      <c r="D334" s="1">
        <v>23</v>
      </c>
      <c r="E334" s="1" t="s">
        <v>34</v>
      </c>
      <c r="F334" s="1" t="s">
        <v>21</v>
      </c>
      <c r="G334" s="1" t="s">
        <v>14</v>
      </c>
      <c r="H334" s="1" t="s">
        <v>48</v>
      </c>
      <c r="I334" s="1" t="s">
        <v>11</v>
      </c>
      <c r="J334" s="1" t="s">
        <v>67</v>
      </c>
      <c r="K334" s="1" t="s">
        <v>11</v>
      </c>
      <c r="L334" s="1" t="s">
        <v>17</v>
      </c>
      <c r="M334" s="1" t="s">
        <v>11</v>
      </c>
      <c r="N334" s="1" t="s">
        <v>11</v>
      </c>
      <c r="O334" s="1" t="s">
        <v>11</v>
      </c>
      <c r="P334" s="1" t="s">
        <v>11</v>
      </c>
      <c r="Q334" s="1" t="s">
        <v>11</v>
      </c>
      <c r="R334" s="1" t="s">
        <v>11</v>
      </c>
      <c r="S334" s="1" t="s">
        <v>17</v>
      </c>
      <c r="T334" s="1" t="s">
        <v>11</v>
      </c>
      <c r="U334" s="1" t="s">
        <v>31</v>
      </c>
      <c r="V334" s="1" t="s">
        <v>18</v>
      </c>
      <c r="W334" s="1" t="s">
        <v>18</v>
      </c>
      <c r="X334" s="1" t="s">
        <v>24</v>
      </c>
      <c r="Y334" s="1" t="s">
        <v>18</v>
      </c>
      <c r="Z334" s="1" t="s">
        <v>18</v>
      </c>
      <c r="AA334" s="1" t="s">
        <v>18</v>
      </c>
      <c r="AB334" s="1" t="s">
        <v>18</v>
      </c>
      <c r="AC334" s="1" t="s">
        <v>18</v>
      </c>
      <c r="AD334" s="1" t="s">
        <v>18</v>
      </c>
      <c r="AE334" s="1" t="s">
        <v>68</v>
      </c>
    </row>
    <row r="335" spans="1:31" x14ac:dyDescent="0.2">
      <c r="A335" s="2">
        <v>44421.749606446756</v>
      </c>
      <c r="B335" s="1" t="s">
        <v>47</v>
      </c>
      <c r="C335" s="1" t="s">
        <v>11</v>
      </c>
      <c r="D335" s="1">
        <v>24</v>
      </c>
      <c r="E335" s="1" t="s">
        <v>12</v>
      </c>
      <c r="F335" s="1" t="s">
        <v>21</v>
      </c>
      <c r="G335" s="1" t="s">
        <v>14</v>
      </c>
      <c r="H335" s="1" t="s">
        <v>28</v>
      </c>
      <c r="I335" s="1" t="s">
        <v>11</v>
      </c>
      <c r="J335" s="1" t="s">
        <v>65</v>
      </c>
      <c r="K335" s="1" t="s">
        <v>11</v>
      </c>
      <c r="L335" s="1" t="s">
        <v>17</v>
      </c>
      <c r="M335" s="1" t="s">
        <v>11</v>
      </c>
      <c r="N335" s="1" t="s">
        <v>11</v>
      </c>
      <c r="O335" s="1" t="s">
        <v>11</v>
      </c>
      <c r="P335" s="1" t="s">
        <v>30</v>
      </c>
      <c r="Q335" s="1" t="s">
        <v>30</v>
      </c>
      <c r="R335" s="1" t="s">
        <v>11</v>
      </c>
      <c r="S335" s="1" t="s">
        <v>17</v>
      </c>
      <c r="T335" s="1" t="s">
        <v>17</v>
      </c>
      <c r="U335" s="1" t="s">
        <v>31</v>
      </c>
      <c r="V335" s="1" t="s">
        <v>18</v>
      </c>
      <c r="W335" s="1" t="s">
        <v>31</v>
      </c>
      <c r="X335" s="1" t="s">
        <v>31</v>
      </c>
      <c r="Y335" s="1" t="s">
        <v>18</v>
      </c>
      <c r="Z335" s="1" t="s">
        <v>18</v>
      </c>
      <c r="AA335" s="1" t="s">
        <v>18</v>
      </c>
      <c r="AB335" s="1" t="s">
        <v>18</v>
      </c>
      <c r="AC335" s="1" t="s">
        <v>18</v>
      </c>
      <c r="AD335" s="1" t="s">
        <v>18</v>
      </c>
      <c r="AE335" s="1" t="s">
        <v>83</v>
      </c>
    </row>
    <row r="336" spans="1:31" x14ac:dyDescent="0.2">
      <c r="A336" s="2">
        <v>44421.764147476853</v>
      </c>
      <c r="B336" s="1" t="s">
        <v>47</v>
      </c>
      <c r="C336" s="1" t="s">
        <v>11</v>
      </c>
      <c r="D336" s="1">
        <v>21</v>
      </c>
      <c r="E336" s="1" t="s">
        <v>34</v>
      </c>
      <c r="F336" s="1" t="s">
        <v>21</v>
      </c>
      <c r="G336" s="1" t="s">
        <v>58</v>
      </c>
      <c r="H336" s="1" t="s">
        <v>15</v>
      </c>
      <c r="I336" s="1" t="s">
        <v>11</v>
      </c>
      <c r="J336" s="1" t="s">
        <v>64</v>
      </c>
      <c r="K336" s="1" t="s">
        <v>17</v>
      </c>
      <c r="L336" s="1" t="s">
        <v>17</v>
      </c>
      <c r="M336" s="1" t="s">
        <v>30</v>
      </c>
      <c r="N336" s="1" t="s">
        <v>30</v>
      </c>
      <c r="O336" s="1" t="s">
        <v>30</v>
      </c>
      <c r="P336" s="1" t="s">
        <v>30</v>
      </c>
      <c r="Q336" s="1" t="s">
        <v>11</v>
      </c>
      <c r="R336" s="1" t="s">
        <v>54</v>
      </c>
      <c r="S336" s="1" t="s">
        <v>30</v>
      </c>
      <c r="T336" s="1" t="s">
        <v>30</v>
      </c>
      <c r="U336" s="1" t="s">
        <v>31</v>
      </c>
      <c r="V336" s="1" t="s">
        <v>31</v>
      </c>
      <c r="W336" s="1" t="s">
        <v>31</v>
      </c>
      <c r="X336" s="1" t="s">
        <v>31</v>
      </c>
      <c r="Y336" s="1" t="s">
        <v>18</v>
      </c>
      <c r="Z336" s="1" t="s">
        <v>18</v>
      </c>
      <c r="AA336" s="1" t="s">
        <v>18</v>
      </c>
      <c r="AB336" s="1" t="s">
        <v>18</v>
      </c>
      <c r="AC336" s="1" t="s">
        <v>31</v>
      </c>
      <c r="AD336" s="1" t="s">
        <v>31</v>
      </c>
      <c r="AE336" s="1" t="s">
        <v>83</v>
      </c>
    </row>
    <row r="337" spans="1:31" x14ac:dyDescent="0.2">
      <c r="A337" s="2">
        <v>44421.765728333332</v>
      </c>
      <c r="B337" s="1" t="s">
        <v>47</v>
      </c>
      <c r="C337" s="1" t="s">
        <v>11</v>
      </c>
      <c r="D337" s="1">
        <v>21</v>
      </c>
      <c r="E337" s="1" t="s">
        <v>12</v>
      </c>
      <c r="F337" s="1" t="s">
        <v>21</v>
      </c>
      <c r="G337" s="1" t="s">
        <v>14</v>
      </c>
      <c r="H337" s="1" t="s">
        <v>22</v>
      </c>
      <c r="I337" s="1" t="s">
        <v>11</v>
      </c>
      <c r="J337" s="1" t="s">
        <v>73</v>
      </c>
      <c r="K337" s="1" t="s">
        <v>11</v>
      </c>
      <c r="L337" s="1" t="s">
        <v>17</v>
      </c>
      <c r="M337" s="1" t="s">
        <v>11</v>
      </c>
      <c r="N337" s="1" t="s">
        <v>11</v>
      </c>
      <c r="O337" s="1" t="s">
        <v>11</v>
      </c>
      <c r="P337" s="1" t="s">
        <v>11</v>
      </c>
      <c r="Q337" s="1" t="s">
        <v>11</v>
      </c>
      <c r="R337" s="1" t="s">
        <v>11</v>
      </c>
      <c r="S337" s="1" t="s">
        <v>17</v>
      </c>
      <c r="T337" s="1" t="s">
        <v>17</v>
      </c>
      <c r="U337" s="1" t="s">
        <v>24</v>
      </c>
      <c r="V337" s="1" t="s">
        <v>18</v>
      </c>
      <c r="W337" s="1" t="s">
        <v>18</v>
      </c>
      <c r="X337" s="1" t="s">
        <v>31</v>
      </c>
      <c r="Y337" s="1" t="s">
        <v>18</v>
      </c>
      <c r="Z337" s="1" t="s">
        <v>18</v>
      </c>
      <c r="AA337" s="1" t="s">
        <v>18</v>
      </c>
      <c r="AB337" s="1" t="s">
        <v>18</v>
      </c>
      <c r="AC337" s="1" t="s">
        <v>18</v>
      </c>
      <c r="AD337" s="1" t="s">
        <v>31</v>
      </c>
      <c r="AE337" s="1" t="s">
        <v>83</v>
      </c>
    </row>
    <row r="338" spans="1:31" x14ac:dyDescent="0.2">
      <c r="A338" s="2">
        <v>44421.769302395835</v>
      </c>
      <c r="B338" s="1" t="s">
        <v>47</v>
      </c>
      <c r="C338" s="1" t="s">
        <v>11</v>
      </c>
      <c r="D338" s="1">
        <v>20</v>
      </c>
      <c r="E338" s="1" t="s">
        <v>12</v>
      </c>
      <c r="F338" s="1" t="s">
        <v>21</v>
      </c>
      <c r="G338" s="1" t="s">
        <v>14</v>
      </c>
      <c r="H338" s="1" t="s">
        <v>22</v>
      </c>
      <c r="I338" s="1" t="s">
        <v>11</v>
      </c>
      <c r="J338" s="1" t="s">
        <v>38</v>
      </c>
      <c r="K338" s="1" t="s">
        <v>11</v>
      </c>
      <c r="L338" s="1" t="s">
        <v>17</v>
      </c>
      <c r="M338" s="1" t="s">
        <v>17</v>
      </c>
      <c r="N338" s="1" t="s">
        <v>17</v>
      </c>
      <c r="O338" s="1" t="s">
        <v>11</v>
      </c>
      <c r="P338" s="1" t="s">
        <v>30</v>
      </c>
      <c r="Q338" s="1" t="s">
        <v>11</v>
      </c>
      <c r="R338" s="1" t="s">
        <v>54</v>
      </c>
      <c r="S338" s="1" t="s">
        <v>30</v>
      </c>
      <c r="T338" s="1" t="s">
        <v>30</v>
      </c>
      <c r="U338" s="1" t="s">
        <v>31</v>
      </c>
      <c r="V338" s="1" t="s">
        <v>18</v>
      </c>
      <c r="W338" s="1" t="s">
        <v>18</v>
      </c>
      <c r="X338" s="1" t="s">
        <v>31</v>
      </c>
      <c r="Y338" s="1" t="s">
        <v>18</v>
      </c>
      <c r="Z338" s="1" t="s">
        <v>18</v>
      </c>
      <c r="AA338" s="1" t="s">
        <v>18</v>
      </c>
      <c r="AB338" s="1" t="s">
        <v>31</v>
      </c>
      <c r="AC338" s="1" t="s">
        <v>31</v>
      </c>
      <c r="AD338" s="1" t="s">
        <v>31</v>
      </c>
      <c r="AE338" s="1" t="s">
        <v>83</v>
      </c>
    </row>
    <row r="339" spans="1:31" x14ac:dyDescent="0.2">
      <c r="A339" s="2">
        <v>44421.775323738431</v>
      </c>
      <c r="B339" s="1" t="s">
        <v>47</v>
      </c>
      <c r="C339" s="1" t="s">
        <v>11</v>
      </c>
      <c r="D339" s="1">
        <v>20</v>
      </c>
      <c r="E339" s="1" t="s">
        <v>34</v>
      </c>
      <c r="F339" s="1" t="s">
        <v>21</v>
      </c>
      <c r="G339" s="1" t="s">
        <v>14</v>
      </c>
      <c r="H339" s="1" t="s">
        <v>22</v>
      </c>
      <c r="I339" s="1" t="s">
        <v>11</v>
      </c>
      <c r="J339" s="1" t="s">
        <v>77</v>
      </c>
      <c r="K339" s="1" t="s">
        <v>11</v>
      </c>
      <c r="L339" s="1" t="s">
        <v>17</v>
      </c>
      <c r="M339" s="1" t="s">
        <v>11</v>
      </c>
      <c r="N339" s="1" t="s">
        <v>11</v>
      </c>
      <c r="O339" s="1" t="s">
        <v>11</v>
      </c>
      <c r="P339" s="1" t="s">
        <v>17</v>
      </c>
      <c r="Q339" s="1" t="s">
        <v>11</v>
      </c>
      <c r="R339" s="1" t="s">
        <v>11</v>
      </c>
      <c r="S339" s="1" t="s">
        <v>11</v>
      </c>
      <c r="T339" s="1" t="s">
        <v>17</v>
      </c>
      <c r="U339" s="1" t="s">
        <v>24</v>
      </c>
      <c r="V339" s="1" t="s">
        <v>18</v>
      </c>
      <c r="W339" s="1" t="s">
        <v>18</v>
      </c>
      <c r="X339" s="1" t="s">
        <v>31</v>
      </c>
      <c r="Y339" s="1" t="s">
        <v>18</v>
      </c>
      <c r="Z339" s="1" t="s">
        <v>18</v>
      </c>
      <c r="AA339" s="1" t="s">
        <v>18</v>
      </c>
      <c r="AB339" s="1" t="s">
        <v>18</v>
      </c>
      <c r="AC339" s="1" t="s">
        <v>18</v>
      </c>
      <c r="AD339" s="1" t="s">
        <v>18</v>
      </c>
      <c r="AE339" s="1" t="s">
        <v>83</v>
      </c>
    </row>
    <row r="340" spans="1:31" x14ac:dyDescent="0.2">
      <c r="A340" s="2">
        <v>44421.77665417824</v>
      </c>
      <c r="B340" s="1" t="s">
        <v>47</v>
      </c>
      <c r="C340" s="1" t="s">
        <v>11</v>
      </c>
      <c r="D340" s="1">
        <v>21</v>
      </c>
      <c r="E340" s="1" t="s">
        <v>12</v>
      </c>
      <c r="F340" s="1" t="s">
        <v>21</v>
      </c>
      <c r="G340" s="1" t="s">
        <v>44</v>
      </c>
      <c r="H340" s="1" t="s">
        <v>15</v>
      </c>
      <c r="I340" s="1" t="s">
        <v>11</v>
      </c>
      <c r="J340" s="1" t="s">
        <v>41</v>
      </c>
      <c r="K340" s="1" t="s">
        <v>11</v>
      </c>
      <c r="L340" s="1" t="s">
        <v>17</v>
      </c>
      <c r="M340" s="1" t="s">
        <v>11</v>
      </c>
      <c r="N340" s="1" t="s">
        <v>11</v>
      </c>
      <c r="O340" s="1" t="s">
        <v>11</v>
      </c>
      <c r="P340" s="1" t="s">
        <v>30</v>
      </c>
      <c r="Q340" s="1" t="s">
        <v>11</v>
      </c>
      <c r="R340" s="1" t="s">
        <v>54</v>
      </c>
      <c r="S340" s="1" t="s">
        <v>17</v>
      </c>
      <c r="T340" s="1" t="s">
        <v>17</v>
      </c>
      <c r="U340" s="1" t="s">
        <v>24</v>
      </c>
      <c r="V340" s="1" t="s">
        <v>31</v>
      </c>
      <c r="W340" s="1" t="s">
        <v>18</v>
      </c>
      <c r="X340" s="1" t="s">
        <v>18</v>
      </c>
      <c r="Y340" s="1" t="s">
        <v>18</v>
      </c>
      <c r="Z340" s="1" t="s">
        <v>18</v>
      </c>
      <c r="AA340" s="1" t="s">
        <v>18</v>
      </c>
      <c r="AB340" s="1" t="s">
        <v>18</v>
      </c>
      <c r="AC340" s="1" t="s">
        <v>31</v>
      </c>
      <c r="AD340" s="1" t="s">
        <v>31</v>
      </c>
      <c r="AE340" s="1" t="s">
        <v>83</v>
      </c>
    </row>
    <row r="341" spans="1:31" x14ac:dyDescent="0.2">
      <c r="A341" s="2">
        <v>44421.792976516204</v>
      </c>
      <c r="B341" s="1" t="s">
        <v>47</v>
      </c>
      <c r="C341" s="1" t="s">
        <v>11</v>
      </c>
      <c r="D341" s="1">
        <v>21</v>
      </c>
      <c r="E341" s="1" t="s">
        <v>12</v>
      </c>
      <c r="F341" s="1" t="s">
        <v>21</v>
      </c>
      <c r="G341" s="1" t="s">
        <v>14</v>
      </c>
      <c r="H341" s="1" t="s">
        <v>15</v>
      </c>
      <c r="I341" s="1" t="s">
        <v>11</v>
      </c>
      <c r="J341" s="1" t="s">
        <v>29</v>
      </c>
      <c r="K341" s="1" t="s">
        <v>11</v>
      </c>
      <c r="L341" s="1" t="s">
        <v>17</v>
      </c>
      <c r="M341" s="1" t="s">
        <v>17</v>
      </c>
      <c r="N341" s="1" t="s">
        <v>11</v>
      </c>
      <c r="O341" s="1" t="s">
        <v>11</v>
      </c>
      <c r="P341" s="1" t="s">
        <v>30</v>
      </c>
      <c r="Q341" s="1" t="s">
        <v>11</v>
      </c>
      <c r="R341" s="1" t="s">
        <v>11</v>
      </c>
      <c r="S341" s="1" t="s">
        <v>30</v>
      </c>
      <c r="T341" s="1" t="s">
        <v>11</v>
      </c>
      <c r="U341" s="1" t="s">
        <v>31</v>
      </c>
      <c r="V341" s="1" t="s">
        <v>18</v>
      </c>
      <c r="W341" s="1" t="s">
        <v>18</v>
      </c>
      <c r="X341" s="1" t="s">
        <v>31</v>
      </c>
      <c r="Y341" s="1" t="s">
        <v>18</v>
      </c>
      <c r="Z341" s="1" t="s">
        <v>18</v>
      </c>
      <c r="AA341" s="1" t="s">
        <v>18</v>
      </c>
      <c r="AB341" s="1" t="s">
        <v>31</v>
      </c>
      <c r="AC341" s="1" t="s">
        <v>18</v>
      </c>
      <c r="AD341" s="1" t="s">
        <v>18</v>
      </c>
      <c r="AE341" s="1" t="s">
        <v>85</v>
      </c>
    </row>
    <row r="342" spans="1:31" x14ac:dyDescent="0.2">
      <c r="A342" s="2">
        <v>44421.81124289352</v>
      </c>
      <c r="B342" s="1" t="s">
        <v>47</v>
      </c>
      <c r="C342" s="1" t="s">
        <v>11</v>
      </c>
      <c r="D342" s="1">
        <v>22</v>
      </c>
      <c r="E342" s="1" t="s">
        <v>34</v>
      </c>
      <c r="F342" s="1" t="s">
        <v>21</v>
      </c>
      <c r="G342" s="1" t="s">
        <v>14</v>
      </c>
      <c r="H342" s="1" t="s">
        <v>15</v>
      </c>
      <c r="I342" s="1" t="s">
        <v>11</v>
      </c>
      <c r="J342" s="1" t="s">
        <v>38</v>
      </c>
      <c r="K342" s="1" t="s">
        <v>11</v>
      </c>
      <c r="L342" s="1" t="s">
        <v>11</v>
      </c>
      <c r="M342" s="1" t="s">
        <v>17</v>
      </c>
      <c r="N342" s="1" t="s">
        <v>11</v>
      </c>
      <c r="O342" s="1" t="s">
        <v>11</v>
      </c>
      <c r="P342" s="1" t="s">
        <v>11</v>
      </c>
      <c r="Q342" s="1" t="s">
        <v>11</v>
      </c>
      <c r="R342" s="1" t="s">
        <v>11</v>
      </c>
      <c r="S342" s="1" t="s">
        <v>11</v>
      </c>
      <c r="T342" s="1" t="s">
        <v>11</v>
      </c>
      <c r="U342" s="1" t="s">
        <v>18</v>
      </c>
      <c r="V342" s="1" t="s">
        <v>18</v>
      </c>
      <c r="W342" s="1" t="s">
        <v>24</v>
      </c>
      <c r="X342" s="1" t="s">
        <v>18</v>
      </c>
      <c r="Y342" s="1" t="s">
        <v>18</v>
      </c>
      <c r="Z342" s="1" t="s">
        <v>18</v>
      </c>
      <c r="AA342" s="1" t="s">
        <v>24</v>
      </c>
      <c r="AB342" s="1" t="s">
        <v>18</v>
      </c>
      <c r="AC342" s="1" t="s">
        <v>24</v>
      </c>
      <c r="AD342" s="1" t="s">
        <v>18</v>
      </c>
      <c r="AE342" s="1" t="s">
        <v>83</v>
      </c>
    </row>
    <row r="343" spans="1:31" x14ac:dyDescent="0.2">
      <c r="A343" s="2">
        <v>44421.82324503472</v>
      </c>
      <c r="B343" s="1" t="s">
        <v>47</v>
      </c>
      <c r="C343" s="1" t="s">
        <v>11</v>
      </c>
      <c r="D343" s="1">
        <v>21</v>
      </c>
      <c r="E343" s="1" t="s">
        <v>34</v>
      </c>
      <c r="F343" s="1" t="s">
        <v>21</v>
      </c>
      <c r="G343" s="1" t="s">
        <v>14</v>
      </c>
      <c r="H343" s="1" t="s">
        <v>22</v>
      </c>
      <c r="I343" s="1" t="s">
        <v>11</v>
      </c>
      <c r="J343" s="1" t="s">
        <v>82</v>
      </c>
      <c r="K343" s="1" t="s">
        <v>11</v>
      </c>
      <c r="L343" s="1" t="s">
        <v>17</v>
      </c>
      <c r="M343" s="1" t="s">
        <v>17</v>
      </c>
      <c r="N343" s="1" t="s">
        <v>11</v>
      </c>
      <c r="O343" s="1" t="s">
        <v>11</v>
      </c>
      <c r="P343" s="1" t="s">
        <v>30</v>
      </c>
      <c r="Q343" s="1" t="s">
        <v>11</v>
      </c>
      <c r="R343" s="1" t="s">
        <v>11</v>
      </c>
      <c r="S343" s="1" t="s">
        <v>11</v>
      </c>
      <c r="T343" s="1" t="s">
        <v>17</v>
      </c>
      <c r="U343" s="1" t="s">
        <v>24</v>
      </c>
      <c r="V343" s="1" t="s">
        <v>18</v>
      </c>
      <c r="W343" s="1" t="s">
        <v>18</v>
      </c>
      <c r="X343" s="1" t="s">
        <v>24</v>
      </c>
      <c r="Y343" s="1" t="s">
        <v>18</v>
      </c>
      <c r="Z343" s="1" t="s">
        <v>18</v>
      </c>
      <c r="AA343" s="1" t="s">
        <v>18</v>
      </c>
      <c r="AB343" s="1" t="s">
        <v>18</v>
      </c>
      <c r="AC343" s="1" t="s">
        <v>31</v>
      </c>
      <c r="AD343" s="1" t="s">
        <v>18</v>
      </c>
      <c r="AE343" s="1" t="s">
        <v>83</v>
      </c>
    </row>
    <row r="344" spans="1:31" x14ac:dyDescent="0.2">
      <c r="A344" s="2">
        <v>44421.827865601852</v>
      </c>
      <c r="B344" s="1" t="s">
        <v>47</v>
      </c>
      <c r="C344" s="1" t="s">
        <v>11</v>
      </c>
      <c r="D344" s="1">
        <v>20</v>
      </c>
      <c r="E344" s="1" t="s">
        <v>12</v>
      </c>
      <c r="F344" s="1" t="s">
        <v>21</v>
      </c>
      <c r="G344" s="1" t="s">
        <v>14</v>
      </c>
      <c r="H344" s="1" t="s">
        <v>22</v>
      </c>
      <c r="I344" s="1" t="s">
        <v>11</v>
      </c>
      <c r="J344" s="1" t="s">
        <v>82</v>
      </c>
      <c r="K344" s="1" t="s">
        <v>11</v>
      </c>
      <c r="L344" s="1" t="s">
        <v>30</v>
      </c>
      <c r="M344" s="1" t="s">
        <v>11</v>
      </c>
      <c r="N344" s="1" t="s">
        <v>11</v>
      </c>
      <c r="O344" s="1" t="s">
        <v>11</v>
      </c>
      <c r="P344" s="1" t="s">
        <v>30</v>
      </c>
      <c r="Q344" s="1" t="s">
        <v>17</v>
      </c>
      <c r="R344" s="1" t="s">
        <v>11</v>
      </c>
      <c r="S344" s="1" t="s">
        <v>17</v>
      </c>
      <c r="T344" s="1" t="s">
        <v>17</v>
      </c>
      <c r="U344" s="1" t="s">
        <v>31</v>
      </c>
      <c r="V344" s="1" t="s">
        <v>31</v>
      </c>
      <c r="W344" s="1" t="s">
        <v>24</v>
      </c>
      <c r="X344" s="1" t="s">
        <v>18</v>
      </c>
      <c r="Y344" s="1" t="s">
        <v>18</v>
      </c>
      <c r="Z344" s="1" t="s">
        <v>31</v>
      </c>
      <c r="AA344" s="1" t="s">
        <v>31</v>
      </c>
      <c r="AB344" s="1" t="s">
        <v>18</v>
      </c>
      <c r="AC344" s="1" t="s">
        <v>18</v>
      </c>
      <c r="AD344" s="1" t="s">
        <v>24</v>
      </c>
      <c r="AE344" s="1" t="s">
        <v>83</v>
      </c>
    </row>
    <row r="345" spans="1:31" x14ac:dyDescent="0.2">
      <c r="A345" s="2">
        <v>44421.868837812501</v>
      </c>
      <c r="B345" s="1" t="s">
        <v>47</v>
      </c>
      <c r="C345" s="1" t="s">
        <v>11</v>
      </c>
      <c r="D345" s="1">
        <v>21</v>
      </c>
      <c r="E345" s="1" t="s">
        <v>12</v>
      </c>
      <c r="F345" s="1" t="s">
        <v>13</v>
      </c>
      <c r="G345" s="1" t="s">
        <v>14</v>
      </c>
      <c r="H345" s="1" t="s">
        <v>22</v>
      </c>
      <c r="I345" s="1" t="s">
        <v>11</v>
      </c>
      <c r="J345" s="1" t="s">
        <v>41</v>
      </c>
      <c r="K345" s="1" t="s">
        <v>11</v>
      </c>
      <c r="L345" s="1" t="s">
        <v>17</v>
      </c>
      <c r="M345" s="1" t="s">
        <v>17</v>
      </c>
      <c r="N345" s="1" t="s">
        <v>11</v>
      </c>
      <c r="O345" s="1" t="s">
        <v>11</v>
      </c>
      <c r="P345" s="1" t="s">
        <v>17</v>
      </c>
      <c r="Q345" s="1" t="s">
        <v>11</v>
      </c>
      <c r="R345" s="1" t="s">
        <v>11</v>
      </c>
      <c r="S345" s="1" t="s">
        <v>17</v>
      </c>
      <c r="T345" s="1" t="s">
        <v>11</v>
      </c>
      <c r="U345" s="1" t="s">
        <v>18</v>
      </c>
      <c r="V345" s="1" t="s">
        <v>31</v>
      </c>
      <c r="W345" s="1" t="s">
        <v>18</v>
      </c>
      <c r="X345" s="1" t="s">
        <v>18</v>
      </c>
      <c r="Y345" s="1" t="s">
        <v>18</v>
      </c>
      <c r="Z345" s="1" t="s">
        <v>18</v>
      </c>
      <c r="AA345" s="1" t="s">
        <v>18</v>
      </c>
      <c r="AB345" s="1" t="s">
        <v>18</v>
      </c>
      <c r="AC345" s="1" t="s">
        <v>18</v>
      </c>
      <c r="AD345" s="1" t="s">
        <v>18</v>
      </c>
      <c r="AE345" s="1" t="s">
        <v>68</v>
      </c>
    </row>
    <row r="346" spans="1:31" x14ac:dyDescent="0.2">
      <c r="A346" s="2">
        <v>44421.913314259262</v>
      </c>
      <c r="B346" s="1" t="s">
        <v>47</v>
      </c>
      <c r="C346" s="1" t="s">
        <v>11</v>
      </c>
      <c r="D346" s="1">
        <v>21</v>
      </c>
      <c r="E346" s="1" t="s">
        <v>12</v>
      </c>
      <c r="F346" s="1" t="s">
        <v>21</v>
      </c>
      <c r="G346" s="1" t="s">
        <v>44</v>
      </c>
      <c r="H346" s="1" t="s">
        <v>15</v>
      </c>
      <c r="I346" s="1" t="s">
        <v>11</v>
      </c>
      <c r="J346" s="1" t="s">
        <v>46</v>
      </c>
      <c r="K346" s="1" t="s">
        <v>11</v>
      </c>
      <c r="L346" s="1" t="s">
        <v>30</v>
      </c>
      <c r="M346" s="1" t="s">
        <v>30</v>
      </c>
      <c r="N346" s="1" t="s">
        <v>30</v>
      </c>
      <c r="O346" s="1" t="s">
        <v>30</v>
      </c>
      <c r="P346" s="1" t="s">
        <v>30</v>
      </c>
      <c r="Q346" s="1" t="s">
        <v>30</v>
      </c>
      <c r="R346" s="1" t="s">
        <v>54</v>
      </c>
      <c r="S346" s="1" t="s">
        <v>30</v>
      </c>
      <c r="T346" s="1" t="s">
        <v>30</v>
      </c>
      <c r="U346" s="1" t="s">
        <v>31</v>
      </c>
      <c r="V346" s="1" t="s">
        <v>31</v>
      </c>
      <c r="W346" s="1" t="s">
        <v>31</v>
      </c>
      <c r="X346" s="1" t="s">
        <v>31</v>
      </c>
      <c r="Y346" s="1" t="s">
        <v>31</v>
      </c>
      <c r="Z346" s="1" t="s">
        <v>31</v>
      </c>
      <c r="AA346" s="1" t="s">
        <v>31</v>
      </c>
      <c r="AB346" s="1" t="s">
        <v>31</v>
      </c>
      <c r="AC346" s="1" t="s">
        <v>31</v>
      </c>
      <c r="AD346" s="1" t="s">
        <v>31</v>
      </c>
      <c r="AE346" s="1" t="s">
        <v>83</v>
      </c>
    </row>
    <row r="347" spans="1:31" x14ac:dyDescent="0.2">
      <c r="A347" s="2">
        <v>44421.926630127316</v>
      </c>
      <c r="B347" s="1" t="s">
        <v>47</v>
      </c>
      <c r="C347" s="1" t="s">
        <v>11</v>
      </c>
      <c r="D347" s="1">
        <v>22</v>
      </c>
      <c r="E347" s="1" t="s">
        <v>12</v>
      </c>
      <c r="F347" s="1" t="s">
        <v>21</v>
      </c>
      <c r="G347" s="1" t="s">
        <v>14</v>
      </c>
      <c r="H347" s="1" t="s">
        <v>48</v>
      </c>
      <c r="I347" s="1" t="s">
        <v>11</v>
      </c>
      <c r="J347" s="1" t="s">
        <v>41</v>
      </c>
      <c r="K347" s="1" t="s">
        <v>11</v>
      </c>
      <c r="L347" s="1" t="s">
        <v>17</v>
      </c>
      <c r="M347" s="1" t="s">
        <v>17</v>
      </c>
      <c r="N347" s="1" t="s">
        <v>11</v>
      </c>
      <c r="O347" s="1" t="s">
        <v>11</v>
      </c>
      <c r="P347" s="1" t="s">
        <v>11</v>
      </c>
      <c r="Q347" s="1" t="s">
        <v>11</v>
      </c>
      <c r="R347" s="1" t="s">
        <v>11</v>
      </c>
      <c r="S347" s="1" t="s">
        <v>11</v>
      </c>
      <c r="T347" s="1" t="s">
        <v>17</v>
      </c>
      <c r="U347" s="1" t="s">
        <v>24</v>
      </c>
      <c r="V347" s="1" t="s">
        <v>18</v>
      </c>
      <c r="W347" s="1" t="s">
        <v>18</v>
      </c>
      <c r="X347" s="1" t="s">
        <v>18</v>
      </c>
      <c r="Y347" s="1" t="s">
        <v>18</v>
      </c>
      <c r="Z347" s="1" t="s">
        <v>18</v>
      </c>
      <c r="AA347" s="1" t="s">
        <v>18</v>
      </c>
      <c r="AB347" s="1" t="s">
        <v>18</v>
      </c>
      <c r="AC347" s="1" t="s">
        <v>18</v>
      </c>
      <c r="AD347" s="1" t="s">
        <v>18</v>
      </c>
      <c r="AE347" s="1" t="s">
        <v>76</v>
      </c>
    </row>
    <row r="348" spans="1:31" x14ac:dyDescent="0.2">
      <c r="A348" s="2">
        <v>44421.93195484954</v>
      </c>
      <c r="B348" s="1" t="s">
        <v>47</v>
      </c>
      <c r="C348" s="1" t="s">
        <v>11</v>
      </c>
      <c r="D348" s="1">
        <v>23</v>
      </c>
      <c r="E348" s="1" t="s">
        <v>12</v>
      </c>
      <c r="F348" s="1" t="s">
        <v>21</v>
      </c>
      <c r="G348" s="1" t="s">
        <v>14</v>
      </c>
      <c r="H348" s="1" t="s">
        <v>15</v>
      </c>
      <c r="I348" s="1" t="s">
        <v>11</v>
      </c>
      <c r="J348" s="1" t="s">
        <v>41</v>
      </c>
      <c r="K348" s="1" t="s">
        <v>11</v>
      </c>
      <c r="L348" s="1" t="s">
        <v>17</v>
      </c>
      <c r="M348" s="1" t="s">
        <v>11</v>
      </c>
      <c r="N348" s="1" t="s">
        <v>11</v>
      </c>
      <c r="O348" s="1" t="s">
        <v>11</v>
      </c>
      <c r="P348" s="1" t="s">
        <v>30</v>
      </c>
      <c r="Q348" s="1" t="s">
        <v>11</v>
      </c>
      <c r="R348" s="1" t="s">
        <v>11</v>
      </c>
      <c r="S348" s="1" t="s">
        <v>11</v>
      </c>
      <c r="T348" s="1" t="s">
        <v>11</v>
      </c>
      <c r="U348" s="1" t="s">
        <v>24</v>
      </c>
      <c r="V348" s="1" t="s">
        <v>18</v>
      </c>
      <c r="W348" s="1" t="s">
        <v>18</v>
      </c>
      <c r="X348" s="1" t="s">
        <v>18</v>
      </c>
      <c r="Y348" s="1" t="s">
        <v>18</v>
      </c>
      <c r="Z348" s="1" t="s">
        <v>18</v>
      </c>
      <c r="AA348" s="1" t="s">
        <v>18</v>
      </c>
      <c r="AB348" s="1" t="s">
        <v>18</v>
      </c>
      <c r="AC348" s="1" t="s">
        <v>31</v>
      </c>
      <c r="AD348" s="1" t="s">
        <v>18</v>
      </c>
      <c r="AE348" s="1" t="s">
        <v>83</v>
      </c>
    </row>
    <row r="349" spans="1:31" x14ac:dyDescent="0.2">
      <c r="A349" s="2">
        <v>44421.950857453703</v>
      </c>
      <c r="B349" s="1" t="s">
        <v>47</v>
      </c>
      <c r="C349" s="1" t="s">
        <v>11</v>
      </c>
      <c r="D349" s="1">
        <v>21</v>
      </c>
      <c r="E349" s="1" t="s">
        <v>12</v>
      </c>
      <c r="F349" s="1" t="s">
        <v>21</v>
      </c>
      <c r="G349" s="1" t="s">
        <v>14</v>
      </c>
      <c r="H349" s="1" t="s">
        <v>22</v>
      </c>
      <c r="I349" s="1" t="s">
        <v>11</v>
      </c>
      <c r="J349" s="1" t="s">
        <v>35</v>
      </c>
      <c r="K349" s="1" t="s">
        <v>11</v>
      </c>
      <c r="L349" s="1" t="s">
        <v>17</v>
      </c>
      <c r="M349" s="1" t="s">
        <v>30</v>
      </c>
      <c r="N349" s="1" t="s">
        <v>11</v>
      </c>
      <c r="O349" s="1" t="s">
        <v>30</v>
      </c>
      <c r="P349" s="1" t="s">
        <v>17</v>
      </c>
      <c r="Q349" s="1" t="s">
        <v>30</v>
      </c>
      <c r="R349" s="1" t="s">
        <v>11</v>
      </c>
      <c r="S349" s="1" t="s">
        <v>11</v>
      </c>
      <c r="T349" s="1" t="s">
        <v>11</v>
      </c>
      <c r="U349" s="1" t="s">
        <v>31</v>
      </c>
      <c r="V349" s="1" t="s">
        <v>31</v>
      </c>
      <c r="W349" s="1" t="s">
        <v>18</v>
      </c>
      <c r="X349" s="1" t="s">
        <v>18</v>
      </c>
      <c r="Y349" s="1" t="s">
        <v>18</v>
      </c>
      <c r="Z349" s="1" t="s">
        <v>18</v>
      </c>
      <c r="AA349" s="1" t="s">
        <v>18</v>
      </c>
      <c r="AB349" s="1" t="s">
        <v>18</v>
      </c>
      <c r="AC349" s="1" t="s">
        <v>18</v>
      </c>
      <c r="AD349" s="1" t="s">
        <v>18</v>
      </c>
      <c r="AE349" s="1" t="s">
        <v>83</v>
      </c>
    </row>
    <row r="350" spans="1:31" x14ac:dyDescent="0.2">
      <c r="A350" s="2">
        <v>44421.957892337959</v>
      </c>
      <c r="B350" s="1" t="s">
        <v>47</v>
      </c>
      <c r="C350" s="1" t="s">
        <v>11</v>
      </c>
      <c r="D350" s="1">
        <v>22</v>
      </c>
      <c r="E350" s="1" t="s">
        <v>12</v>
      </c>
      <c r="F350" s="1" t="s">
        <v>21</v>
      </c>
      <c r="G350" s="1" t="s">
        <v>27</v>
      </c>
      <c r="H350" s="1" t="s">
        <v>15</v>
      </c>
      <c r="I350" s="1" t="s">
        <v>11</v>
      </c>
      <c r="J350" s="1" t="s">
        <v>46</v>
      </c>
      <c r="K350" s="1" t="s">
        <v>11</v>
      </c>
      <c r="L350" s="1" t="s">
        <v>30</v>
      </c>
      <c r="M350" s="1" t="s">
        <v>11</v>
      </c>
      <c r="N350" s="1" t="s">
        <v>30</v>
      </c>
      <c r="O350" s="1" t="s">
        <v>30</v>
      </c>
      <c r="P350" s="1" t="s">
        <v>30</v>
      </c>
      <c r="Q350" s="1" t="s">
        <v>30</v>
      </c>
      <c r="R350" s="1" t="s">
        <v>54</v>
      </c>
      <c r="S350" s="1" t="s">
        <v>30</v>
      </c>
      <c r="T350" s="1" t="s">
        <v>30</v>
      </c>
      <c r="U350" s="1" t="s">
        <v>18</v>
      </c>
      <c r="V350" s="1" t="s">
        <v>31</v>
      </c>
      <c r="W350" s="1" t="s">
        <v>31</v>
      </c>
      <c r="X350" s="1" t="s">
        <v>18</v>
      </c>
      <c r="Y350" s="1" t="s">
        <v>18</v>
      </c>
      <c r="Z350" s="1" t="s">
        <v>18</v>
      </c>
      <c r="AA350" s="1" t="s">
        <v>18</v>
      </c>
      <c r="AB350" s="1" t="s">
        <v>31</v>
      </c>
      <c r="AC350" s="1" t="s">
        <v>18</v>
      </c>
      <c r="AD350" s="1" t="s">
        <v>18</v>
      </c>
      <c r="AE350" s="1" t="s">
        <v>83</v>
      </c>
    </row>
    <row r="351" spans="1:31" x14ac:dyDescent="0.2">
      <c r="A351" s="2">
        <v>44421.960702476848</v>
      </c>
      <c r="B351" s="1" t="s">
        <v>47</v>
      </c>
      <c r="C351" s="1" t="s">
        <v>11</v>
      </c>
      <c r="D351" s="1">
        <v>19</v>
      </c>
      <c r="E351" s="1" t="s">
        <v>34</v>
      </c>
      <c r="F351" s="1" t="s">
        <v>21</v>
      </c>
      <c r="G351" s="1" t="s">
        <v>27</v>
      </c>
      <c r="H351" s="1" t="s">
        <v>22</v>
      </c>
      <c r="I351" s="1" t="s">
        <v>11</v>
      </c>
      <c r="J351" s="1" t="s">
        <v>38</v>
      </c>
      <c r="K351" s="1" t="s">
        <v>11</v>
      </c>
      <c r="L351" s="1" t="s">
        <v>17</v>
      </c>
      <c r="M351" s="1" t="s">
        <v>30</v>
      </c>
      <c r="N351" s="1" t="s">
        <v>11</v>
      </c>
      <c r="O351" s="1" t="s">
        <v>11</v>
      </c>
      <c r="P351" s="1" t="s">
        <v>30</v>
      </c>
      <c r="Q351" s="1" t="s">
        <v>30</v>
      </c>
      <c r="R351" s="1" t="s">
        <v>11</v>
      </c>
      <c r="S351" s="1" t="s">
        <v>17</v>
      </c>
      <c r="T351" s="1" t="s">
        <v>17</v>
      </c>
      <c r="U351" s="1" t="s">
        <v>31</v>
      </c>
      <c r="V351" s="1" t="s">
        <v>31</v>
      </c>
      <c r="W351" s="1" t="s">
        <v>18</v>
      </c>
      <c r="X351" s="1" t="s">
        <v>31</v>
      </c>
      <c r="Y351" s="1" t="s">
        <v>18</v>
      </c>
      <c r="Z351" s="1" t="s">
        <v>18</v>
      </c>
      <c r="AA351" s="1" t="s">
        <v>18</v>
      </c>
      <c r="AB351" s="1" t="s">
        <v>18</v>
      </c>
      <c r="AC351" s="1" t="s">
        <v>18</v>
      </c>
      <c r="AD351" s="1" t="s">
        <v>18</v>
      </c>
      <c r="AE351" s="1" t="s">
        <v>83</v>
      </c>
    </row>
    <row r="352" spans="1:31" x14ac:dyDescent="0.2">
      <c r="A352" s="2">
        <v>44421.960880393519</v>
      </c>
      <c r="B352" s="1" t="s">
        <v>47</v>
      </c>
      <c r="C352" s="1" t="s">
        <v>11</v>
      </c>
      <c r="D352" s="1">
        <v>20</v>
      </c>
      <c r="E352" s="1" t="s">
        <v>34</v>
      </c>
      <c r="F352" s="1" t="s">
        <v>21</v>
      </c>
      <c r="G352" s="1" t="s">
        <v>14</v>
      </c>
      <c r="H352" s="1" t="s">
        <v>22</v>
      </c>
      <c r="I352" s="1" t="s">
        <v>11</v>
      </c>
      <c r="J352" s="1" t="s">
        <v>41</v>
      </c>
      <c r="K352" s="1" t="s">
        <v>11</v>
      </c>
      <c r="L352" s="1" t="s">
        <v>17</v>
      </c>
      <c r="M352" s="1" t="s">
        <v>11</v>
      </c>
      <c r="N352" s="1" t="s">
        <v>11</v>
      </c>
      <c r="O352" s="1" t="s">
        <v>11</v>
      </c>
      <c r="P352" s="1" t="s">
        <v>11</v>
      </c>
      <c r="Q352" s="1" t="s">
        <v>17</v>
      </c>
      <c r="R352" s="1" t="s">
        <v>11</v>
      </c>
      <c r="S352" s="1" t="s">
        <v>17</v>
      </c>
      <c r="T352" s="1" t="s">
        <v>11</v>
      </c>
      <c r="U352" s="1" t="s">
        <v>31</v>
      </c>
      <c r="V352" s="1" t="s">
        <v>18</v>
      </c>
      <c r="W352" s="1" t="s">
        <v>18</v>
      </c>
      <c r="X352" s="1" t="s">
        <v>31</v>
      </c>
      <c r="Y352" s="1" t="s">
        <v>18</v>
      </c>
      <c r="Z352" s="1" t="s">
        <v>18</v>
      </c>
      <c r="AA352" s="1" t="s">
        <v>18</v>
      </c>
      <c r="AB352" s="1" t="s">
        <v>18</v>
      </c>
      <c r="AC352" s="1" t="s">
        <v>18</v>
      </c>
      <c r="AD352" s="1" t="s">
        <v>18</v>
      </c>
      <c r="AE352" s="1" t="s">
        <v>83</v>
      </c>
    </row>
    <row r="353" spans="1:31" x14ac:dyDescent="0.2">
      <c r="A353" s="2">
        <v>44421.965052881947</v>
      </c>
      <c r="B353" s="1" t="s">
        <v>47</v>
      </c>
      <c r="C353" s="1" t="s">
        <v>11</v>
      </c>
      <c r="D353" s="1">
        <v>22</v>
      </c>
      <c r="E353" s="1" t="s">
        <v>12</v>
      </c>
      <c r="F353" s="1" t="s">
        <v>21</v>
      </c>
      <c r="G353" s="1" t="s">
        <v>14</v>
      </c>
      <c r="H353" s="1" t="s">
        <v>15</v>
      </c>
      <c r="I353" s="1" t="s">
        <v>17</v>
      </c>
      <c r="J353" s="1" t="s">
        <v>29</v>
      </c>
    </row>
    <row r="354" spans="1:31" x14ac:dyDescent="0.2">
      <c r="A354" s="2">
        <v>44421.983209108796</v>
      </c>
      <c r="B354" s="1" t="s">
        <v>47</v>
      </c>
      <c r="C354" s="1" t="s">
        <v>11</v>
      </c>
      <c r="D354" s="1">
        <v>22</v>
      </c>
      <c r="E354" s="1" t="s">
        <v>12</v>
      </c>
      <c r="F354" s="1" t="s">
        <v>21</v>
      </c>
      <c r="G354" s="1" t="s">
        <v>14</v>
      </c>
      <c r="H354" s="1" t="s">
        <v>22</v>
      </c>
      <c r="I354" s="1" t="s">
        <v>11</v>
      </c>
      <c r="J354" s="1" t="s">
        <v>41</v>
      </c>
      <c r="K354" s="1" t="s">
        <v>11</v>
      </c>
      <c r="L354" s="1" t="s">
        <v>11</v>
      </c>
      <c r="M354" s="1" t="s">
        <v>17</v>
      </c>
      <c r="N354" s="1" t="s">
        <v>11</v>
      </c>
      <c r="O354" s="1" t="s">
        <v>17</v>
      </c>
      <c r="P354" s="1" t="s">
        <v>30</v>
      </c>
      <c r="Q354" s="1" t="s">
        <v>17</v>
      </c>
      <c r="R354" s="1" t="s">
        <v>17</v>
      </c>
      <c r="S354" s="1" t="s">
        <v>17</v>
      </c>
      <c r="T354" s="1" t="s">
        <v>30</v>
      </c>
      <c r="U354" s="1" t="s">
        <v>18</v>
      </c>
      <c r="V354" s="1" t="s">
        <v>18</v>
      </c>
      <c r="W354" s="1" t="s">
        <v>18</v>
      </c>
      <c r="X354" s="1" t="s">
        <v>18</v>
      </c>
      <c r="Y354" s="1" t="s">
        <v>18</v>
      </c>
      <c r="Z354" s="1" t="s">
        <v>18</v>
      </c>
      <c r="AA354" s="1" t="s">
        <v>18</v>
      </c>
      <c r="AB354" s="1" t="s">
        <v>18</v>
      </c>
      <c r="AC354" s="1" t="s">
        <v>24</v>
      </c>
      <c r="AD354" s="1" t="s">
        <v>18</v>
      </c>
      <c r="AE354" s="1" t="s">
        <v>83</v>
      </c>
    </row>
    <row r="355" spans="1:31" x14ac:dyDescent="0.2">
      <c r="A355" s="2">
        <v>44422.627484814817</v>
      </c>
      <c r="B355" s="1" t="s">
        <v>47</v>
      </c>
      <c r="C355" s="1" t="s">
        <v>11</v>
      </c>
      <c r="D355" s="1">
        <v>22</v>
      </c>
      <c r="E355" s="1" t="s">
        <v>12</v>
      </c>
      <c r="F355" s="1" t="s">
        <v>21</v>
      </c>
      <c r="G355" s="1" t="s">
        <v>14</v>
      </c>
      <c r="H355" s="1" t="s">
        <v>28</v>
      </c>
      <c r="I355" s="1" t="s">
        <v>11</v>
      </c>
      <c r="J355" s="1" t="s">
        <v>41</v>
      </c>
      <c r="K355" s="1" t="s">
        <v>17</v>
      </c>
      <c r="L355" s="1" t="s">
        <v>17</v>
      </c>
      <c r="M355" s="1" t="s">
        <v>11</v>
      </c>
      <c r="N355" s="1" t="s">
        <v>11</v>
      </c>
      <c r="O355" s="1" t="s">
        <v>17</v>
      </c>
      <c r="P355" s="1" t="s">
        <v>11</v>
      </c>
      <c r="Q355" s="1" t="s">
        <v>11</v>
      </c>
      <c r="R355" s="1" t="s">
        <v>17</v>
      </c>
      <c r="S355" s="1" t="s">
        <v>11</v>
      </c>
      <c r="T355" s="1" t="s">
        <v>11</v>
      </c>
      <c r="U355" s="1" t="s">
        <v>18</v>
      </c>
      <c r="V355" s="1" t="s">
        <v>24</v>
      </c>
      <c r="W355" s="1" t="s">
        <v>18</v>
      </c>
      <c r="X355" s="1" t="s">
        <v>18</v>
      </c>
      <c r="Y355" s="1" t="s">
        <v>24</v>
      </c>
      <c r="Z355" s="1" t="s">
        <v>24</v>
      </c>
      <c r="AA355" s="1" t="s">
        <v>31</v>
      </c>
      <c r="AB355" s="1" t="s">
        <v>31</v>
      </c>
      <c r="AC355" s="1" t="s">
        <v>31</v>
      </c>
      <c r="AD355" s="1" t="s">
        <v>18</v>
      </c>
      <c r="AE355" s="1" t="s">
        <v>83</v>
      </c>
    </row>
    <row r="356" spans="1:31" x14ac:dyDescent="0.2">
      <c r="A356" s="2">
        <v>44422.676803402777</v>
      </c>
      <c r="B356" s="1" t="s">
        <v>47</v>
      </c>
      <c r="C356" s="1" t="s">
        <v>11</v>
      </c>
      <c r="D356" s="1">
        <v>21</v>
      </c>
      <c r="E356" s="1" t="s">
        <v>12</v>
      </c>
      <c r="F356" s="1" t="s">
        <v>21</v>
      </c>
      <c r="G356" s="1" t="s">
        <v>14</v>
      </c>
      <c r="H356" s="1" t="s">
        <v>15</v>
      </c>
      <c r="I356" s="1" t="s">
        <v>11</v>
      </c>
      <c r="J356" s="1" t="s">
        <v>55</v>
      </c>
      <c r="K356" s="1" t="s">
        <v>11</v>
      </c>
      <c r="L356" s="1" t="s">
        <v>17</v>
      </c>
      <c r="M356" s="1" t="s">
        <v>11</v>
      </c>
      <c r="N356" s="1" t="s">
        <v>11</v>
      </c>
      <c r="O356" s="1" t="s">
        <v>11</v>
      </c>
      <c r="P356" s="1" t="s">
        <v>30</v>
      </c>
      <c r="Q356" s="1" t="s">
        <v>11</v>
      </c>
      <c r="R356" s="1" t="s">
        <v>11</v>
      </c>
      <c r="S356" s="1" t="s">
        <v>17</v>
      </c>
      <c r="T356" s="1" t="s">
        <v>17</v>
      </c>
      <c r="U356" s="1" t="s">
        <v>31</v>
      </c>
      <c r="V356" s="1" t="s">
        <v>18</v>
      </c>
      <c r="W356" s="1" t="s">
        <v>18</v>
      </c>
      <c r="X356" s="1" t="s">
        <v>18</v>
      </c>
      <c r="Y356" s="1" t="s">
        <v>18</v>
      </c>
      <c r="Z356" s="1" t="s">
        <v>18</v>
      </c>
      <c r="AA356" s="1" t="s">
        <v>18</v>
      </c>
      <c r="AB356" s="1" t="s">
        <v>18</v>
      </c>
      <c r="AC356" s="1" t="s">
        <v>18</v>
      </c>
      <c r="AD356" s="1" t="s">
        <v>18</v>
      </c>
      <c r="AE356" s="1" t="s">
        <v>83</v>
      </c>
    </row>
    <row r="357" spans="1:31" x14ac:dyDescent="0.2">
      <c r="A357" s="2">
        <v>44423.489832777777</v>
      </c>
      <c r="B357" s="1" t="s">
        <v>47</v>
      </c>
      <c r="C357" s="1" t="s">
        <v>11</v>
      </c>
      <c r="D357" s="1">
        <v>20</v>
      </c>
      <c r="E357" s="1" t="s">
        <v>34</v>
      </c>
      <c r="F357" s="1" t="s">
        <v>21</v>
      </c>
      <c r="G357" s="1" t="s">
        <v>14</v>
      </c>
      <c r="H357" s="1" t="s">
        <v>15</v>
      </c>
      <c r="I357" s="1" t="s">
        <v>11</v>
      </c>
      <c r="J357" s="1" t="s">
        <v>41</v>
      </c>
      <c r="K357" s="1" t="s">
        <v>11</v>
      </c>
      <c r="L357" s="1" t="s">
        <v>17</v>
      </c>
      <c r="M357" s="1" t="s">
        <v>17</v>
      </c>
      <c r="N357" s="1" t="s">
        <v>11</v>
      </c>
      <c r="O357" s="1" t="s">
        <v>11</v>
      </c>
      <c r="P357" s="1" t="s">
        <v>11</v>
      </c>
      <c r="Q357" s="1" t="s">
        <v>17</v>
      </c>
      <c r="R357" s="1" t="s">
        <v>11</v>
      </c>
      <c r="S357" s="1" t="s">
        <v>11</v>
      </c>
      <c r="T357" s="1" t="s">
        <v>11</v>
      </c>
      <c r="U357" s="1" t="s">
        <v>31</v>
      </c>
      <c r="V357" s="1" t="s">
        <v>18</v>
      </c>
      <c r="W357" s="1" t="s">
        <v>18</v>
      </c>
      <c r="X357" s="1" t="s">
        <v>18</v>
      </c>
      <c r="Y357" s="1" t="s">
        <v>18</v>
      </c>
      <c r="Z357" s="1" t="s">
        <v>18</v>
      </c>
      <c r="AA357" s="1" t="s">
        <v>18</v>
      </c>
      <c r="AB357" s="1" t="s">
        <v>18</v>
      </c>
      <c r="AC357" s="1" t="s">
        <v>18</v>
      </c>
      <c r="AD357" s="1" t="s">
        <v>18</v>
      </c>
      <c r="AE357" s="1" t="s">
        <v>83</v>
      </c>
    </row>
    <row r="358" spans="1:31" x14ac:dyDescent="0.2">
      <c r="A358" s="2">
        <v>44423.850488344906</v>
      </c>
      <c r="B358" s="1" t="s">
        <v>47</v>
      </c>
      <c r="C358" s="1" t="s">
        <v>11</v>
      </c>
      <c r="D358" s="1">
        <v>22</v>
      </c>
      <c r="E358" s="1" t="s">
        <v>34</v>
      </c>
      <c r="F358" s="1" t="s">
        <v>21</v>
      </c>
      <c r="G358" s="1" t="s">
        <v>14</v>
      </c>
      <c r="H358" s="1" t="s">
        <v>48</v>
      </c>
      <c r="I358" s="1" t="s">
        <v>11</v>
      </c>
      <c r="J358" s="1" t="s">
        <v>29</v>
      </c>
      <c r="K358" s="1" t="s">
        <v>11</v>
      </c>
      <c r="L358" s="1" t="s">
        <v>11</v>
      </c>
      <c r="M358" s="1" t="s">
        <v>11</v>
      </c>
      <c r="N358" s="1" t="s">
        <v>11</v>
      </c>
      <c r="O358" s="1" t="s">
        <v>11</v>
      </c>
      <c r="P358" s="1" t="s">
        <v>11</v>
      </c>
      <c r="Q358" s="1" t="s">
        <v>11</v>
      </c>
      <c r="R358" s="1" t="s">
        <v>11</v>
      </c>
      <c r="S358" s="1" t="s">
        <v>11</v>
      </c>
      <c r="T358" s="1" t="s">
        <v>17</v>
      </c>
      <c r="U358" s="1" t="s">
        <v>18</v>
      </c>
      <c r="V358" s="1" t="s">
        <v>18</v>
      </c>
      <c r="W358" s="1" t="s">
        <v>18</v>
      </c>
      <c r="X358" s="1" t="s">
        <v>18</v>
      </c>
      <c r="Y358" s="1" t="s">
        <v>18</v>
      </c>
      <c r="Z358" s="1" t="s">
        <v>18</v>
      </c>
      <c r="AA358" s="1" t="s">
        <v>18</v>
      </c>
      <c r="AB358" s="1" t="s">
        <v>18</v>
      </c>
      <c r="AC358" s="1" t="s">
        <v>18</v>
      </c>
      <c r="AD358" s="1" t="s">
        <v>18</v>
      </c>
      <c r="AE358" s="1" t="s">
        <v>86</v>
      </c>
    </row>
    <row r="359" spans="1:31" x14ac:dyDescent="0.2">
      <c r="A359" s="2">
        <v>44423.873360405094</v>
      </c>
      <c r="B359" s="1" t="s">
        <v>47</v>
      </c>
      <c r="C359" s="1" t="s">
        <v>11</v>
      </c>
      <c r="D359" s="1">
        <v>21</v>
      </c>
      <c r="E359" s="1" t="s">
        <v>12</v>
      </c>
      <c r="F359" s="1" t="s">
        <v>21</v>
      </c>
      <c r="G359" s="1" t="s">
        <v>14</v>
      </c>
      <c r="H359" s="1" t="s">
        <v>28</v>
      </c>
      <c r="I359" s="1" t="s">
        <v>17</v>
      </c>
      <c r="J359" s="1" t="s">
        <v>35</v>
      </c>
    </row>
    <row r="360" spans="1:31" x14ac:dyDescent="0.2">
      <c r="A360" s="2">
        <v>44423.912705185183</v>
      </c>
      <c r="B360" s="1" t="s">
        <v>47</v>
      </c>
      <c r="C360" s="1" t="s">
        <v>11</v>
      </c>
      <c r="D360" s="1">
        <v>23</v>
      </c>
      <c r="E360" s="1" t="s">
        <v>34</v>
      </c>
      <c r="F360" s="1" t="s">
        <v>21</v>
      </c>
      <c r="G360" s="1" t="s">
        <v>27</v>
      </c>
      <c r="H360" s="1" t="s">
        <v>53</v>
      </c>
      <c r="I360" s="1" t="s">
        <v>11</v>
      </c>
      <c r="J360" s="1" t="s">
        <v>35</v>
      </c>
      <c r="K360" s="1" t="s">
        <v>17</v>
      </c>
      <c r="L360" s="1" t="s">
        <v>17</v>
      </c>
      <c r="M360" s="1" t="s">
        <v>11</v>
      </c>
      <c r="N360" s="1" t="s">
        <v>11</v>
      </c>
      <c r="O360" s="1" t="s">
        <v>11</v>
      </c>
      <c r="P360" s="1" t="s">
        <v>11</v>
      </c>
      <c r="Q360" s="1" t="s">
        <v>11</v>
      </c>
      <c r="R360" s="1" t="s">
        <v>11</v>
      </c>
      <c r="S360" s="1" t="s">
        <v>11</v>
      </c>
      <c r="T360" s="1" t="s">
        <v>11</v>
      </c>
      <c r="U360" s="1" t="s">
        <v>31</v>
      </c>
      <c r="V360" s="1" t="s">
        <v>24</v>
      </c>
      <c r="W360" s="1" t="s">
        <v>18</v>
      </c>
      <c r="X360" s="1" t="s">
        <v>18</v>
      </c>
      <c r="Y360" s="1" t="s">
        <v>18</v>
      </c>
      <c r="Z360" s="1" t="s">
        <v>31</v>
      </c>
      <c r="AA360" s="1" t="s">
        <v>31</v>
      </c>
      <c r="AB360" s="1" t="s">
        <v>31</v>
      </c>
      <c r="AC360" s="1" t="s">
        <v>31</v>
      </c>
      <c r="AD360" s="1" t="s">
        <v>24</v>
      </c>
      <c r="AE360" s="1" t="s">
        <v>68</v>
      </c>
    </row>
    <row r="361" spans="1:31" x14ac:dyDescent="0.2">
      <c r="A361" s="2">
        <v>44423.913956273143</v>
      </c>
      <c r="B361" s="1" t="s">
        <v>47</v>
      </c>
      <c r="C361" s="1" t="s">
        <v>11</v>
      </c>
      <c r="D361" s="1">
        <v>26</v>
      </c>
      <c r="E361" s="1" t="s">
        <v>12</v>
      </c>
      <c r="F361" s="1" t="s">
        <v>21</v>
      </c>
      <c r="G361" s="1" t="s">
        <v>44</v>
      </c>
      <c r="H361" s="1" t="s">
        <v>53</v>
      </c>
      <c r="I361" s="1" t="s">
        <v>11</v>
      </c>
      <c r="J361" s="1" t="s">
        <v>64</v>
      </c>
      <c r="K361" s="1" t="s">
        <v>11</v>
      </c>
      <c r="L361" s="1" t="s">
        <v>17</v>
      </c>
      <c r="M361" s="1" t="s">
        <v>17</v>
      </c>
      <c r="N361" s="1" t="s">
        <v>11</v>
      </c>
      <c r="O361" s="1" t="s">
        <v>30</v>
      </c>
      <c r="P361" s="1" t="s">
        <v>30</v>
      </c>
      <c r="Q361" s="1" t="s">
        <v>30</v>
      </c>
      <c r="R361" s="1" t="s">
        <v>11</v>
      </c>
      <c r="S361" s="1" t="s">
        <v>11</v>
      </c>
      <c r="T361" s="1" t="s">
        <v>17</v>
      </c>
      <c r="U361" s="1" t="s">
        <v>18</v>
      </c>
      <c r="V361" s="1" t="s">
        <v>31</v>
      </c>
      <c r="W361" s="1" t="s">
        <v>31</v>
      </c>
      <c r="X361" s="1" t="s">
        <v>18</v>
      </c>
      <c r="Y361" s="1" t="s">
        <v>18</v>
      </c>
      <c r="Z361" s="1" t="s">
        <v>18</v>
      </c>
      <c r="AA361" s="1" t="s">
        <v>18</v>
      </c>
      <c r="AB361" s="1" t="s">
        <v>18</v>
      </c>
      <c r="AC361" s="1" t="s">
        <v>18</v>
      </c>
      <c r="AD361" s="1" t="s">
        <v>18</v>
      </c>
      <c r="AE361" s="1" t="s">
        <v>76</v>
      </c>
    </row>
    <row r="362" spans="1:31" x14ac:dyDescent="0.2">
      <c r="A362" s="2">
        <v>44423.92434672454</v>
      </c>
      <c r="B362" s="1" t="s">
        <v>47</v>
      </c>
      <c r="C362" s="1" t="s">
        <v>11</v>
      </c>
      <c r="D362" s="1">
        <v>24</v>
      </c>
      <c r="E362" s="1" t="s">
        <v>12</v>
      </c>
      <c r="F362" s="1" t="s">
        <v>13</v>
      </c>
      <c r="G362" s="1" t="s">
        <v>14</v>
      </c>
      <c r="H362" s="1" t="s">
        <v>53</v>
      </c>
      <c r="I362" s="1" t="s">
        <v>11</v>
      </c>
      <c r="J362" s="1" t="s">
        <v>29</v>
      </c>
      <c r="K362" s="1" t="s">
        <v>11</v>
      </c>
      <c r="L362" s="1" t="s">
        <v>17</v>
      </c>
      <c r="M362" s="1" t="s">
        <v>17</v>
      </c>
      <c r="N362" s="1" t="s">
        <v>11</v>
      </c>
      <c r="O362" s="1" t="s">
        <v>11</v>
      </c>
      <c r="P362" s="1" t="s">
        <v>11</v>
      </c>
      <c r="Q362" s="1" t="s">
        <v>17</v>
      </c>
      <c r="R362" s="1" t="s">
        <v>11</v>
      </c>
      <c r="S362" s="1" t="s">
        <v>11</v>
      </c>
      <c r="T362" s="1" t="s">
        <v>11</v>
      </c>
      <c r="U362" s="1" t="s">
        <v>24</v>
      </c>
      <c r="V362" s="1" t="s">
        <v>18</v>
      </c>
      <c r="W362" s="1" t="s">
        <v>18</v>
      </c>
      <c r="X362" s="1" t="s">
        <v>18</v>
      </c>
      <c r="Y362" s="1" t="s">
        <v>18</v>
      </c>
      <c r="Z362" s="1" t="s">
        <v>18</v>
      </c>
      <c r="AA362" s="1" t="s">
        <v>18</v>
      </c>
      <c r="AB362" s="1" t="s">
        <v>18</v>
      </c>
      <c r="AC362" s="1" t="s">
        <v>18</v>
      </c>
      <c r="AD362" s="1" t="s">
        <v>18</v>
      </c>
      <c r="AE362" s="1" t="s">
        <v>87</v>
      </c>
    </row>
    <row r="363" spans="1:31" x14ac:dyDescent="0.2">
      <c r="A363" s="2">
        <v>44423.92594050926</v>
      </c>
      <c r="B363" s="1" t="s">
        <v>47</v>
      </c>
      <c r="C363" s="1" t="s">
        <v>11</v>
      </c>
      <c r="D363" s="1">
        <v>21</v>
      </c>
      <c r="E363" s="1" t="s">
        <v>34</v>
      </c>
      <c r="F363" s="1" t="s">
        <v>21</v>
      </c>
      <c r="G363" s="1" t="s">
        <v>14</v>
      </c>
      <c r="H363" s="1" t="s">
        <v>48</v>
      </c>
      <c r="I363" s="1" t="s">
        <v>11</v>
      </c>
      <c r="J363" s="1" t="s">
        <v>23</v>
      </c>
      <c r="K363" s="1" t="s">
        <v>11</v>
      </c>
      <c r="L363" s="1" t="s">
        <v>11</v>
      </c>
      <c r="M363" s="1" t="s">
        <v>30</v>
      </c>
      <c r="N363" s="1" t="s">
        <v>30</v>
      </c>
      <c r="O363" s="1" t="s">
        <v>11</v>
      </c>
      <c r="P363" s="1" t="s">
        <v>30</v>
      </c>
      <c r="Q363" s="1" t="s">
        <v>30</v>
      </c>
      <c r="R363" s="1" t="s">
        <v>11</v>
      </c>
      <c r="S363" s="1" t="s">
        <v>30</v>
      </c>
      <c r="T363" s="1" t="s">
        <v>11</v>
      </c>
      <c r="U363" s="1" t="s">
        <v>31</v>
      </c>
      <c r="V363" s="1" t="s">
        <v>18</v>
      </c>
      <c r="W363" s="1" t="s">
        <v>18</v>
      </c>
      <c r="X363" s="1" t="s">
        <v>31</v>
      </c>
      <c r="Y363" s="1" t="s">
        <v>31</v>
      </c>
      <c r="Z363" s="1" t="s">
        <v>18</v>
      </c>
      <c r="AA363" s="1" t="s">
        <v>18</v>
      </c>
      <c r="AB363" s="1" t="s">
        <v>18</v>
      </c>
      <c r="AC363" s="1" t="s">
        <v>18</v>
      </c>
      <c r="AD363" s="1" t="s">
        <v>31</v>
      </c>
      <c r="AE363" s="1" t="s">
        <v>68</v>
      </c>
    </row>
    <row r="364" spans="1:31" x14ac:dyDescent="0.2">
      <c r="A364" s="2">
        <v>44423.938662442131</v>
      </c>
      <c r="B364" s="1" t="s">
        <v>47</v>
      </c>
      <c r="C364" s="1" t="s">
        <v>11</v>
      </c>
      <c r="D364" s="1">
        <v>22</v>
      </c>
      <c r="E364" s="1" t="s">
        <v>34</v>
      </c>
      <c r="F364" s="1" t="s">
        <v>21</v>
      </c>
      <c r="G364" s="1" t="s">
        <v>14</v>
      </c>
      <c r="H364" s="1" t="s">
        <v>28</v>
      </c>
      <c r="I364" s="1" t="s">
        <v>11</v>
      </c>
      <c r="J364" s="1" t="s">
        <v>38</v>
      </c>
      <c r="K364" s="1" t="s">
        <v>17</v>
      </c>
      <c r="L364" s="1" t="s">
        <v>30</v>
      </c>
      <c r="M364" s="1" t="s">
        <v>17</v>
      </c>
      <c r="N364" s="1" t="s">
        <v>30</v>
      </c>
      <c r="O364" s="1" t="s">
        <v>30</v>
      </c>
      <c r="P364" s="1" t="s">
        <v>30</v>
      </c>
      <c r="Q364" s="1" t="s">
        <v>30</v>
      </c>
      <c r="R364" s="1" t="s">
        <v>54</v>
      </c>
      <c r="S364" s="1" t="s">
        <v>30</v>
      </c>
      <c r="T364" s="1" t="s">
        <v>30</v>
      </c>
      <c r="U364" s="1" t="s">
        <v>31</v>
      </c>
      <c r="V364" s="1" t="s">
        <v>31</v>
      </c>
      <c r="W364" s="1" t="s">
        <v>31</v>
      </c>
      <c r="X364" s="1" t="s">
        <v>31</v>
      </c>
      <c r="Y364" s="1" t="s">
        <v>31</v>
      </c>
      <c r="Z364" s="1" t="s">
        <v>31</v>
      </c>
      <c r="AA364" s="1" t="s">
        <v>31</v>
      </c>
      <c r="AB364" s="1" t="s">
        <v>31</v>
      </c>
      <c r="AC364" s="1" t="s">
        <v>31</v>
      </c>
      <c r="AD364" s="1" t="s">
        <v>31</v>
      </c>
      <c r="AE364" s="1" t="s">
        <v>68</v>
      </c>
    </row>
    <row r="365" spans="1:31" x14ac:dyDescent="0.2">
      <c r="A365" s="2">
        <v>44423.961343668983</v>
      </c>
      <c r="B365" s="1" t="s">
        <v>47</v>
      </c>
      <c r="C365" s="1" t="s">
        <v>11</v>
      </c>
      <c r="D365" s="1">
        <v>24</v>
      </c>
      <c r="E365" s="1" t="s">
        <v>12</v>
      </c>
      <c r="F365" s="1" t="s">
        <v>21</v>
      </c>
      <c r="G365" s="1" t="s">
        <v>58</v>
      </c>
      <c r="H365" s="1" t="s">
        <v>48</v>
      </c>
      <c r="I365" s="1" t="s">
        <v>11</v>
      </c>
      <c r="J365" s="1" t="s">
        <v>38</v>
      </c>
      <c r="K365" s="1" t="s">
        <v>30</v>
      </c>
      <c r="L365" s="1" t="s">
        <v>17</v>
      </c>
      <c r="M365" s="1" t="s">
        <v>30</v>
      </c>
      <c r="N365" s="1" t="s">
        <v>30</v>
      </c>
      <c r="O365" s="1" t="s">
        <v>30</v>
      </c>
      <c r="P365" s="1" t="s">
        <v>30</v>
      </c>
      <c r="Q365" s="1" t="s">
        <v>30</v>
      </c>
      <c r="R365" s="1" t="s">
        <v>54</v>
      </c>
      <c r="S365" s="1" t="s">
        <v>11</v>
      </c>
      <c r="T365" s="1" t="s">
        <v>17</v>
      </c>
      <c r="U365" s="1" t="s">
        <v>31</v>
      </c>
      <c r="V365" s="1" t="s">
        <v>18</v>
      </c>
      <c r="W365" s="1" t="s">
        <v>18</v>
      </c>
      <c r="X365" s="1" t="s">
        <v>31</v>
      </c>
      <c r="Y365" s="1" t="s">
        <v>18</v>
      </c>
      <c r="Z365" s="1" t="s">
        <v>18</v>
      </c>
      <c r="AA365" s="1" t="s">
        <v>18</v>
      </c>
      <c r="AB365" s="1" t="s">
        <v>18</v>
      </c>
      <c r="AC365" s="1" t="s">
        <v>18</v>
      </c>
      <c r="AD365" s="1" t="s">
        <v>18</v>
      </c>
      <c r="AE365" s="1" t="s">
        <v>76</v>
      </c>
    </row>
    <row r="366" spans="1:31" x14ac:dyDescent="0.2">
      <c r="A366" s="2">
        <v>44424.497767962966</v>
      </c>
      <c r="B366" s="1" t="s">
        <v>47</v>
      </c>
      <c r="C366" s="1" t="s">
        <v>11</v>
      </c>
      <c r="D366" s="1">
        <v>22</v>
      </c>
      <c r="E366" s="1" t="s">
        <v>34</v>
      </c>
      <c r="F366" s="1" t="s">
        <v>21</v>
      </c>
      <c r="G366" s="1" t="s">
        <v>14</v>
      </c>
      <c r="H366" s="1" t="s">
        <v>15</v>
      </c>
      <c r="I366" s="1" t="s">
        <v>11</v>
      </c>
      <c r="J366" s="1" t="s">
        <v>29</v>
      </c>
      <c r="K366" s="1" t="s">
        <v>11</v>
      </c>
      <c r="L366" s="1" t="s">
        <v>11</v>
      </c>
      <c r="M366" s="1" t="s">
        <v>11</v>
      </c>
      <c r="N366" s="1" t="s">
        <v>11</v>
      </c>
      <c r="O366" s="1" t="s">
        <v>17</v>
      </c>
      <c r="P366" s="1" t="s">
        <v>11</v>
      </c>
      <c r="Q366" s="1" t="s">
        <v>11</v>
      </c>
      <c r="R366" s="1" t="s">
        <v>11</v>
      </c>
      <c r="S366" s="1" t="s">
        <v>11</v>
      </c>
      <c r="T366" s="1" t="s">
        <v>11</v>
      </c>
      <c r="U366" s="1" t="s">
        <v>18</v>
      </c>
      <c r="V366" s="1" t="s">
        <v>18</v>
      </c>
      <c r="W366" s="1" t="s">
        <v>18</v>
      </c>
      <c r="X366" s="1" t="s">
        <v>18</v>
      </c>
      <c r="Y366" s="1" t="s">
        <v>18</v>
      </c>
      <c r="Z366" s="1" t="s">
        <v>18</v>
      </c>
      <c r="AA366" s="1" t="s">
        <v>18</v>
      </c>
      <c r="AB366" s="1" t="s">
        <v>18</v>
      </c>
      <c r="AC366" s="1" t="s">
        <v>18</v>
      </c>
      <c r="AD366" s="1" t="s">
        <v>18</v>
      </c>
      <c r="AE366" s="1" t="s">
        <v>88</v>
      </c>
    </row>
    <row r="367" spans="1:31" x14ac:dyDescent="0.2">
      <c r="A367" s="2">
        <v>44424.951347743059</v>
      </c>
      <c r="B367" s="1" t="s">
        <v>47</v>
      </c>
      <c r="C367" s="1" t="s">
        <v>11</v>
      </c>
      <c r="D367" s="1">
        <v>22</v>
      </c>
      <c r="E367" s="1" t="s">
        <v>34</v>
      </c>
      <c r="F367" s="1" t="s">
        <v>21</v>
      </c>
      <c r="G367" s="1" t="s">
        <v>14</v>
      </c>
      <c r="H367" s="1" t="s">
        <v>28</v>
      </c>
      <c r="I367" s="1" t="s">
        <v>11</v>
      </c>
      <c r="J367" s="1" t="s">
        <v>46</v>
      </c>
      <c r="K367" s="1" t="s">
        <v>30</v>
      </c>
      <c r="L367" s="1" t="s">
        <v>11</v>
      </c>
      <c r="M367" s="1" t="s">
        <v>30</v>
      </c>
      <c r="N367" s="1" t="s">
        <v>30</v>
      </c>
      <c r="O367" s="1" t="s">
        <v>11</v>
      </c>
      <c r="P367" s="1" t="s">
        <v>30</v>
      </c>
      <c r="Q367" s="1" t="s">
        <v>30</v>
      </c>
      <c r="R367" s="1" t="s">
        <v>11</v>
      </c>
      <c r="S367" s="1" t="s">
        <v>11</v>
      </c>
      <c r="T367" s="1" t="s">
        <v>11</v>
      </c>
      <c r="U367" s="1" t="s">
        <v>18</v>
      </c>
      <c r="V367" s="1" t="s">
        <v>18</v>
      </c>
      <c r="W367" s="1" t="s">
        <v>24</v>
      </c>
      <c r="X367" s="1" t="s">
        <v>18</v>
      </c>
      <c r="Y367" s="1" t="s">
        <v>18</v>
      </c>
      <c r="Z367" s="1" t="s">
        <v>18</v>
      </c>
      <c r="AA367" s="1" t="s">
        <v>18</v>
      </c>
      <c r="AB367" s="1" t="s">
        <v>18</v>
      </c>
      <c r="AC367" s="1" t="s">
        <v>18</v>
      </c>
      <c r="AD367" s="1" t="s">
        <v>18</v>
      </c>
      <c r="AE367" s="1" t="s">
        <v>89</v>
      </c>
    </row>
    <row r="368" spans="1:31" x14ac:dyDescent="0.2">
      <c r="A368" s="2">
        <v>44424.955743726852</v>
      </c>
      <c r="B368" s="1" t="s">
        <v>47</v>
      </c>
      <c r="C368" s="1" t="s">
        <v>11</v>
      </c>
      <c r="D368" s="1">
        <v>23</v>
      </c>
      <c r="E368" s="1" t="s">
        <v>12</v>
      </c>
      <c r="F368" s="1" t="s">
        <v>21</v>
      </c>
      <c r="G368" s="1" t="s">
        <v>14</v>
      </c>
      <c r="H368" s="1" t="s">
        <v>28</v>
      </c>
      <c r="I368" s="1" t="s">
        <v>11</v>
      </c>
      <c r="J368" s="1" t="s">
        <v>29</v>
      </c>
      <c r="K368" s="1" t="s">
        <v>11</v>
      </c>
      <c r="L368" s="1" t="s">
        <v>17</v>
      </c>
      <c r="M368" s="1" t="s">
        <v>30</v>
      </c>
      <c r="N368" s="1" t="s">
        <v>11</v>
      </c>
      <c r="O368" s="1" t="s">
        <v>11</v>
      </c>
      <c r="P368" s="1" t="s">
        <v>30</v>
      </c>
      <c r="Q368" s="1" t="s">
        <v>30</v>
      </c>
      <c r="R368" s="1" t="s">
        <v>11</v>
      </c>
      <c r="S368" s="1" t="s">
        <v>11</v>
      </c>
      <c r="T368" s="1" t="s">
        <v>30</v>
      </c>
      <c r="U368" s="1" t="s">
        <v>31</v>
      </c>
      <c r="V368" s="1" t="s">
        <v>18</v>
      </c>
      <c r="W368" s="1" t="s">
        <v>18</v>
      </c>
      <c r="X368" s="1" t="s">
        <v>18</v>
      </c>
      <c r="Y368" s="1" t="s">
        <v>31</v>
      </c>
      <c r="Z368" s="1" t="s">
        <v>31</v>
      </c>
      <c r="AA368" s="1" t="s">
        <v>18</v>
      </c>
      <c r="AB368" s="1" t="s">
        <v>18</v>
      </c>
      <c r="AC368" s="1" t="s">
        <v>31</v>
      </c>
      <c r="AD368" s="1" t="s">
        <v>24</v>
      </c>
      <c r="AE368" s="1" t="s">
        <v>89</v>
      </c>
    </row>
    <row r="369" spans="1:31" x14ac:dyDescent="0.2">
      <c r="A369" s="2">
        <v>44424.956513750003</v>
      </c>
      <c r="B369" s="1" t="s">
        <v>47</v>
      </c>
      <c r="C369" s="1" t="s">
        <v>11</v>
      </c>
      <c r="D369" s="1">
        <v>20</v>
      </c>
      <c r="E369" s="1" t="s">
        <v>34</v>
      </c>
      <c r="F369" s="1" t="s">
        <v>21</v>
      </c>
      <c r="G369" s="1" t="s">
        <v>14</v>
      </c>
      <c r="H369" s="1" t="s">
        <v>22</v>
      </c>
      <c r="I369" s="1" t="s">
        <v>11</v>
      </c>
      <c r="J369" s="1" t="s">
        <v>46</v>
      </c>
      <c r="K369" s="1" t="s">
        <v>11</v>
      </c>
      <c r="L369" s="1" t="s">
        <v>11</v>
      </c>
      <c r="M369" s="1" t="s">
        <v>11</v>
      </c>
      <c r="N369" s="1" t="s">
        <v>11</v>
      </c>
      <c r="O369" s="1" t="s">
        <v>11</v>
      </c>
      <c r="P369" s="1" t="s">
        <v>11</v>
      </c>
      <c r="Q369" s="1" t="s">
        <v>17</v>
      </c>
      <c r="R369" s="1" t="s">
        <v>17</v>
      </c>
      <c r="S369" s="1" t="s">
        <v>17</v>
      </c>
      <c r="T369" s="1" t="s">
        <v>17</v>
      </c>
      <c r="U369" s="1" t="s">
        <v>24</v>
      </c>
      <c r="V369" s="1" t="s">
        <v>31</v>
      </c>
      <c r="W369" s="1" t="s">
        <v>18</v>
      </c>
      <c r="X369" s="1" t="s">
        <v>18</v>
      </c>
      <c r="Y369" s="1" t="s">
        <v>31</v>
      </c>
      <c r="Z369" s="1" t="s">
        <v>18</v>
      </c>
      <c r="AA369" s="1" t="s">
        <v>18</v>
      </c>
      <c r="AB369" s="1" t="s">
        <v>18</v>
      </c>
      <c r="AC369" s="1" t="s">
        <v>18</v>
      </c>
      <c r="AD369" s="1" t="s">
        <v>18</v>
      </c>
      <c r="AE369" s="1" t="s">
        <v>89</v>
      </c>
    </row>
    <row r="370" spans="1:31" x14ac:dyDescent="0.2">
      <c r="A370" s="2">
        <v>44424.95791474537</v>
      </c>
      <c r="B370" s="1" t="s">
        <v>47</v>
      </c>
      <c r="C370" s="1" t="s">
        <v>11</v>
      </c>
      <c r="D370" s="1">
        <v>24</v>
      </c>
      <c r="E370" s="1" t="s">
        <v>12</v>
      </c>
      <c r="F370" s="1" t="s">
        <v>21</v>
      </c>
      <c r="G370" s="1" t="s">
        <v>14</v>
      </c>
      <c r="H370" s="1" t="s">
        <v>15</v>
      </c>
      <c r="I370" s="1" t="s">
        <v>11</v>
      </c>
      <c r="J370" s="1" t="s">
        <v>60</v>
      </c>
      <c r="K370" s="1" t="s">
        <v>11</v>
      </c>
      <c r="L370" s="1" t="s">
        <v>11</v>
      </c>
      <c r="M370" s="1" t="s">
        <v>17</v>
      </c>
      <c r="N370" s="1" t="s">
        <v>11</v>
      </c>
      <c r="O370" s="1" t="s">
        <v>11</v>
      </c>
      <c r="P370" s="1" t="s">
        <v>30</v>
      </c>
      <c r="Q370" s="1" t="s">
        <v>17</v>
      </c>
      <c r="R370" s="1" t="s">
        <v>11</v>
      </c>
      <c r="S370" s="1" t="s">
        <v>17</v>
      </c>
      <c r="T370" s="1" t="s">
        <v>11</v>
      </c>
      <c r="U370" s="1" t="s">
        <v>24</v>
      </c>
      <c r="V370" s="1" t="s">
        <v>18</v>
      </c>
      <c r="W370" s="1" t="s">
        <v>18</v>
      </c>
      <c r="X370" s="1" t="s">
        <v>18</v>
      </c>
      <c r="Y370" s="1" t="s">
        <v>18</v>
      </c>
      <c r="Z370" s="1" t="s">
        <v>18</v>
      </c>
      <c r="AA370" s="1" t="s">
        <v>18</v>
      </c>
      <c r="AB370" s="1" t="s">
        <v>18</v>
      </c>
      <c r="AC370" s="1" t="s">
        <v>18</v>
      </c>
      <c r="AD370" s="1" t="s">
        <v>18</v>
      </c>
      <c r="AE370" s="1" t="s">
        <v>89</v>
      </c>
    </row>
    <row r="371" spans="1:31" x14ac:dyDescent="0.2">
      <c r="A371" s="2">
        <v>44424.969478055558</v>
      </c>
      <c r="B371" s="1" t="s">
        <v>47</v>
      </c>
      <c r="C371" s="1" t="s">
        <v>11</v>
      </c>
      <c r="D371" s="1">
        <v>22</v>
      </c>
      <c r="E371" s="1" t="s">
        <v>12</v>
      </c>
      <c r="F371" s="1" t="s">
        <v>21</v>
      </c>
      <c r="G371" s="1" t="s">
        <v>14</v>
      </c>
      <c r="H371" s="1" t="s">
        <v>28</v>
      </c>
      <c r="I371" s="1" t="s">
        <v>11</v>
      </c>
      <c r="J371" s="1" t="s">
        <v>29</v>
      </c>
      <c r="K371" s="1" t="s">
        <v>11</v>
      </c>
      <c r="L371" s="1" t="s">
        <v>11</v>
      </c>
      <c r="M371" s="1" t="s">
        <v>30</v>
      </c>
      <c r="N371" s="1" t="s">
        <v>30</v>
      </c>
      <c r="O371" s="1" t="s">
        <v>30</v>
      </c>
      <c r="P371" s="1" t="s">
        <v>30</v>
      </c>
      <c r="Q371" s="1" t="s">
        <v>30</v>
      </c>
      <c r="R371" s="1" t="s">
        <v>54</v>
      </c>
      <c r="S371" s="1" t="s">
        <v>11</v>
      </c>
      <c r="T371" s="1" t="s">
        <v>11</v>
      </c>
      <c r="U371" s="1" t="s">
        <v>18</v>
      </c>
      <c r="V371" s="1" t="s">
        <v>31</v>
      </c>
      <c r="W371" s="1" t="s">
        <v>31</v>
      </c>
      <c r="X371" s="1" t="s">
        <v>31</v>
      </c>
      <c r="Y371" s="1" t="s">
        <v>31</v>
      </c>
      <c r="Z371" s="1" t="s">
        <v>31</v>
      </c>
      <c r="AA371" s="1" t="s">
        <v>31</v>
      </c>
      <c r="AB371" s="1" t="s">
        <v>31</v>
      </c>
      <c r="AC371" s="1" t="s">
        <v>31</v>
      </c>
      <c r="AD371" s="1" t="s">
        <v>31</v>
      </c>
      <c r="AE371" s="1" t="s">
        <v>89</v>
      </c>
    </row>
    <row r="372" spans="1:31" x14ac:dyDescent="0.2">
      <c r="A372" s="2">
        <v>44424.970763449077</v>
      </c>
      <c r="B372" s="1" t="s">
        <v>47</v>
      </c>
      <c r="C372" s="1" t="s">
        <v>11</v>
      </c>
      <c r="D372" s="1">
        <v>23</v>
      </c>
      <c r="E372" s="1" t="s">
        <v>12</v>
      </c>
      <c r="F372" s="1" t="s">
        <v>21</v>
      </c>
      <c r="G372" s="1" t="s">
        <v>14</v>
      </c>
      <c r="H372" s="1" t="s">
        <v>28</v>
      </c>
      <c r="I372" s="1" t="s">
        <v>11</v>
      </c>
      <c r="J372" s="1" t="s">
        <v>23</v>
      </c>
      <c r="K372" s="1" t="s">
        <v>11</v>
      </c>
      <c r="L372" s="1" t="s">
        <v>17</v>
      </c>
      <c r="M372" s="1" t="s">
        <v>30</v>
      </c>
      <c r="N372" s="1" t="s">
        <v>30</v>
      </c>
      <c r="O372" s="1" t="s">
        <v>30</v>
      </c>
      <c r="P372" s="1" t="s">
        <v>30</v>
      </c>
      <c r="Q372" s="1" t="s">
        <v>11</v>
      </c>
      <c r="R372" s="1" t="s">
        <v>11</v>
      </c>
      <c r="S372" s="1" t="s">
        <v>30</v>
      </c>
      <c r="T372" s="1" t="s">
        <v>30</v>
      </c>
      <c r="U372" s="1" t="s">
        <v>31</v>
      </c>
      <c r="V372" s="1" t="s">
        <v>18</v>
      </c>
      <c r="W372" s="1" t="s">
        <v>18</v>
      </c>
      <c r="X372" s="1" t="s">
        <v>18</v>
      </c>
      <c r="Y372" s="1" t="s">
        <v>18</v>
      </c>
      <c r="Z372" s="1" t="s">
        <v>18</v>
      </c>
      <c r="AA372" s="1" t="s">
        <v>18</v>
      </c>
      <c r="AB372" s="1" t="s">
        <v>18</v>
      </c>
      <c r="AC372" s="1" t="s">
        <v>18</v>
      </c>
      <c r="AD372" s="1" t="s">
        <v>31</v>
      </c>
      <c r="AE372" s="1" t="s">
        <v>89</v>
      </c>
    </row>
    <row r="373" spans="1:31" x14ac:dyDescent="0.2">
      <c r="A373" s="2">
        <v>44424.971968981481</v>
      </c>
      <c r="B373" s="1" t="s">
        <v>47</v>
      </c>
      <c r="C373" s="1" t="s">
        <v>11</v>
      </c>
      <c r="D373" s="1">
        <v>21</v>
      </c>
      <c r="E373" s="1" t="s">
        <v>34</v>
      </c>
      <c r="F373" s="1" t="s">
        <v>21</v>
      </c>
      <c r="G373" s="1" t="s">
        <v>14</v>
      </c>
      <c r="H373" s="1" t="s">
        <v>15</v>
      </c>
      <c r="I373" s="1" t="s">
        <v>11</v>
      </c>
      <c r="J373" s="1" t="s">
        <v>79</v>
      </c>
      <c r="K373" s="1" t="s">
        <v>11</v>
      </c>
      <c r="L373" s="1" t="s">
        <v>17</v>
      </c>
      <c r="M373" s="1" t="s">
        <v>11</v>
      </c>
      <c r="N373" s="1" t="s">
        <v>11</v>
      </c>
      <c r="O373" s="1" t="s">
        <v>11</v>
      </c>
      <c r="P373" s="1" t="s">
        <v>30</v>
      </c>
      <c r="Q373" s="1" t="s">
        <v>30</v>
      </c>
      <c r="R373" s="1" t="s">
        <v>11</v>
      </c>
      <c r="S373" s="1" t="s">
        <v>17</v>
      </c>
      <c r="T373" s="1" t="s">
        <v>17</v>
      </c>
      <c r="U373" s="1" t="s">
        <v>31</v>
      </c>
      <c r="V373" s="1" t="s">
        <v>18</v>
      </c>
      <c r="W373" s="1" t="s">
        <v>18</v>
      </c>
      <c r="X373" s="1" t="s">
        <v>31</v>
      </c>
      <c r="Y373" s="1" t="s">
        <v>24</v>
      </c>
      <c r="Z373" s="1" t="s">
        <v>18</v>
      </c>
      <c r="AA373" s="1" t="s">
        <v>18</v>
      </c>
      <c r="AB373" s="1" t="s">
        <v>18</v>
      </c>
      <c r="AC373" s="1" t="s">
        <v>18</v>
      </c>
      <c r="AD373" s="1" t="s">
        <v>18</v>
      </c>
      <c r="AE373" s="1" t="s">
        <v>89</v>
      </c>
    </row>
    <row r="374" spans="1:31" x14ac:dyDescent="0.2">
      <c r="A374" s="2">
        <v>44424.974209085645</v>
      </c>
      <c r="B374" s="1" t="s">
        <v>47</v>
      </c>
      <c r="C374" s="1" t="s">
        <v>11</v>
      </c>
      <c r="D374" s="1">
        <v>18</v>
      </c>
      <c r="E374" s="1" t="s">
        <v>12</v>
      </c>
      <c r="F374" s="1" t="s">
        <v>21</v>
      </c>
      <c r="G374" s="1" t="s">
        <v>14</v>
      </c>
      <c r="H374" s="1" t="s">
        <v>22</v>
      </c>
      <c r="I374" s="1" t="s">
        <v>17</v>
      </c>
      <c r="J374" s="1" t="s">
        <v>35</v>
      </c>
    </row>
    <row r="375" spans="1:31" x14ac:dyDescent="0.2">
      <c r="A375" s="2">
        <v>44424.976403576387</v>
      </c>
      <c r="B375" s="1" t="s">
        <v>47</v>
      </c>
      <c r="C375" s="1" t="s">
        <v>11</v>
      </c>
      <c r="D375" s="1">
        <v>18</v>
      </c>
      <c r="E375" s="1" t="s">
        <v>12</v>
      </c>
      <c r="F375" s="1" t="s">
        <v>21</v>
      </c>
      <c r="G375" s="1" t="s">
        <v>14</v>
      </c>
      <c r="H375" s="1" t="s">
        <v>22</v>
      </c>
      <c r="I375" s="1" t="s">
        <v>11</v>
      </c>
      <c r="J375" s="1" t="s">
        <v>52</v>
      </c>
      <c r="K375" s="1" t="s">
        <v>11</v>
      </c>
      <c r="L375" s="1" t="s">
        <v>11</v>
      </c>
      <c r="M375" s="1" t="s">
        <v>11</v>
      </c>
      <c r="N375" s="1" t="s">
        <v>11</v>
      </c>
      <c r="O375" s="1" t="s">
        <v>11</v>
      </c>
      <c r="P375" s="1" t="s">
        <v>11</v>
      </c>
      <c r="Q375" s="1" t="s">
        <v>11</v>
      </c>
      <c r="R375" s="1" t="s">
        <v>11</v>
      </c>
      <c r="S375" s="1" t="s">
        <v>11</v>
      </c>
      <c r="T375" s="1" t="s">
        <v>11</v>
      </c>
      <c r="U375" s="1" t="s">
        <v>24</v>
      </c>
      <c r="V375" s="1" t="s">
        <v>31</v>
      </c>
      <c r="W375" s="1" t="s">
        <v>18</v>
      </c>
      <c r="X375" s="1" t="s">
        <v>18</v>
      </c>
      <c r="Y375" s="1" t="s">
        <v>18</v>
      </c>
      <c r="Z375" s="1" t="s">
        <v>18</v>
      </c>
      <c r="AA375" s="1" t="s">
        <v>18</v>
      </c>
      <c r="AB375" s="1" t="s">
        <v>18</v>
      </c>
      <c r="AC375" s="1" t="s">
        <v>18</v>
      </c>
      <c r="AD375" s="1" t="s">
        <v>18</v>
      </c>
      <c r="AE375" s="1" t="s">
        <v>89</v>
      </c>
    </row>
    <row r="376" spans="1:31" x14ac:dyDescent="0.2">
      <c r="A376" s="2">
        <v>44424.97735645833</v>
      </c>
      <c r="B376" s="1" t="s">
        <v>47</v>
      </c>
      <c r="C376" s="1" t="s">
        <v>11</v>
      </c>
      <c r="D376" s="1">
        <v>22</v>
      </c>
      <c r="E376" s="1" t="s">
        <v>12</v>
      </c>
      <c r="F376" s="1" t="s">
        <v>21</v>
      </c>
      <c r="G376" s="1" t="s">
        <v>14</v>
      </c>
      <c r="H376" s="1" t="s">
        <v>28</v>
      </c>
      <c r="I376" s="1" t="s">
        <v>11</v>
      </c>
      <c r="J376" s="1" t="s">
        <v>52</v>
      </c>
      <c r="K376" s="1" t="s">
        <v>11</v>
      </c>
      <c r="L376" s="1" t="s">
        <v>17</v>
      </c>
      <c r="M376" s="1" t="s">
        <v>17</v>
      </c>
      <c r="N376" s="1" t="s">
        <v>11</v>
      </c>
      <c r="O376" s="1" t="s">
        <v>11</v>
      </c>
      <c r="P376" s="1" t="s">
        <v>11</v>
      </c>
      <c r="Q376" s="1" t="s">
        <v>11</v>
      </c>
      <c r="R376" s="1" t="s">
        <v>54</v>
      </c>
      <c r="S376" s="1" t="s">
        <v>17</v>
      </c>
      <c r="T376" s="1" t="s">
        <v>17</v>
      </c>
      <c r="U376" s="1" t="s">
        <v>31</v>
      </c>
      <c r="V376" s="1" t="s">
        <v>24</v>
      </c>
      <c r="W376" s="1" t="s">
        <v>18</v>
      </c>
      <c r="X376" s="1" t="s">
        <v>24</v>
      </c>
      <c r="Y376" s="1" t="s">
        <v>18</v>
      </c>
      <c r="Z376" s="1" t="s">
        <v>18</v>
      </c>
      <c r="AA376" s="1" t="s">
        <v>18</v>
      </c>
      <c r="AB376" s="1" t="s">
        <v>18</v>
      </c>
      <c r="AC376" s="1" t="s">
        <v>18</v>
      </c>
      <c r="AD376" s="1" t="s">
        <v>18</v>
      </c>
      <c r="AE376" s="1" t="s">
        <v>89</v>
      </c>
    </row>
    <row r="377" spans="1:31" x14ac:dyDescent="0.2">
      <c r="A377" s="2">
        <v>44424.980041087962</v>
      </c>
      <c r="B377" s="1" t="s">
        <v>47</v>
      </c>
      <c r="C377" s="1" t="s">
        <v>11</v>
      </c>
      <c r="D377" s="1">
        <v>23</v>
      </c>
      <c r="E377" s="1" t="s">
        <v>34</v>
      </c>
      <c r="F377" s="1" t="s">
        <v>21</v>
      </c>
      <c r="G377" s="1" t="s">
        <v>58</v>
      </c>
      <c r="H377" s="1" t="s">
        <v>28</v>
      </c>
      <c r="I377" s="1" t="s">
        <v>11</v>
      </c>
      <c r="J377" s="1" t="s">
        <v>46</v>
      </c>
      <c r="K377" s="1" t="s">
        <v>11</v>
      </c>
      <c r="L377" s="1" t="s">
        <v>11</v>
      </c>
      <c r="M377" s="1" t="s">
        <v>11</v>
      </c>
      <c r="N377" s="1" t="s">
        <v>11</v>
      </c>
      <c r="O377" s="1" t="s">
        <v>11</v>
      </c>
      <c r="P377" s="1" t="s">
        <v>11</v>
      </c>
      <c r="Q377" s="1" t="s">
        <v>17</v>
      </c>
      <c r="R377" s="1" t="s">
        <v>11</v>
      </c>
      <c r="S377" s="1" t="s">
        <v>17</v>
      </c>
      <c r="T377" s="1" t="s">
        <v>17</v>
      </c>
      <c r="U377" s="1" t="s">
        <v>31</v>
      </c>
      <c r="V377" s="1" t="s">
        <v>24</v>
      </c>
      <c r="W377" s="1" t="s">
        <v>18</v>
      </c>
      <c r="X377" s="1" t="s">
        <v>31</v>
      </c>
      <c r="Y377" s="1" t="s">
        <v>18</v>
      </c>
      <c r="Z377" s="1" t="s">
        <v>18</v>
      </c>
      <c r="AA377" s="1" t="s">
        <v>18</v>
      </c>
      <c r="AB377" s="1" t="s">
        <v>18</v>
      </c>
      <c r="AC377" s="1" t="s">
        <v>18</v>
      </c>
      <c r="AD377" s="1" t="s">
        <v>18</v>
      </c>
      <c r="AE377" s="1" t="s">
        <v>89</v>
      </c>
    </row>
    <row r="378" spans="1:31" x14ac:dyDescent="0.2">
      <c r="A378" s="2">
        <v>44424.992647662039</v>
      </c>
      <c r="B378" s="1" t="s">
        <v>47</v>
      </c>
      <c r="C378" s="1" t="s">
        <v>11</v>
      </c>
      <c r="D378" s="1">
        <v>22</v>
      </c>
      <c r="E378" s="1" t="s">
        <v>12</v>
      </c>
      <c r="F378" s="1" t="s">
        <v>21</v>
      </c>
      <c r="G378" s="1" t="s">
        <v>14</v>
      </c>
      <c r="H378" s="1" t="s">
        <v>28</v>
      </c>
      <c r="I378" s="1" t="s">
        <v>11</v>
      </c>
      <c r="J378" s="1" t="s">
        <v>46</v>
      </c>
      <c r="K378" s="1" t="s">
        <v>11</v>
      </c>
      <c r="L378" s="1" t="s">
        <v>30</v>
      </c>
      <c r="M378" s="1" t="s">
        <v>17</v>
      </c>
      <c r="N378" s="1" t="s">
        <v>11</v>
      </c>
      <c r="O378" s="1" t="s">
        <v>11</v>
      </c>
      <c r="P378" s="1" t="s">
        <v>17</v>
      </c>
      <c r="Q378" s="1" t="s">
        <v>11</v>
      </c>
      <c r="R378" s="1" t="s">
        <v>11</v>
      </c>
      <c r="S378" s="1" t="s">
        <v>11</v>
      </c>
      <c r="T378" s="1" t="s">
        <v>17</v>
      </c>
      <c r="U378" s="1" t="s">
        <v>31</v>
      </c>
      <c r="V378" s="1" t="s">
        <v>18</v>
      </c>
      <c r="W378" s="1" t="s">
        <v>18</v>
      </c>
      <c r="X378" s="1" t="s">
        <v>18</v>
      </c>
      <c r="Y378" s="1" t="s">
        <v>18</v>
      </c>
      <c r="Z378" s="1" t="s">
        <v>18</v>
      </c>
      <c r="AA378" s="1" t="s">
        <v>18</v>
      </c>
      <c r="AB378" s="1" t="s">
        <v>18</v>
      </c>
      <c r="AC378" s="1" t="s">
        <v>18</v>
      </c>
      <c r="AD378" s="1" t="s">
        <v>18</v>
      </c>
      <c r="AE378" s="1" t="s">
        <v>89</v>
      </c>
    </row>
    <row r="379" spans="1:31" x14ac:dyDescent="0.2">
      <c r="A379" s="2">
        <v>44425.017580925924</v>
      </c>
      <c r="B379" s="1" t="s">
        <v>47</v>
      </c>
      <c r="C379" s="1" t="s">
        <v>11</v>
      </c>
      <c r="D379" s="1">
        <v>23</v>
      </c>
      <c r="E379" s="1" t="s">
        <v>12</v>
      </c>
      <c r="F379" s="1" t="s">
        <v>21</v>
      </c>
      <c r="G379" s="1" t="s">
        <v>27</v>
      </c>
      <c r="H379" s="1" t="s">
        <v>15</v>
      </c>
      <c r="I379" s="1" t="s">
        <v>11</v>
      </c>
      <c r="J379" s="1" t="s">
        <v>41</v>
      </c>
      <c r="K379" s="1" t="s">
        <v>11</v>
      </c>
      <c r="L379" s="1" t="s">
        <v>17</v>
      </c>
      <c r="M379" s="1" t="s">
        <v>17</v>
      </c>
      <c r="N379" s="1" t="s">
        <v>30</v>
      </c>
      <c r="O379" s="1" t="s">
        <v>11</v>
      </c>
      <c r="P379" s="1" t="s">
        <v>11</v>
      </c>
      <c r="Q379" s="1" t="s">
        <v>30</v>
      </c>
      <c r="R379" s="1" t="s">
        <v>54</v>
      </c>
      <c r="S379" s="1" t="s">
        <v>11</v>
      </c>
      <c r="T379" s="1" t="s">
        <v>30</v>
      </c>
      <c r="U379" s="1" t="s">
        <v>31</v>
      </c>
      <c r="V379" s="1" t="s">
        <v>24</v>
      </c>
      <c r="W379" s="1" t="s">
        <v>24</v>
      </c>
      <c r="X379" s="1" t="s">
        <v>18</v>
      </c>
      <c r="Y379" s="1" t="s">
        <v>18</v>
      </c>
      <c r="Z379" s="1" t="s">
        <v>18</v>
      </c>
      <c r="AA379" s="1" t="s">
        <v>18</v>
      </c>
      <c r="AB379" s="1" t="s">
        <v>18</v>
      </c>
      <c r="AC379" s="1" t="s">
        <v>18</v>
      </c>
      <c r="AD379" s="1" t="s">
        <v>31</v>
      </c>
      <c r="AE379" s="1" t="s">
        <v>89</v>
      </c>
    </row>
    <row r="380" spans="1:31" x14ac:dyDescent="0.2">
      <c r="A380" s="2">
        <v>44425.028123310185</v>
      </c>
      <c r="B380" s="1" t="s">
        <v>47</v>
      </c>
      <c r="C380" s="1" t="s">
        <v>11</v>
      </c>
      <c r="D380" s="1">
        <v>24</v>
      </c>
      <c r="E380" s="1" t="s">
        <v>34</v>
      </c>
      <c r="F380" s="1" t="s">
        <v>21</v>
      </c>
      <c r="G380" s="1" t="s">
        <v>14</v>
      </c>
      <c r="H380" s="1" t="s">
        <v>48</v>
      </c>
      <c r="I380" s="1" t="s">
        <v>11</v>
      </c>
      <c r="J380" s="1" t="s">
        <v>46</v>
      </c>
      <c r="K380" s="1" t="s">
        <v>11</v>
      </c>
      <c r="L380" s="1" t="s">
        <v>17</v>
      </c>
      <c r="M380" s="1" t="s">
        <v>11</v>
      </c>
      <c r="N380" s="1" t="s">
        <v>11</v>
      </c>
      <c r="O380" s="1" t="s">
        <v>11</v>
      </c>
      <c r="P380" s="1" t="s">
        <v>11</v>
      </c>
      <c r="Q380" s="1" t="s">
        <v>17</v>
      </c>
      <c r="R380" s="1" t="s">
        <v>11</v>
      </c>
      <c r="S380" s="1" t="s">
        <v>11</v>
      </c>
      <c r="T380" s="1" t="s">
        <v>17</v>
      </c>
      <c r="U380" s="1" t="s">
        <v>24</v>
      </c>
      <c r="V380" s="1" t="s">
        <v>18</v>
      </c>
      <c r="W380" s="1" t="s">
        <v>18</v>
      </c>
      <c r="X380" s="1" t="s">
        <v>24</v>
      </c>
      <c r="Y380" s="1" t="s">
        <v>18</v>
      </c>
      <c r="Z380" s="1" t="s">
        <v>18</v>
      </c>
      <c r="AA380" s="1" t="s">
        <v>18</v>
      </c>
      <c r="AB380" s="1" t="s">
        <v>18</v>
      </c>
      <c r="AC380" s="1" t="s">
        <v>18</v>
      </c>
      <c r="AD380" s="1" t="s">
        <v>18</v>
      </c>
      <c r="AE380" s="1" t="s">
        <v>89</v>
      </c>
    </row>
    <row r="381" spans="1:31" x14ac:dyDescent="0.2">
      <c r="A381" s="2">
        <v>44425.06257947917</v>
      </c>
      <c r="B381" s="1" t="s">
        <v>47</v>
      </c>
      <c r="C381" s="1" t="s">
        <v>11</v>
      </c>
      <c r="D381" s="1">
        <v>19</v>
      </c>
      <c r="E381" s="1" t="s">
        <v>12</v>
      </c>
      <c r="F381" s="1" t="s">
        <v>21</v>
      </c>
      <c r="G381" s="1" t="s">
        <v>14</v>
      </c>
      <c r="H381" s="1" t="s">
        <v>22</v>
      </c>
      <c r="I381" s="1" t="s">
        <v>11</v>
      </c>
      <c r="J381" s="1" t="s">
        <v>52</v>
      </c>
      <c r="K381" s="1" t="s">
        <v>17</v>
      </c>
      <c r="L381" s="1" t="s">
        <v>11</v>
      </c>
      <c r="M381" s="1" t="s">
        <v>11</v>
      </c>
      <c r="N381" s="1" t="s">
        <v>17</v>
      </c>
      <c r="O381" s="1" t="s">
        <v>11</v>
      </c>
      <c r="P381" s="1" t="s">
        <v>11</v>
      </c>
      <c r="Q381" s="1" t="s">
        <v>30</v>
      </c>
      <c r="R381" s="1" t="s">
        <v>11</v>
      </c>
      <c r="S381" s="1" t="s">
        <v>11</v>
      </c>
      <c r="T381" s="1" t="s">
        <v>17</v>
      </c>
      <c r="U381" s="1" t="s">
        <v>18</v>
      </c>
      <c r="V381" s="1" t="s">
        <v>18</v>
      </c>
      <c r="W381" s="1" t="s">
        <v>31</v>
      </c>
      <c r="X381" s="1" t="s">
        <v>18</v>
      </c>
      <c r="Y381" s="1" t="s">
        <v>18</v>
      </c>
      <c r="Z381" s="1" t="s">
        <v>18</v>
      </c>
      <c r="AA381" s="1" t="s">
        <v>18</v>
      </c>
      <c r="AB381" s="1" t="s">
        <v>18</v>
      </c>
      <c r="AC381" s="1" t="s">
        <v>18</v>
      </c>
      <c r="AD381" s="1" t="s">
        <v>18</v>
      </c>
      <c r="AE381" s="1" t="s">
        <v>89</v>
      </c>
    </row>
    <row r="382" spans="1:31" x14ac:dyDescent="0.2">
      <c r="A382" s="2">
        <v>44425.372049606478</v>
      </c>
      <c r="B382" s="1" t="s">
        <v>47</v>
      </c>
      <c r="C382" s="1" t="s">
        <v>11</v>
      </c>
      <c r="D382" s="1">
        <v>22</v>
      </c>
      <c r="E382" s="1" t="s">
        <v>34</v>
      </c>
      <c r="F382" s="1" t="s">
        <v>21</v>
      </c>
      <c r="G382" s="1" t="s">
        <v>27</v>
      </c>
      <c r="H382" s="1" t="s">
        <v>28</v>
      </c>
      <c r="I382" s="1" t="s">
        <v>11</v>
      </c>
      <c r="J382" s="1" t="s">
        <v>46</v>
      </c>
      <c r="K382" s="1" t="s">
        <v>11</v>
      </c>
      <c r="L382" s="1" t="s">
        <v>11</v>
      </c>
      <c r="M382" s="1" t="s">
        <v>30</v>
      </c>
      <c r="N382" s="1" t="s">
        <v>11</v>
      </c>
      <c r="O382" s="1" t="s">
        <v>30</v>
      </c>
      <c r="P382" s="1" t="s">
        <v>11</v>
      </c>
      <c r="Q382" s="1" t="s">
        <v>11</v>
      </c>
      <c r="R382" s="1" t="s">
        <v>54</v>
      </c>
      <c r="S382" s="1" t="s">
        <v>11</v>
      </c>
      <c r="T382" s="1" t="s">
        <v>11</v>
      </c>
      <c r="U382" s="1" t="s">
        <v>31</v>
      </c>
      <c r="V382" s="1" t="s">
        <v>18</v>
      </c>
      <c r="W382" s="1" t="s">
        <v>31</v>
      </c>
      <c r="X382" s="1" t="s">
        <v>31</v>
      </c>
      <c r="Y382" s="1" t="s">
        <v>18</v>
      </c>
      <c r="Z382" s="1" t="s">
        <v>18</v>
      </c>
      <c r="AA382" s="1" t="s">
        <v>31</v>
      </c>
      <c r="AB382" s="1" t="s">
        <v>31</v>
      </c>
      <c r="AC382" s="1" t="s">
        <v>18</v>
      </c>
      <c r="AD382" s="1" t="s">
        <v>18</v>
      </c>
      <c r="AE382" s="1" t="s">
        <v>83</v>
      </c>
    </row>
    <row r="383" spans="1:31" x14ac:dyDescent="0.2">
      <c r="A383" s="2">
        <v>44425.726385856484</v>
      </c>
      <c r="B383" s="1" t="s">
        <v>47</v>
      </c>
      <c r="C383" s="1" t="s">
        <v>11</v>
      </c>
      <c r="D383" s="1">
        <v>23</v>
      </c>
      <c r="E383" s="1" t="s">
        <v>12</v>
      </c>
      <c r="F383" s="1" t="s">
        <v>21</v>
      </c>
      <c r="G383" s="1" t="s">
        <v>14</v>
      </c>
      <c r="H383" s="1" t="s">
        <v>48</v>
      </c>
      <c r="I383" s="1" t="s">
        <v>11</v>
      </c>
      <c r="J383" s="1" t="s">
        <v>29</v>
      </c>
      <c r="K383" s="1" t="s">
        <v>11</v>
      </c>
      <c r="L383" s="1" t="s">
        <v>11</v>
      </c>
      <c r="M383" s="1" t="s">
        <v>30</v>
      </c>
      <c r="N383" s="1" t="s">
        <v>11</v>
      </c>
      <c r="O383" s="1" t="s">
        <v>11</v>
      </c>
      <c r="P383" s="1" t="s">
        <v>11</v>
      </c>
      <c r="Q383" s="1" t="s">
        <v>11</v>
      </c>
      <c r="R383" s="1" t="s">
        <v>54</v>
      </c>
      <c r="S383" s="1" t="s">
        <v>11</v>
      </c>
      <c r="T383" s="1" t="s">
        <v>30</v>
      </c>
      <c r="U383" s="1" t="s">
        <v>24</v>
      </c>
      <c r="V383" s="1" t="s">
        <v>18</v>
      </c>
      <c r="W383" s="1" t="s">
        <v>18</v>
      </c>
      <c r="X383" s="1" t="s">
        <v>18</v>
      </c>
      <c r="Y383" s="1" t="s">
        <v>24</v>
      </c>
      <c r="Z383" s="1" t="s">
        <v>18</v>
      </c>
      <c r="AA383" s="1" t="s">
        <v>18</v>
      </c>
      <c r="AB383" s="1" t="s">
        <v>18</v>
      </c>
      <c r="AC383" s="1" t="s">
        <v>18</v>
      </c>
      <c r="AD383" s="1" t="s">
        <v>18</v>
      </c>
      <c r="AE383" s="1" t="s">
        <v>89</v>
      </c>
    </row>
    <row r="384" spans="1:31" x14ac:dyDescent="0.2">
      <c r="A384" s="2">
        <v>44426.459274687499</v>
      </c>
      <c r="B384" s="1" t="s">
        <v>47</v>
      </c>
      <c r="C384" s="1" t="s">
        <v>11</v>
      </c>
      <c r="D384" s="1">
        <v>20</v>
      </c>
      <c r="E384" s="1" t="s">
        <v>34</v>
      </c>
      <c r="F384" s="1" t="s">
        <v>21</v>
      </c>
      <c r="G384" s="1" t="s">
        <v>14</v>
      </c>
      <c r="H384" s="1" t="s">
        <v>22</v>
      </c>
      <c r="I384" s="1" t="s">
        <v>11</v>
      </c>
      <c r="J384" s="1" t="s">
        <v>77</v>
      </c>
      <c r="K384" s="1" t="s">
        <v>11</v>
      </c>
      <c r="L384" s="1" t="s">
        <v>17</v>
      </c>
      <c r="M384" s="1" t="s">
        <v>11</v>
      </c>
      <c r="N384" s="1" t="s">
        <v>11</v>
      </c>
      <c r="O384" s="1" t="s">
        <v>11</v>
      </c>
      <c r="P384" s="1" t="s">
        <v>30</v>
      </c>
      <c r="Q384" s="1" t="s">
        <v>11</v>
      </c>
      <c r="R384" s="1" t="s">
        <v>11</v>
      </c>
      <c r="S384" s="1" t="s">
        <v>11</v>
      </c>
      <c r="T384" s="1" t="s">
        <v>17</v>
      </c>
      <c r="U384" s="1" t="s">
        <v>31</v>
      </c>
      <c r="V384" s="1" t="s">
        <v>18</v>
      </c>
      <c r="W384" s="1" t="s">
        <v>18</v>
      </c>
      <c r="X384" s="1" t="s">
        <v>31</v>
      </c>
      <c r="Y384" s="1" t="s">
        <v>18</v>
      </c>
      <c r="Z384" s="1" t="s">
        <v>18</v>
      </c>
      <c r="AA384" s="1" t="s">
        <v>18</v>
      </c>
      <c r="AB384" s="1" t="s">
        <v>18</v>
      </c>
      <c r="AC384" s="1" t="s">
        <v>18</v>
      </c>
      <c r="AD384" s="1" t="s">
        <v>18</v>
      </c>
      <c r="AE384" s="1" t="s">
        <v>66</v>
      </c>
    </row>
    <row r="385" spans="1:31" x14ac:dyDescent="0.2">
      <c r="A385" s="2">
        <v>44426.526940289354</v>
      </c>
      <c r="B385" s="1" t="s">
        <v>47</v>
      </c>
      <c r="C385" s="1" t="s">
        <v>11</v>
      </c>
      <c r="D385" s="1">
        <v>21</v>
      </c>
      <c r="E385" s="1" t="s">
        <v>34</v>
      </c>
      <c r="F385" s="1" t="s">
        <v>21</v>
      </c>
      <c r="G385" s="1" t="s">
        <v>27</v>
      </c>
      <c r="H385" s="1" t="s">
        <v>22</v>
      </c>
      <c r="I385" s="1" t="s">
        <v>11</v>
      </c>
      <c r="J385" s="1" t="s">
        <v>29</v>
      </c>
      <c r="K385" s="1" t="s">
        <v>11</v>
      </c>
      <c r="L385" s="1" t="s">
        <v>17</v>
      </c>
      <c r="M385" s="1" t="s">
        <v>30</v>
      </c>
      <c r="N385" s="1" t="s">
        <v>11</v>
      </c>
      <c r="O385" s="1" t="s">
        <v>11</v>
      </c>
      <c r="P385" s="1" t="s">
        <v>17</v>
      </c>
      <c r="Q385" s="1" t="s">
        <v>17</v>
      </c>
      <c r="R385" s="1" t="s">
        <v>11</v>
      </c>
      <c r="S385" s="1" t="s">
        <v>11</v>
      </c>
      <c r="T385" s="1" t="s">
        <v>17</v>
      </c>
      <c r="U385" s="1" t="s">
        <v>31</v>
      </c>
      <c r="V385" s="1" t="s">
        <v>18</v>
      </c>
      <c r="W385" s="1" t="s">
        <v>18</v>
      </c>
      <c r="X385" s="1" t="s">
        <v>31</v>
      </c>
      <c r="Y385" s="1" t="s">
        <v>24</v>
      </c>
      <c r="Z385" s="1" t="s">
        <v>18</v>
      </c>
      <c r="AA385" s="1" t="s">
        <v>18</v>
      </c>
      <c r="AB385" s="1" t="s">
        <v>18</v>
      </c>
      <c r="AC385" s="1" t="s">
        <v>18</v>
      </c>
      <c r="AD385" s="1" t="s">
        <v>31</v>
      </c>
      <c r="AE385" s="1" t="s">
        <v>66</v>
      </c>
    </row>
    <row r="386" spans="1:31" x14ac:dyDescent="0.2">
      <c r="A386" s="2">
        <v>44427.030557349535</v>
      </c>
      <c r="B386" s="1" t="s">
        <v>47</v>
      </c>
      <c r="C386" s="1" t="s">
        <v>11</v>
      </c>
      <c r="D386" s="1">
        <v>20</v>
      </c>
      <c r="E386" s="1" t="s">
        <v>34</v>
      </c>
      <c r="F386" s="1" t="s">
        <v>21</v>
      </c>
      <c r="G386" s="1" t="s">
        <v>44</v>
      </c>
      <c r="H386" s="1" t="s">
        <v>22</v>
      </c>
      <c r="I386" s="1" t="s">
        <v>11</v>
      </c>
      <c r="J386" s="1" t="s">
        <v>50</v>
      </c>
      <c r="K386" s="1" t="s">
        <v>11</v>
      </c>
      <c r="L386" s="1" t="s">
        <v>11</v>
      </c>
      <c r="M386" s="1" t="s">
        <v>17</v>
      </c>
      <c r="N386" s="1" t="s">
        <v>30</v>
      </c>
      <c r="O386" s="1" t="s">
        <v>11</v>
      </c>
      <c r="P386" s="1" t="s">
        <v>11</v>
      </c>
      <c r="Q386" s="1" t="s">
        <v>17</v>
      </c>
      <c r="R386" s="1" t="s">
        <v>11</v>
      </c>
      <c r="S386" s="1" t="s">
        <v>17</v>
      </c>
      <c r="T386" s="1" t="s">
        <v>11</v>
      </c>
      <c r="U386" s="1" t="s">
        <v>31</v>
      </c>
      <c r="V386" s="1" t="s">
        <v>18</v>
      </c>
      <c r="W386" s="1" t="s">
        <v>18</v>
      </c>
      <c r="X386" s="1" t="s">
        <v>31</v>
      </c>
      <c r="Y386" s="1" t="s">
        <v>18</v>
      </c>
      <c r="Z386" s="1" t="s">
        <v>18</v>
      </c>
      <c r="AA386" s="1" t="s">
        <v>18</v>
      </c>
      <c r="AB386" s="1" t="s">
        <v>18</v>
      </c>
      <c r="AC386" s="1" t="s">
        <v>18</v>
      </c>
      <c r="AD386" s="1" t="s">
        <v>18</v>
      </c>
      <c r="AE386" s="1" t="s">
        <v>66</v>
      </c>
    </row>
    <row r="387" spans="1:31" x14ac:dyDescent="0.2">
      <c r="A387" s="2">
        <v>44427.327540682869</v>
      </c>
      <c r="B387" s="1" t="s">
        <v>47</v>
      </c>
      <c r="C387" s="1" t="s">
        <v>11</v>
      </c>
      <c r="D387" s="1">
        <v>19</v>
      </c>
      <c r="E387" s="1" t="s">
        <v>34</v>
      </c>
      <c r="F387" s="1" t="s">
        <v>21</v>
      </c>
      <c r="G387" s="1" t="s">
        <v>58</v>
      </c>
      <c r="H387" s="1" t="s">
        <v>22</v>
      </c>
      <c r="I387" s="1" t="s">
        <v>11</v>
      </c>
      <c r="J387" s="1" t="s">
        <v>41</v>
      </c>
      <c r="K387" s="1" t="s">
        <v>11</v>
      </c>
      <c r="L387" s="1" t="s">
        <v>11</v>
      </c>
      <c r="M387" s="1" t="s">
        <v>17</v>
      </c>
      <c r="N387" s="1" t="s">
        <v>11</v>
      </c>
      <c r="O387" s="1" t="s">
        <v>11</v>
      </c>
      <c r="P387" s="1" t="s">
        <v>30</v>
      </c>
      <c r="Q387" s="1" t="s">
        <v>11</v>
      </c>
      <c r="R387" s="1" t="s">
        <v>54</v>
      </c>
      <c r="S387" s="1" t="s">
        <v>30</v>
      </c>
      <c r="T387" s="1" t="s">
        <v>30</v>
      </c>
      <c r="U387" s="1" t="s">
        <v>31</v>
      </c>
      <c r="V387" s="1" t="s">
        <v>18</v>
      </c>
      <c r="W387" s="1" t="s">
        <v>18</v>
      </c>
      <c r="X387" s="1" t="s">
        <v>31</v>
      </c>
      <c r="Y387" s="1" t="s">
        <v>31</v>
      </c>
      <c r="Z387" s="1" t="s">
        <v>18</v>
      </c>
      <c r="AA387" s="1" t="s">
        <v>18</v>
      </c>
      <c r="AB387" s="1" t="s">
        <v>31</v>
      </c>
      <c r="AC387" s="1" t="s">
        <v>18</v>
      </c>
      <c r="AD387" s="1" t="s">
        <v>31</v>
      </c>
      <c r="AE387" s="1" t="s">
        <v>66</v>
      </c>
    </row>
    <row r="388" spans="1:31" x14ac:dyDescent="0.2">
      <c r="A388" s="2">
        <v>44427.512326689815</v>
      </c>
      <c r="B388" s="1" t="s">
        <v>47</v>
      </c>
      <c r="C388" s="1" t="s">
        <v>11</v>
      </c>
      <c r="D388" s="1">
        <v>21</v>
      </c>
      <c r="E388" s="1" t="s">
        <v>12</v>
      </c>
      <c r="F388" s="1" t="s">
        <v>21</v>
      </c>
      <c r="G388" s="1" t="s">
        <v>58</v>
      </c>
      <c r="H388" s="1" t="s">
        <v>15</v>
      </c>
      <c r="I388" s="1" t="s">
        <v>11</v>
      </c>
      <c r="J388" s="1" t="s">
        <v>46</v>
      </c>
      <c r="K388" s="1" t="s">
        <v>11</v>
      </c>
      <c r="L388" s="1" t="s">
        <v>11</v>
      </c>
      <c r="M388" s="1" t="s">
        <v>17</v>
      </c>
      <c r="N388" s="1" t="s">
        <v>30</v>
      </c>
      <c r="O388" s="1" t="s">
        <v>11</v>
      </c>
      <c r="P388" s="1" t="s">
        <v>30</v>
      </c>
      <c r="Q388" s="1" t="s">
        <v>17</v>
      </c>
      <c r="R388" s="1" t="s">
        <v>17</v>
      </c>
      <c r="S388" s="1" t="s">
        <v>11</v>
      </c>
      <c r="T388" s="1" t="s">
        <v>17</v>
      </c>
      <c r="U388" s="1" t="s">
        <v>18</v>
      </c>
      <c r="V388" s="1" t="s">
        <v>31</v>
      </c>
      <c r="W388" s="1" t="s">
        <v>24</v>
      </c>
      <c r="X388" s="1" t="s">
        <v>18</v>
      </c>
      <c r="Y388" s="1" t="s">
        <v>18</v>
      </c>
      <c r="Z388" s="1" t="s">
        <v>18</v>
      </c>
      <c r="AA388" s="1" t="s">
        <v>18</v>
      </c>
      <c r="AB388" s="1" t="s">
        <v>18</v>
      </c>
      <c r="AC388" s="1" t="s">
        <v>18</v>
      </c>
      <c r="AD388" s="1" t="s">
        <v>18</v>
      </c>
      <c r="AE388" s="1" t="s">
        <v>66</v>
      </c>
    </row>
    <row r="389" spans="1:31" x14ac:dyDescent="0.2">
      <c r="A389" s="2">
        <v>44427.790993506947</v>
      </c>
      <c r="B389" s="1" t="s">
        <v>47</v>
      </c>
      <c r="C389" s="1" t="s">
        <v>11</v>
      </c>
      <c r="D389" s="1">
        <v>24</v>
      </c>
      <c r="E389" s="1" t="s">
        <v>34</v>
      </c>
      <c r="F389" s="1" t="s">
        <v>21</v>
      </c>
      <c r="G389" s="1" t="s">
        <v>14</v>
      </c>
      <c r="H389" s="1" t="s">
        <v>28</v>
      </c>
      <c r="I389" s="1" t="s">
        <v>11</v>
      </c>
      <c r="J389" s="1" t="s">
        <v>29</v>
      </c>
      <c r="K389" s="1" t="s">
        <v>11</v>
      </c>
      <c r="L389" s="1" t="s">
        <v>11</v>
      </c>
      <c r="M389" s="1" t="s">
        <v>30</v>
      </c>
      <c r="N389" s="1" t="s">
        <v>30</v>
      </c>
      <c r="O389" s="1" t="s">
        <v>11</v>
      </c>
      <c r="P389" s="1" t="s">
        <v>17</v>
      </c>
      <c r="Q389" s="1" t="s">
        <v>11</v>
      </c>
      <c r="R389" s="1" t="s">
        <v>17</v>
      </c>
      <c r="S389" s="1" t="s">
        <v>17</v>
      </c>
      <c r="T389" s="1" t="s">
        <v>17</v>
      </c>
      <c r="U389" s="1" t="s">
        <v>31</v>
      </c>
      <c r="V389" s="1" t="s">
        <v>31</v>
      </c>
      <c r="W389" s="1" t="s">
        <v>18</v>
      </c>
      <c r="X389" s="1" t="s">
        <v>18</v>
      </c>
      <c r="Y389" s="1" t="s">
        <v>31</v>
      </c>
      <c r="Z389" s="1" t="s">
        <v>18</v>
      </c>
      <c r="AA389" s="1" t="s">
        <v>18</v>
      </c>
      <c r="AB389" s="1" t="s">
        <v>18</v>
      </c>
      <c r="AC389" s="1" t="s">
        <v>18</v>
      </c>
      <c r="AD389" s="1" t="s">
        <v>18</v>
      </c>
      <c r="AE389" s="1" t="s">
        <v>68</v>
      </c>
    </row>
    <row r="390" spans="1:31" x14ac:dyDescent="0.2">
      <c r="A390" s="2">
        <v>44429.897751886572</v>
      </c>
      <c r="B390" s="1" t="s">
        <v>47</v>
      </c>
      <c r="C390" s="1" t="s">
        <v>11</v>
      </c>
      <c r="D390" s="1">
        <v>25</v>
      </c>
      <c r="E390" s="1" t="s">
        <v>12</v>
      </c>
      <c r="F390" s="1" t="s">
        <v>21</v>
      </c>
      <c r="G390" s="1" t="s">
        <v>14</v>
      </c>
      <c r="H390" s="1" t="s">
        <v>48</v>
      </c>
      <c r="I390" s="1" t="s">
        <v>11</v>
      </c>
      <c r="J390" s="1" t="s">
        <v>41</v>
      </c>
      <c r="K390" s="1" t="s">
        <v>11</v>
      </c>
      <c r="L390" s="1" t="s">
        <v>17</v>
      </c>
      <c r="M390" s="1" t="s">
        <v>17</v>
      </c>
      <c r="N390" s="1" t="s">
        <v>11</v>
      </c>
      <c r="O390" s="1" t="s">
        <v>11</v>
      </c>
      <c r="P390" s="1" t="s">
        <v>11</v>
      </c>
      <c r="Q390" s="1" t="s">
        <v>11</v>
      </c>
      <c r="R390" s="1" t="s">
        <v>11</v>
      </c>
      <c r="S390" s="1" t="s">
        <v>17</v>
      </c>
      <c r="T390" s="1" t="s">
        <v>11</v>
      </c>
      <c r="U390" s="1" t="s">
        <v>31</v>
      </c>
      <c r="V390" s="1" t="s">
        <v>18</v>
      </c>
      <c r="W390" s="1" t="s">
        <v>18</v>
      </c>
      <c r="X390" s="1" t="s">
        <v>31</v>
      </c>
      <c r="Y390" s="1" t="s">
        <v>18</v>
      </c>
      <c r="Z390" s="1" t="s">
        <v>18</v>
      </c>
      <c r="AA390" s="1" t="s">
        <v>18</v>
      </c>
      <c r="AB390" s="1" t="s">
        <v>18</v>
      </c>
      <c r="AC390" s="1" t="s">
        <v>18</v>
      </c>
      <c r="AD390" s="1" t="s">
        <v>31</v>
      </c>
      <c r="AE390" s="1" t="s">
        <v>68</v>
      </c>
    </row>
    <row r="391" spans="1:31" x14ac:dyDescent="0.2">
      <c r="A391" s="2">
        <v>44429.903186805561</v>
      </c>
      <c r="B391" s="1" t="s">
        <v>47</v>
      </c>
      <c r="C391" s="1" t="s">
        <v>11</v>
      </c>
      <c r="D391" s="1">
        <v>22</v>
      </c>
      <c r="E391" s="1" t="s">
        <v>12</v>
      </c>
      <c r="F391" s="1" t="s">
        <v>21</v>
      </c>
      <c r="G391" s="1" t="s">
        <v>14</v>
      </c>
      <c r="H391" s="1" t="s">
        <v>48</v>
      </c>
      <c r="I391" s="1" t="s">
        <v>11</v>
      </c>
      <c r="J391" s="1" t="s">
        <v>41</v>
      </c>
      <c r="K391" s="1" t="s">
        <v>11</v>
      </c>
      <c r="L391" s="1" t="s">
        <v>30</v>
      </c>
      <c r="M391" s="1" t="s">
        <v>30</v>
      </c>
      <c r="N391" s="1" t="s">
        <v>11</v>
      </c>
      <c r="O391" s="1" t="s">
        <v>11</v>
      </c>
      <c r="P391" s="1" t="s">
        <v>11</v>
      </c>
      <c r="Q391" s="1" t="s">
        <v>30</v>
      </c>
      <c r="R391" s="1" t="s">
        <v>11</v>
      </c>
      <c r="S391" s="1" t="s">
        <v>11</v>
      </c>
      <c r="T391" s="1" t="s">
        <v>11</v>
      </c>
      <c r="U391" s="1" t="s">
        <v>31</v>
      </c>
      <c r="V391" s="1" t="s">
        <v>31</v>
      </c>
      <c r="W391" s="1" t="s">
        <v>18</v>
      </c>
      <c r="X391" s="1" t="s">
        <v>31</v>
      </c>
      <c r="Y391" s="1" t="s">
        <v>18</v>
      </c>
      <c r="Z391" s="1" t="s">
        <v>18</v>
      </c>
      <c r="AA391" s="1" t="s">
        <v>31</v>
      </c>
      <c r="AB391" s="1" t="s">
        <v>31</v>
      </c>
      <c r="AC391" s="1" t="s">
        <v>31</v>
      </c>
      <c r="AD391" s="1" t="s">
        <v>18</v>
      </c>
      <c r="AE391" s="1" t="s">
        <v>68</v>
      </c>
    </row>
    <row r="392" spans="1:31" x14ac:dyDescent="0.2">
      <c r="A392" s="2">
        <v>44429.905504502312</v>
      </c>
      <c r="B392" s="1" t="s">
        <v>47</v>
      </c>
      <c r="C392" s="1" t="s">
        <v>11</v>
      </c>
      <c r="D392" s="1">
        <v>23</v>
      </c>
      <c r="E392" s="1" t="s">
        <v>12</v>
      </c>
      <c r="F392" s="1" t="s">
        <v>21</v>
      </c>
      <c r="G392" s="1" t="s">
        <v>14</v>
      </c>
      <c r="H392" s="1" t="s">
        <v>48</v>
      </c>
      <c r="I392" s="1" t="s">
        <v>17</v>
      </c>
      <c r="J392" s="1" t="s">
        <v>35</v>
      </c>
    </row>
    <row r="393" spans="1:31" x14ac:dyDescent="0.2">
      <c r="A393" s="2">
        <v>44429.906262256947</v>
      </c>
      <c r="B393" s="1" t="s">
        <v>47</v>
      </c>
      <c r="C393" s="1" t="s">
        <v>11</v>
      </c>
      <c r="D393" s="1">
        <v>45</v>
      </c>
      <c r="E393" s="1" t="s">
        <v>34</v>
      </c>
      <c r="F393" s="1" t="s">
        <v>13</v>
      </c>
      <c r="G393" s="1" t="s">
        <v>14</v>
      </c>
      <c r="H393" s="1" t="s">
        <v>53</v>
      </c>
      <c r="I393" s="1" t="s">
        <v>11</v>
      </c>
      <c r="J393" s="1" t="s">
        <v>46</v>
      </c>
      <c r="K393" s="1" t="s">
        <v>11</v>
      </c>
      <c r="L393" s="1" t="s">
        <v>11</v>
      </c>
      <c r="M393" s="1" t="s">
        <v>17</v>
      </c>
      <c r="N393" s="1" t="s">
        <v>17</v>
      </c>
      <c r="O393" s="1" t="s">
        <v>30</v>
      </c>
      <c r="P393" s="1" t="s">
        <v>30</v>
      </c>
      <c r="Q393" s="1" t="s">
        <v>30</v>
      </c>
      <c r="R393" s="1" t="s">
        <v>54</v>
      </c>
      <c r="S393" s="1" t="s">
        <v>30</v>
      </c>
      <c r="T393" s="1" t="s">
        <v>11</v>
      </c>
      <c r="U393" s="1" t="s">
        <v>18</v>
      </c>
      <c r="V393" s="1" t="s">
        <v>31</v>
      </c>
      <c r="W393" s="1" t="s">
        <v>31</v>
      </c>
      <c r="X393" s="1" t="s">
        <v>31</v>
      </c>
      <c r="Y393" s="1" t="s">
        <v>18</v>
      </c>
      <c r="Z393" s="1" t="s">
        <v>18</v>
      </c>
      <c r="AA393" s="1" t="s">
        <v>18</v>
      </c>
      <c r="AB393" s="1" t="s">
        <v>18</v>
      </c>
      <c r="AC393" s="1" t="s">
        <v>31</v>
      </c>
      <c r="AD393" s="1" t="s">
        <v>18</v>
      </c>
      <c r="AE393" s="1" t="s">
        <v>68</v>
      </c>
    </row>
    <row r="394" spans="1:31" x14ac:dyDescent="0.2">
      <c r="A394" s="2">
        <v>44429.906906226854</v>
      </c>
      <c r="B394" s="1" t="s">
        <v>47</v>
      </c>
      <c r="C394" s="1" t="s">
        <v>11</v>
      </c>
      <c r="D394" s="1">
        <v>25</v>
      </c>
      <c r="E394" s="1" t="s">
        <v>12</v>
      </c>
      <c r="F394" s="1" t="s">
        <v>21</v>
      </c>
      <c r="G394" s="1" t="s">
        <v>14</v>
      </c>
      <c r="H394" s="1" t="s">
        <v>48</v>
      </c>
      <c r="I394" s="1" t="s">
        <v>17</v>
      </c>
      <c r="J394" s="1" t="s">
        <v>35</v>
      </c>
    </row>
    <row r="395" spans="1:31" x14ac:dyDescent="0.2">
      <c r="A395" s="2">
        <v>44429.907926678236</v>
      </c>
      <c r="B395" s="1" t="s">
        <v>47</v>
      </c>
      <c r="C395" s="1" t="s">
        <v>11</v>
      </c>
      <c r="D395" s="1">
        <v>24</v>
      </c>
      <c r="E395" s="1" t="s">
        <v>12</v>
      </c>
      <c r="F395" s="1" t="s">
        <v>21</v>
      </c>
      <c r="G395" s="1" t="s">
        <v>44</v>
      </c>
      <c r="H395" s="1" t="s">
        <v>48</v>
      </c>
      <c r="I395" s="1" t="s">
        <v>11</v>
      </c>
      <c r="J395" s="1" t="s">
        <v>46</v>
      </c>
      <c r="K395" s="1" t="s">
        <v>17</v>
      </c>
      <c r="L395" s="1" t="s">
        <v>30</v>
      </c>
      <c r="M395" s="1" t="s">
        <v>30</v>
      </c>
      <c r="N395" s="1" t="s">
        <v>30</v>
      </c>
      <c r="O395" s="1" t="s">
        <v>30</v>
      </c>
      <c r="P395" s="1" t="s">
        <v>30</v>
      </c>
      <c r="Q395" s="1" t="s">
        <v>30</v>
      </c>
      <c r="R395" s="1" t="s">
        <v>54</v>
      </c>
      <c r="S395" s="1" t="s">
        <v>30</v>
      </c>
      <c r="T395" s="1" t="s">
        <v>30</v>
      </c>
      <c r="U395" s="1" t="s">
        <v>31</v>
      </c>
      <c r="V395" s="1" t="s">
        <v>31</v>
      </c>
      <c r="W395" s="1" t="s">
        <v>31</v>
      </c>
      <c r="X395" s="1" t="s">
        <v>31</v>
      </c>
      <c r="Y395" s="1" t="s">
        <v>31</v>
      </c>
      <c r="Z395" s="1" t="s">
        <v>31</v>
      </c>
      <c r="AA395" s="1" t="s">
        <v>31</v>
      </c>
      <c r="AB395" s="1" t="s">
        <v>31</v>
      </c>
      <c r="AC395" s="1" t="s">
        <v>31</v>
      </c>
      <c r="AD395" s="1" t="s">
        <v>31</v>
      </c>
      <c r="AE395" s="1" t="s">
        <v>68</v>
      </c>
    </row>
    <row r="396" spans="1:31" x14ac:dyDescent="0.2">
      <c r="A396" s="2">
        <v>44429.908862824072</v>
      </c>
      <c r="B396" s="1" t="s">
        <v>47</v>
      </c>
      <c r="C396" s="1" t="s">
        <v>11</v>
      </c>
      <c r="D396" s="1">
        <v>25</v>
      </c>
      <c r="E396" s="1" t="s">
        <v>12</v>
      </c>
      <c r="F396" s="1" t="s">
        <v>21</v>
      </c>
      <c r="G396" s="1" t="s">
        <v>14</v>
      </c>
      <c r="H396" s="1" t="s">
        <v>48</v>
      </c>
      <c r="I396" s="1" t="s">
        <v>11</v>
      </c>
      <c r="J396" s="1" t="s">
        <v>41</v>
      </c>
      <c r="K396" s="1" t="s">
        <v>11</v>
      </c>
      <c r="L396" s="1" t="s">
        <v>11</v>
      </c>
      <c r="M396" s="1" t="s">
        <v>11</v>
      </c>
      <c r="N396" s="1" t="s">
        <v>30</v>
      </c>
      <c r="O396" s="1" t="s">
        <v>11</v>
      </c>
      <c r="P396" s="1" t="s">
        <v>11</v>
      </c>
      <c r="Q396" s="1" t="s">
        <v>11</v>
      </c>
      <c r="R396" s="1" t="s">
        <v>54</v>
      </c>
      <c r="S396" s="1" t="s">
        <v>11</v>
      </c>
      <c r="T396" s="1" t="s">
        <v>17</v>
      </c>
      <c r="U396" s="1" t="s">
        <v>31</v>
      </c>
      <c r="V396" s="1" t="s">
        <v>31</v>
      </c>
      <c r="W396" s="1" t="s">
        <v>31</v>
      </c>
      <c r="X396" s="1" t="s">
        <v>31</v>
      </c>
      <c r="Y396" s="1" t="s">
        <v>31</v>
      </c>
      <c r="Z396" s="1" t="s">
        <v>31</v>
      </c>
      <c r="AA396" s="1" t="s">
        <v>31</v>
      </c>
      <c r="AB396" s="1" t="s">
        <v>31</v>
      </c>
      <c r="AC396" s="1" t="s">
        <v>31</v>
      </c>
      <c r="AD396" s="1" t="s">
        <v>31</v>
      </c>
      <c r="AE396" s="1" t="s">
        <v>68</v>
      </c>
    </row>
    <row r="397" spans="1:31" x14ac:dyDescent="0.2">
      <c r="A397" s="2">
        <v>44429.928637476856</v>
      </c>
      <c r="B397" s="1" t="s">
        <v>47</v>
      </c>
      <c r="C397" s="1" t="s">
        <v>11</v>
      </c>
      <c r="D397" s="1">
        <v>22</v>
      </c>
      <c r="E397" s="1" t="s">
        <v>34</v>
      </c>
      <c r="F397" s="1" t="s">
        <v>21</v>
      </c>
      <c r="G397" s="1" t="s">
        <v>44</v>
      </c>
      <c r="H397" s="1" t="s">
        <v>28</v>
      </c>
      <c r="I397" s="1" t="s">
        <v>11</v>
      </c>
      <c r="J397" s="1" t="s">
        <v>29</v>
      </c>
      <c r="K397" s="1" t="s">
        <v>11</v>
      </c>
      <c r="L397" s="1" t="s">
        <v>11</v>
      </c>
      <c r="M397" s="1" t="s">
        <v>11</v>
      </c>
      <c r="N397" s="1" t="s">
        <v>11</v>
      </c>
      <c r="O397" s="1" t="s">
        <v>11</v>
      </c>
      <c r="P397" s="1" t="s">
        <v>11</v>
      </c>
      <c r="Q397" s="1" t="s">
        <v>11</v>
      </c>
      <c r="R397" s="1" t="s">
        <v>11</v>
      </c>
      <c r="S397" s="1" t="s">
        <v>11</v>
      </c>
      <c r="T397" s="1" t="s">
        <v>11</v>
      </c>
      <c r="U397" s="1" t="s">
        <v>24</v>
      </c>
      <c r="V397" s="1" t="s">
        <v>24</v>
      </c>
      <c r="W397" s="1" t="s">
        <v>24</v>
      </c>
      <c r="X397" s="1" t="s">
        <v>24</v>
      </c>
      <c r="Y397" s="1" t="s">
        <v>24</v>
      </c>
      <c r="Z397" s="1" t="s">
        <v>24</v>
      </c>
      <c r="AA397" s="1" t="s">
        <v>24</v>
      </c>
      <c r="AB397" s="1" t="s">
        <v>24</v>
      </c>
      <c r="AC397" s="1" t="s">
        <v>24</v>
      </c>
      <c r="AD397" s="1" t="s">
        <v>24</v>
      </c>
      <c r="AE397" s="1" t="s">
        <v>68</v>
      </c>
    </row>
    <row r="398" spans="1:31" x14ac:dyDescent="0.2">
      <c r="A398" s="2">
        <v>44429.93909078704</v>
      </c>
      <c r="B398" s="1" t="s">
        <v>47</v>
      </c>
      <c r="C398" s="1" t="s">
        <v>11</v>
      </c>
      <c r="D398" s="1">
        <v>25</v>
      </c>
      <c r="E398" s="1" t="s">
        <v>12</v>
      </c>
      <c r="F398" s="1" t="s">
        <v>13</v>
      </c>
      <c r="G398" s="1" t="s">
        <v>44</v>
      </c>
      <c r="H398" s="1" t="s">
        <v>48</v>
      </c>
      <c r="I398" s="1" t="s">
        <v>11</v>
      </c>
      <c r="J398" s="1" t="s">
        <v>46</v>
      </c>
      <c r="K398" s="1" t="s">
        <v>30</v>
      </c>
      <c r="L398" s="1" t="s">
        <v>11</v>
      </c>
      <c r="M398" s="1" t="s">
        <v>11</v>
      </c>
      <c r="N398" s="1" t="s">
        <v>11</v>
      </c>
      <c r="O398" s="1" t="s">
        <v>11</v>
      </c>
      <c r="P398" s="1" t="s">
        <v>30</v>
      </c>
      <c r="Q398" s="1" t="s">
        <v>30</v>
      </c>
      <c r="R398" s="1" t="s">
        <v>11</v>
      </c>
      <c r="S398" s="1" t="s">
        <v>11</v>
      </c>
      <c r="T398" s="1" t="s">
        <v>30</v>
      </c>
      <c r="U398" s="1" t="s">
        <v>24</v>
      </c>
      <c r="V398" s="1" t="s">
        <v>31</v>
      </c>
      <c r="W398" s="1" t="s">
        <v>31</v>
      </c>
      <c r="X398" s="1" t="s">
        <v>31</v>
      </c>
      <c r="Y398" s="1" t="s">
        <v>18</v>
      </c>
      <c r="Z398" s="1" t="s">
        <v>18</v>
      </c>
      <c r="AA398" s="1" t="s">
        <v>18</v>
      </c>
      <c r="AB398" s="1" t="s">
        <v>31</v>
      </c>
      <c r="AC398" s="1" t="s">
        <v>31</v>
      </c>
      <c r="AD398" s="1" t="s">
        <v>31</v>
      </c>
      <c r="AE398" s="1" t="s">
        <v>68</v>
      </c>
    </row>
    <row r="399" spans="1:31" x14ac:dyDescent="0.2">
      <c r="A399" s="2">
        <v>44430.819153935183</v>
      </c>
      <c r="B399" s="1" t="s">
        <v>47</v>
      </c>
      <c r="C399" s="1" t="s">
        <v>11</v>
      </c>
      <c r="D399" s="1">
        <v>23</v>
      </c>
      <c r="E399" s="1" t="s">
        <v>34</v>
      </c>
      <c r="F399" s="1" t="s">
        <v>21</v>
      </c>
      <c r="G399" s="1" t="s">
        <v>14</v>
      </c>
      <c r="H399" s="1" t="s">
        <v>48</v>
      </c>
      <c r="I399" s="1" t="s">
        <v>11</v>
      </c>
      <c r="J399" s="1" t="s">
        <v>52</v>
      </c>
      <c r="K399" s="1" t="s">
        <v>11</v>
      </c>
      <c r="L399" s="1" t="s">
        <v>17</v>
      </c>
      <c r="M399" s="1" t="s">
        <v>17</v>
      </c>
      <c r="N399" s="1" t="s">
        <v>11</v>
      </c>
      <c r="O399" s="1" t="s">
        <v>11</v>
      </c>
      <c r="P399" s="1" t="s">
        <v>11</v>
      </c>
      <c r="Q399" s="1" t="s">
        <v>11</v>
      </c>
      <c r="R399" s="1" t="s">
        <v>11</v>
      </c>
      <c r="S399" s="1" t="s">
        <v>17</v>
      </c>
      <c r="T399" s="1" t="s">
        <v>11</v>
      </c>
      <c r="U399" s="1" t="s">
        <v>31</v>
      </c>
      <c r="V399" s="1" t="s">
        <v>31</v>
      </c>
      <c r="W399" s="1" t="s">
        <v>31</v>
      </c>
      <c r="X399" s="1" t="s">
        <v>18</v>
      </c>
      <c r="Y399" s="1" t="s">
        <v>18</v>
      </c>
      <c r="Z399" s="1" t="s">
        <v>18</v>
      </c>
      <c r="AA399" s="1" t="s">
        <v>18</v>
      </c>
      <c r="AB399" s="1" t="s">
        <v>18</v>
      </c>
      <c r="AC399" s="1" t="s">
        <v>18</v>
      </c>
      <c r="AD399" s="1" t="s">
        <v>18</v>
      </c>
      <c r="AE399" s="1" t="s">
        <v>68</v>
      </c>
    </row>
    <row r="400" spans="1:31" x14ac:dyDescent="0.2">
      <c r="A400" s="2">
        <v>44439.789269918983</v>
      </c>
      <c r="B400" s="1" t="s">
        <v>47</v>
      </c>
      <c r="C400" s="1" t="s">
        <v>11</v>
      </c>
      <c r="D400" s="1">
        <v>22</v>
      </c>
      <c r="E400" s="1" t="s">
        <v>34</v>
      </c>
      <c r="F400" s="1" t="s">
        <v>21</v>
      </c>
      <c r="G400" s="1" t="s">
        <v>14</v>
      </c>
      <c r="H400" s="1" t="s">
        <v>28</v>
      </c>
      <c r="I400" s="1" t="s">
        <v>11</v>
      </c>
      <c r="J400" s="1" t="s">
        <v>29</v>
      </c>
      <c r="K400" s="1" t="s">
        <v>11</v>
      </c>
      <c r="L400" s="1" t="s">
        <v>17</v>
      </c>
      <c r="M400" s="1" t="s">
        <v>11</v>
      </c>
      <c r="N400" s="1" t="s">
        <v>11</v>
      </c>
      <c r="O400" s="1" t="s">
        <v>11</v>
      </c>
      <c r="P400" s="1" t="s">
        <v>30</v>
      </c>
      <c r="Q400" s="1" t="s">
        <v>30</v>
      </c>
      <c r="R400" s="1" t="s">
        <v>11</v>
      </c>
      <c r="S400" s="1" t="s">
        <v>17</v>
      </c>
      <c r="T400" s="1" t="s">
        <v>17</v>
      </c>
      <c r="U400" s="1" t="s">
        <v>18</v>
      </c>
      <c r="V400" s="1" t="s">
        <v>18</v>
      </c>
      <c r="W400" s="1" t="s">
        <v>18</v>
      </c>
      <c r="X400" s="1" t="s">
        <v>31</v>
      </c>
      <c r="Y400" s="1" t="s">
        <v>18</v>
      </c>
      <c r="Z400" s="1" t="s">
        <v>18</v>
      </c>
      <c r="AA400" s="1" t="s">
        <v>18</v>
      </c>
      <c r="AB400" s="1" t="s">
        <v>31</v>
      </c>
      <c r="AC400" s="1" t="s">
        <v>18</v>
      </c>
      <c r="AD400" s="1" t="s">
        <v>18</v>
      </c>
      <c r="AE400" s="1" t="s">
        <v>89</v>
      </c>
    </row>
    <row r="401" spans="1:31" x14ac:dyDescent="0.2">
      <c r="A401" s="2">
        <v>44439.855963333335</v>
      </c>
      <c r="B401" s="1" t="s">
        <v>47</v>
      </c>
      <c r="C401" s="1" t="s">
        <v>11</v>
      </c>
      <c r="D401" s="1">
        <v>22</v>
      </c>
      <c r="E401" s="1" t="s">
        <v>34</v>
      </c>
      <c r="F401" s="1" t="s">
        <v>21</v>
      </c>
      <c r="G401" s="1" t="s">
        <v>14</v>
      </c>
      <c r="H401" s="1" t="s">
        <v>28</v>
      </c>
      <c r="I401" s="1" t="s">
        <v>11</v>
      </c>
      <c r="J401" s="1" t="s">
        <v>29</v>
      </c>
      <c r="K401" s="1" t="s">
        <v>17</v>
      </c>
      <c r="L401" s="1" t="s">
        <v>17</v>
      </c>
      <c r="M401" s="1" t="s">
        <v>30</v>
      </c>
      <c r="N401" s="1" t="s">
        <v>30</v>
      </c>
      <c r="O401" s="1" t="s">
        <v>30</v>
      </c>
      <c r="P401" s="1" t="s">
        <v>30</v>
      </c>
      <c r="Q401" s="1" t="s">
        <v>30</v>
      </c>
      <c r="R401" s="1" t="s">
        <v>17</v>
      </c>
      <c r="S401" s="1" t="s">
        <v>11</v>
      </c>
      <c r="T401" s="1" t="s">
        <v>11</v>
      </c>
      <c r="U401" s="1" t="s">
        <v>24</v>
      </c>
      <c r="V401" s="1" t="s">
        <v>18</v>
      </c>
      <c r="W401" s="1" t="s">
        <v>18</v>
      </c>
      <c r="X401" s="1" t="s">
        <v>24</v>
      </c>
      <c r="Y401" s="1" t="s">
        <v>18</v>
      </c>
      <c r="Z401" s="1" t="s">
        <v>18</v>
      </c>
      <c r="AA401" s="1" t="s">
        <v>18</v>
      </c>
      <c r="AB401" s="1" t="s">
        <v>18</v>
      </c>
      <c r="AC401" s="1" t="s">
        <v>18</v>
      </c>
      <c r="AD401" s="1" t="s">
        <v>18</v>
      </c>
      <c r="AE401" s="1" t="s">
        <v>89</v>
      </c>
    </row>
    <row r="402" spans="1:31" x14ac:dyDescent="0.2">
      <c r="A402" s="2">
        <v>44439.862060312502</v>
      </c>
      <c r="B402" s="1" t="s">
        <v>47</v>
      </c>
      <c r="C402" s="1" t="s">
        <v>11</v>
      </c>
      <c r="D402" s="1">
        <v>19</v>
      </c>
      <c r="E402" s="1" t="s">
        <v>34</v>
      </c>
      <c r="F402" s="1" t="s">
        <v>21</v>
      </c>
      <c r="G402" s="1" t="s">
        <v>14</v>
      </c>
      <c r="H402" s="1" t="s">
        <v>22</v>
      </c>
      <c r="I402" s="1" t="s">
        <v>11</v>
      </c>
      <c r="J402" s="1" t="s">
        <v>41</v>
      </c>
      <c r="K402" s="1" t="s">
        <v>11</v>
      </c>
      <c r="L402" s="1" t="s">
        <v>11</v>
      </c>
      <c r="M402" s="1" t="s">
        <v>11</v>
      </c>
      <c r="N402" s="1" t="s">
        <v>11</v>
      </c>
      <c r="O402" s="1" t="s">
        <v>11</v>
      </c>
      <c r="P402" s="1" t="s">
        <v>30</v>
      </c>
      <c r="Q402" s="1" t="s">
        <v>11</v>
      </c>
      <c r="R402" s="1" t="s">
        <v>11</v>
      </c>
      <c r="S402" s="1" t="s">
        <v>11</v>
      </c>
      <c r="T402" s="1" t="s">
        <v>11</v>
      </c>
      <c r="U402" s="1" t="s">
        <v>24</v>
      </c>
      <c r="V402" s="1" t="s">
        <v>18</v>
      </c>
      <c r="W402" s="1" t="s">
        <v>18</v>
      </c>
      <c r="X402" s="1" t="s">
        <v>24</v>
      </c>
      <c r="Y402" s="1" t="s">
        <v>18</v>
      </c>
      <c r="Z402" s="1" t="s">
        <v>18</v>
      </c>
      <c r="AA402" s="1" t="s">
        <v>18</v>
      </c>
      <c r="AB402" s="1" t="s">
        <v>18</v>
      </c>
      <c r="AC402" s="1" t="s">
        <v>18</v>
      </c>
      <c r="AD402" s="1" t="s">
        <v>18</v>
      </c>
      <c r="AE402" s="1" t="s">
        <v>68</v>
      </c>
    </row>
    <row r="403" spans="1:31" x14ac:dyDescent="0.2">
      <c r="A403" s="2">
        <v>44439.862501192125</v>
      </c>
      <c r="B403" s="1" t="s">
        <v>47</v>
      </c>
      <c r="C403" s="1" t="s">
        <v>11</v>
      </c>
      <c r="D403" s="1">
        <v>23</v>
      </c>
      <c r="E403" s="1" t="s">
        <v>12</v>
      </c>
      <c r="F403" s="1" t="s">
        <v>21</v>
      </c>
      <c r="G403" s="1" t="s">
        <v>27</v>
      </c>
      <c r="H403" s="1" t="s">
        <v>15</v>
      </c>
      <c r="I403" s="1" t="s">
        <v>17</v>
      </c>
      <c r="J403" s="1" t="s">
        <v>41</v>
      </c>
    </row>
    <row r="404" spans="1:31" x14ac:dyDescent="0.2">
      <c r="A404" s="2">
        <v>44439.872352106482</v>
      </c>
      <c r="B404" s="1" t="s">
        <v>47</v>
      </c>
      <c r="C404" s="1" t="s">
        <v>11</v>
      </c>
      <c r="D404" s="1">
        <v>24</v>
      </c>
      <c r="E404" s="1" t="s">
        <v>12</v>
      </c>
      <c r="F404" s="1" t="s">
        <v>13</v>
      </c>
      <c r="G404" s="1" t="s">
        <v>44</v>
      </c>
      <c r="H404" s="1" t="s">
        <v>48</v>
      </c>
      <c r="I404" s="1" t="s">
        <v>17</v>
      </c>
      <c r="J404" s="1" t="s">
        <v>46</v>
      </c>
    </row>
    <row r="405" spans="1:31" x14ac:dyDescent="0.2">
      <c r="A405" s="2">
        <v>44439.891766446759</v>
      </c>
      <c r="B405" s="1" t="s">
        <v>47</v>
      </c>
      <c r="C405" s="1" t="s">
        <v>11</v>
      </c>
      <c r="D405" s="1">
        <v>23</v>
      </c>
      <c r="E405" s="1" t="s">
        <v>34</v>
      </c>
      <c r="F405" s="1" t="s">
        <v>21</v>
      </c>
      <c r="G405" s="1" t="s">
        <v>14</v>
      </c>
      <c r="H405" s="1" t="s">
        <v>28</v>
      </c>
      <c r="I405" s="1" t="s">
        <v>11</v>
      </c>
      <c r="J405" s="1" t="s">
        <v>52</v>
      </c>
      <c r="K405" s="1" t="s">
        <v>11</v>
      </c>
      <c r="L405" s="1" t="s">
        <v>11</v>
      </c>
      <c r="M405" s="1" t="s">
        <v>11</v>
      </c>
      <c r="N405" s="1" t="s">
        <v>11</v>
      </c>
      <c r="O405" s="1" t="s">
        <v>11</v>
      </c>
      <c r="P405" s="1" t="s">
        <v>30</v>
      </c>
      <c r="Q405" s="1" t="s">
        <v>11</v>
      </c>
      <c r="R405" s="1" t="s">
        <v>11</v>
      </c>
      <c r="S405" s="1" t="s">
        <v>11</v>
      </c>
      <c r="T405" s="1" t="s">
        <v>11</v>
      </c>
      <c r="U405" s="1" t="s">
        <v>24</v>
      </c>
      <c r="V405" s="1" t="s">
        <v>24</v>
      </c>
      <c r="W405" s="1" t="s">
        <v>18</v>
      </c>
      <c r="X405" s="1" t="s">
        <v>18</v>
      </c>
      <c r="Y405" s="1" t="s">
        <v>18</v>
      </c>
      <c r="Z405" s="1" t="s">
        <v>18</v>
      </c>
      <c r="AA405" s="1" t="s">
        <v>18</v>
      </c>
      <c r="AB405" s="1" t="s">
        <v>18</v>
      </c>
      <c r="AC405" s="1" t="s">
        <v>18</v>
      </c>
      <c r="AD405" s="1" t="s">
        <v>18</v>
      </c>
      <c r="AE405" s="1" t="s">
        <v>68</v>
      </c>
    </row>
    <row r="406" spans="1:31" x14ac:dyDescent="0.2">
      <c r="A406" s="2">
        <v>44439.899843807871</v>
      </c>
      <c r="B406" s="1" t="s">
        <v>47</v>
      </c>
      <c r="C406" s="1" t="s">
        <v>11</v>
      </c>
      <c r="D406" s="1">
        <v>22</v>
      </c>
      <c r="E406" s="1" t="s">
        <v>34</v>
      </c>
      <c r="F406" s="1" t="s">
        <v>21</v>
      </c>
      <c r="G406" s="1" t="s">
        <v>14</v>
      </c>
      <c r="H406" s="1" t="s">
        <v>28</v>
      </c>
      <c r="I406" s="1" t="s">
        <v>11</v>
      </c>
      <c r="J406" s="1" t="s">
        <v>75</v>
      </c>
      <c r="K406" s="1" t="s">
        <v>11</v>
      </c>
      <c r="L406" s="1" t="s">
        <v>17</v>
      </c>
      <c r="M406" s="1" t="s">
        <v>11</v>
      </c>
      <c r="N406" s="1" t="s">
        <v>17</v>
      </c>
      <c r="O406" s="1" t="s">
        <v>11</v>
      </c>
      <c r="P406" s="1" t="s">
        <v>11</v>
      </c>
      <c r="Q406" s="1" t="s">
        <v>30</v>
      </c>
      <c r="R406" s="1" t="s">
        <v>17</v>
      </c>
      <c r="S406" s="1" t="s">
        <v>17</v>
      </c>
      <c r="T406" s="1" t="s">
        <v>17</v>
      </c>
      <c r="U406" s="1" t="s">
        <v>18</v>
      </c>
      <c r="V406" s="1" t="s">
        <v>18</v>
      </c>
      <c r="W406" s="1" t="s">
        <v>18</v>
      </c>
      <c r="X406" s="1" t="s">
        <v>24</v>
      </c>
      <c r="Y406" s="1" t="s">
        <v>18</v>
      </c>
      <c r="Z406" s="1" t="s">
        <v>18</v>
      </c>
      <c r="AA406" s="1" t="s">
        <v>18</v>
      </c>
      <c r="AB406" s="1" t="s">
        <v>18</v>
      </c>
      <c r="AC406" s="1" t="s">
        <v>18</v>
      </c>
      <c r="AD406" s="1" t="s">
        <v>18</v>
      </c>
      <c r="AE406" s="1" t="s">
        <v>68</v>
      </c>
    </row>
    <row r="407" spans="1:31" x14ac:dyDescent="0.2">
      <c r="A407" s="2">
        <v>44439.908471851857</v>
      </c>
      <c r="B407" s="1" t="s">
        <v>47</v>
      </c>
      <c r="C407" s="1" t="s">
        <v>11</v>
      </c>
      <c r="D407" s="1">
        <v>21</v>
      </c>
      <c r="E407" s="1" t="s">
        <v>12</v>
      </c>
      <c r="F407" s="1" t="s">
        <v>21</v>
      </c>
      <c r="G407" s="1" t="s">
        <v>14</v>
      </c>
      <c r="H407" s="1" t="s">
        <v>48</v>
      </c>
      <c r="I407" s="1" t="s">
        <v>11</v>
      </c>
      <c r="J407" s="1" t="s">
        <v>75</v>
      </c>
      <c r="K407" s="1" t="s">
        <v>11</v>
      </c>
      <c r="L407" s="1" t="s">
        <v>17</v>
      </c>
      <c r="M407" s="1" t="s">
        <v>30</v>
      </c>
      <c r="N407" s="1" t="s">
        <v>11</v>
      </c>
      <c r="O407" s="1" t="s">
        <v>11</v>
      </c>
      <c r="P407" s="1" t="s">
        <v>11</v>
      </c>
      <c r="Q407" s="1" t="s">
        <v>11</v>
      </c>
      <c r="R407" s="1" t="s">
        <v>11</v>
      </c>
      <c r="S407" s="1" t="s">
        <v>30</v>
      </c>
      <c r="T407" s="1" t="s">
        <v>30</v>
      </c>
      <c r="U407" s="1" t="s">
        <v>24</v>
      </c>
      <c r="V407" s="1" t="s">
        <v>24</v>
      </c>
      <c r="W407" s="1" t="s">
        <v>24</v>
      </c>
      <c r="X407" s="1" t="s">
        <v>31</v>
      </c>
      <c r="Y407" s="1" t="s">
        <v>18</v>
      </c>
      <c r="Z407" s="1" t="s">
        <v>18</v>
      </c>
      <c r="AA407" s="1" t="s">
        <v>18</v>
      </c>
      <c r="AB407" s="1" t="s">
        <v>18</v>
      </c>
      <c r="AC407" s="1" t="s">
        <v>18</v>
      </c>
      <c r="AD407" s="1" t="s">
        <v>18</v>
      </c>
      <c r="AE407" s="1" t="s">
        <v>88</v>
      </c>
    </row>
    <row r="408" spans="1:31" x14ac:dyDescent="0.2">
      <c r="A408" s="2">
        <v>44439.908725624999</v>
      </c>
      <c r="B408" s="1" t="s">
        <v>47</v>
      </c>
      <c r="C408" s="1" t="s">
        <v>11</v>
      </c>
      <c r="D408" s="1">
        <v>23</v>
      </c>
      <c r="E408" s="1" t="s">
        <v>34</v>
      </c>
      <c r="F408" s="1" t="s">
        <v>21</v>
      </c>
      <c r="G408" s="1" t="s">
        <v>14</v>
      </c>
      <c r="H408" s="1" t="s">
        <v>28</v>
      </c>
      <c r="I408" s="1" t="s">
        <v>11</v>
      </c>
      <c r="J408" s="1" t="s">
        <v>65</v>
      </c>
      <c r="K408" s="1" t="s">
        <v>11</v>
      </c>
      <c r="L408" s="1" t="s">
        <v>17</v>
      </c>
      <c r="M408" s="1" t="s">
        <v>11</v>
      </c>
      <c r="N408" s="1" t="s">
        <v>11</v>
      </c>
      <c r="O408" s="1" t="s">
        <v>11</v>
      </c>
      <c r="P408" s="1" t="s">
        <v>30</v>
      </c>
      <c r="Q408" s="1" t="s">
        <v>30</v>
      </c>
      <c r="R408" s="1" t="s">
        <v>11</v>
      </c>
      <c r="S408" s="1" t="s">
        <v>17</v>
      </c>
      <c r="T408" s="1" t="s">
        <v>11</v>
      </c>
      <c r="U408" s="1" t="s">
        <v>24</v>
      </c>
      <c r="V408" s="1" t="s">
        <v>18</v>
      </c>
      <c r="W408" s="1" t="s">
        <v>18</v>
      </c>
      <c r="X408" s="1" t="s">
        <v>31</v>
      </c>
      <c r="Y408" s="1" t="s">
        <v>18</v>
      </c>
      <c r="Z408" s="1" t="s">
        <v>18</v>
      </c>
      <c r="AA408" s="1" t="s">
        <v>18</v>
      </c>
      <c r="AB408" s="1" t="s">
        <v>18</v>
      </c>
      <c r="AC408" s="1" t="s">
        <v>18</v>
      </c>
      <c r="AD408" s="1" t="s">
        <v>18</v>
      </c>
      <c r="AE408" s="1" t="s">
        <v>68</v>
      </c>
    </row>
    <row r="409" spans="1:31" x14ac:dyDescent="0.2">
      <c r="A409" s="2">
        <v>44439.910228831017</v>
      </c>
      <c r="B409" s="1" t="s">
        <v>47</v>
      </c>
      <c r="C409" s="1" t="s">
        <v>11</v>
      </c>
      <c r="D409" s="1">
        <v>22</v>
      </c>
      <c r="E409" s="1" t="s">
        <v>34</v>
      </c>
      <c r="F409" s="1" t="s">
        <v>21</v>
      </c>
      <c r="G409" s="1" t="s">
        <v>14</v>
      </c>
      <c r="H409" s="1" t="s">
        <v>28</v>
      </c>
      <c r="I409" s="1" t="s">
        <v>11</v>
      </c>
      <c r="J409" s="1" t="s">
        <v>29</v>
      </c>
      <c r="K409" s="1" t="s">
        <v>11</v>
      </c>
      <c r="L409" s="1" t="s">
        <v>11</v>
      </c>
      <c r="M409" s="1" t="s">
        <v>30</v>
      </c>
      <c r="N409" s="1" t="s">
        <v>30</v>
      </c>
      <c r="O409" s="1" t="s">
        <v>11</v>
      </c>
      <c r="P409" s="1" t="s">
        <v>30</v>
      </c>
      <c r="Q409" s="1" t="s">
        <v>30</v>
      </c>
      <c r="R409" s="1" t="s">
        <v>54</v>
      </c>
      <c r="S409" s="1" t="s">
        <v>30</v>
      </c>
      <c r="T409" s="1" t="s">
        <v>30</v>
      </c>
      <c r="U409" s="1" t="s">
        <v>24</v>
      </c>
      <c r="V409" s="1" t="s">
        <v>18</v>
      </c>
      <c r="W409" s="1" t="s">
        <v>18</v>
      </c>
      <c r="X409" s="1" t="s">
        <v>24</v>
      </c>
      <c r="Y409" s="1" t="s">
        <v>31</v>
      </c>
      <c r="Z409" s="1" t="s">
        <v>18</v>
      </c>
      <c r="AA409" s="1" t="s">
        <v>18</v>
      </c>
      <c r="AB409" s="1" t="s">
        <v>18</v>
      </c>
      <c r="AC409" s="1" t="s">
        <v>18</v>
      </c>
      <c r="AD409" s="1" t="s">
        <v>18</v>
      </c>
      <c r="AE409" s="1" t="s">
        <v>68</v>
      </c>
    </row>
    <row r="410" spans="1:31" x14ac:dyDescent="0.2">
      <c r="A410" s="2">
        <v>44439.940026759257</v>
      </c>
      <c r="B410" s="1" t="s">
        <v>47</v>
      </c>
      <c r="C410" s="1" t="s">
        <v>11</v>
      </c>
      <c r="D410" s="1">
        <v>22</v>
      </c>
      <c r="E410" s="1" t="s">
        <v>12</v>
      </c>
      <c r="F410" s="1" t="s">
        <v>21</v>
      </c>
      <c r="G410" s="1" t="s">
        <v>44</v>
      </c>
      <c r="H410" s="1" t="s">
        <v>28</v>
      </c>
      <c r="I410" s="1" t="s">
        <v>11</v>
      </c>
      <c r="J410" s="1" t="s">
        <v>46</v>
      </c>
      <c r="K410" s="1" t="s">
        <v>11</v>
      </c>
      <c r="L410" s="1" t="s">
        <v>17</v>
      </c>
      <c r="M410" s="1" t="s">
        <v>11</v>
      </c>
      <c r="N410" s="1" t="s">
        <v>17</v>
      </c>
      <c r="O410" s="1" t="s">
        <v>17</v>
      </c>
      <c r="P410" s="1" t="s">
        <v>17</v>
      </c>
      <c r="Q410" s="1" t="s">
        <v>17</v>
      </c>
      <c r="R410" s="1" t="s">
        <v>11</v>
      </c>
      <c r="S410" s="1" t="s">
        <v>11</v>
      </c>
      <c r="T410" s="1" t="s">
        <v>17</v>
      </c>
      <c r="U410" s="1" t="s">
        <v>18</v>
      </c>
      <c r="V410" s="1" t="s">
        <v>18</v>
      </c>
      <c r="W410" s="1" t="s">
        <v>18</v>
      </c>
      <c r="X410" s="1" t="s">
        <v>18</v>
      </c>
      <c r="Y410" s="1" t="s">
        <v>18</v>
      </c>
      <c r="Z410" s="1" t="s">
        <v>18</v>
      </c>
      <c r="AA410" s="1" t="s">
        <v>18</v>
      </c>
      <c r="AB410" s="1" t="s">
        <v>31</v>
      </c>
      <c r="AC410" s="1" t="s">
        <v>18</v>
      </c>
      <c r="AD410" s="1" t="s">
        <v>18</v>
      </c>
      <c r="AE410" s="1" t="s">
        <v>70</v>
      </c>
    </row>
    <row r="411" spans="1:31" x14ac:dyDescent="0.2">
      <c r="A411" s="2">
        <v>44440.034781273149</v>
      </c>
      <c r="B411" s="1" t="s">
        <v>47</v>
      </c>
      <c r="C411" s="1" t="s">
        <v>11</v>
      </c>
      <c r="D411" s="1">
        <v>21</v>
      </c>
      <c r="E411" s="1" t="s">
        <v>34</v>
      </c>
      <c r="F411" s="1" t="s">
        <v>21</v>
      </c>
      <c r="G411" s="1" t="s">
        <v>14</v>
      </c>
      <c r="H411" s="1" t="s">
        <v>28</v>
      </c>
      <c r="I411" s="1" t="s">
        <v>11</v>
      </c>
      <c r="J411" s="1" t="s">
        <v>71</v>
      </c>
      <c r="K411" s="1" t="s">
        <v>11</v>
      </c>
      <c r="L411" s="1" t="s">
        <v>17</v>
      </c>
      <c r="M411" s="1" t="s">
        <v>17</v>
      </c>
      <c r="N411" s="1" t="s">
        <v>11</v>
      </c>
      <c r="O411" s="1" t="s">
        <v>11</v>
      </c>
      <c r="P411" s="1" t="s">
        <v>11</v>
      </c>
      <c r="Q411" s="1" t="s">
        <v>11</v>
      </c>
      <c r="R411" s="1" t="s">
        <v>11</v>
      </c>
      <c r="S411" s="1" t="s">
        <v>11</v>
      </c>
      <c r="T411" s="1" t="s">
        <v>17</v>
      </c>
      <c r="U411" s="1" t="s">
        <v>18</v>
      </c>
      <c r="V411" s="1" t="s">
        <v>18</v>
      </c>
      <c r="W411" s="1" t="s">
        <v>18</v>
      </c>
      <c r="X411" s="1" t="s">
        <v>18</v>
      </c>
      <c r="Y411" s="1" t="s">
        <v>18</v>
      </c>
      <c r="Z411" s="1" t="s">
        <v>18</v>
      </c>
      <c r="AA411" s="1" t="s">
        <v>18</v>
      </c>
      <c r="AB411" s="1" t="s">
        <v>18</v>
      </c>
      <c r="AC411" s="1" t="s">
        <v>18</v>
      </c>
      <c r="AD411" s="1" t="s">
        <v>18</v>
      </c>
      <c r="AE411" s="1" t="s">
        <v>68</v>
      </c>
    </row>
    <row r="412" spans="1:31" x14ac:dyDescent="0.2">
      <c r="A412" s="2">
        <v>44440.49653931713</v>
      </c>
      <c r="B412" s="1" t="s">
        <v>47</v>
      </c>
      <c r="C412" s="1" t="s">
        <v>11</v>
      </c>
      <c r="D412" s="1">
        <v>24</v>
      </c>
      <c r="E412" s="1" t="s">
        <v>12</v>
      </c>
      <c r="F412" s="1" t="s">
        <v>13</v>
      </c>
      <c r="G412" s="1" t="s">
        <v>27</v>
      </c>
      <c r="H412" s="1" t="s">
        <v>48</v>
      </c>
      <c r="I412" s="1" t="s">
        <v>11</v>
      </c>
      <c r="J412" s="1" t="s">
        <v>55</v>
      </c>
      <c r="K412" s="1" t="s">
        <v>11</v>
      </c>
      <c r="L412" s="1" t="s">
        <v>30</v>
      </c>
      <c r="M412" s="1" t="s">
        <v>30</v>
      </c>
      <c r="N412" s="1" t="s">
        <v>30</v>
      </c>
      <c r="O412" s="1" t="s">
        <v>11</v>
      </c>
      <c r="P412" s="1" t="s">
        <v>30</v>
      </c>
      <c r="Q412" s="1" t="s">
        <v>11</v>
      </c>
      <c r="R412" s="1" t="s">
        <v>54</v>
      </c>
      <c r="S412" s="1" t="s">
        <v>17</v>
      </c>
      <c r="T412" s="1" t="s">
        <v>17</v>
      </c>
      <c r="U412" s="1" t="s">
        <v>24</v>
      </c>
      <c r="V412" s="1" t="s">
        <v>31</v>
      </c>
      <c r="W412" s="1" t="s">
        <v>18</v>
      </c>
      <c r="X412" s="1" t="s">
        <v>24</v>
      </c>
      <c r="Y412" s="1" t="s">
        <v>18</v>
      </c>
      <c r="Z412" s="1" t="s">
        <v>18</v>
      </c>
      <c r="AA412" s="1" t="s">
        <v>18</v>
      </c>
      <c r="AB412" s="1" t="s">
        <v>18</v>
      </c>
      <c r="AC412" s="1" t="s">
        <v>31</v>
      </c>
      <c r="AD412" s="1" t="s">
        <v>31</v>
      </c>
      <c r="AE412" s="1" t="s">
        <v>68</v>
      </c>
    </row>
    <row r="413" spans="1:31" x14ac:dyDescent="0.2">
      <c r="A413" s="2">
        <v>44440.621309571754</v>
      </c>
      <c r="B413" s="1" t="s">
        <v>47</v>
      </c>
      <c r="C413" s="1" t="s">
        <v>11</v>
      </c>
      <c r="D413" s="1">
        <v>21</v>
      </c>
      <c r="E413" s="1" t="s">
        <v>12</v>
      </c>
      <c r="F413" s="1" t="s">
        <v>21</v>
      </c>
      <c r="G413" s="1" t="s">
        <v>58</v>
      </c>
      <c r="H413" s="1" t="s">
        <v>22</v>
      </c>
      <c r="I413" s="1" t="s">
        <v>17</v>
      </c>
      <c r="J413" s="1" t="s">
        <v>84</v>
      </c>
    </row>
    <row r="414" spans="1:31" x14ac:dyDescent="0.2">
      <c r="A414" s="2">
        <v>44440.629622523149</v>
      </c>
      <c r="B414" s="1" t="s">
        <v>47</v>
      </c>
      <c r="C414" s="1" t="s">
        <v>11</v>
      </c>
      <c r="D414" s="1">
        <v>21</v>
      </c>
      <c r="E414" s="1" t="s">
        <v>12</v>
      </c>
      <c r="F414" s="1" t="s">
        <v>21</v>
      </c>
      <c r="G414" s="1" t="s">
        <v>14</v>
      </c>
      <c r="H414" s="1" t="s">
        <v>22</v>
      </c>
      <c r="I414" s="1" t="s">
        <v>11</v>
      </c>
      <c r="J414" s="1" t="s">
        <v>41</v>
      </c>
      <c r="K414" s="1" t="s">
        <v>11</v>
      </c>
      <c r="L414" s="1" t="s">
        <v>17</v>
      </c>
      <c r="M414" s="1" t="s">
        <v>11</v>
      </c>
      <c r="N414" s="1" t="s">
        <v>17</v>
      </c>
      <c r="O414" s="1" t="s">
        <v>11</v>
      </c>
      <c r="P414" s="1" t="s">
        <v>11</v>
      </c>
      <c r="Q414" s="1" t="s">
        <v>11</v>
      </c>
      <c r="R414" s="1" t="s">
        <v>11</v>
      </c>
      <c r="S414" s="1" t="s">
        <v>17</v>
      </c>
      <c r="T414" s="1" t="s">
        <v>17</v>
      </c>
      <c r="U414" s="1" t="s">
        <v>24</v>
      </c>
      <c r="V414" s="1" t="s">
        <v>18</v>
      </c>
      <c r="W414" s="1" t="s">
        <v>18</v>
      </c>
      <c r="X414" s="1" t="s">
        <v>24</v>
      </c>
      <c r="Y414" s="1" t="s">
        <v>31</v>
      </c>
      <c r="Z414" s="1" t="s">
        <v>18</v>
      </c>
      <c r="AA414" s="1" t="s">
        <v>18</v>
      </c>
      <c r="AB414" s="1" t="s">
        <v>18</v>
      </c>
      <c r="AC414" s="1" t="s">
        <v>18</v>
      </c>
      <c r="AD414" s="1" t="s">
        <v>18</v>
      </c>
      <c r="AE414" s="1" t="s">
        <v>39</v>
      </c>
    </row>
    <row r="415" spans="1:31" x14ac:dyDescent="0.2">
      <c r="A415" s="2">
        <v>44440.639284953708</v>
      </c>
      <c r="B415" s="1" t="s">
        <v>47</v>
      </c>
      <c r="C415" s="1" t="s">
        <v>11</v>
      </c>
      <c r="D415" s="1">
        <v>20</v>
      </c>
      <c r="E415" s="1" t="s">
        <v>12</v>
      </c>
      <c r="F415" s="1" t="s">
        <v>21</v>
      </c>
      <c r="G415" s="1" t="s">
        <v>14</v>
      </c>
      <c r="H415" s="1" t="s">
        <v>15</v>
      </c>
      <c r="I415" s="1" t="s">
        <v>11</v>
      </c>
      <c r="J415" s="1" t="s">
        <v>29</v>
      </c>
      <c r="K415" s="1" t="s">
        <v>17</v>
      </c>
      <c r="L415" s="1" t="s">
        <v>17</v>
      </c>
      <c r="M415" s="1" t="s">
        <v>30</v>
      </c>
      <c r="N415" s="1" t="s">
        <v>30</v>
      </c>
      <c r="O415" s="1" t="s">
        <v>30</v>
      </c>
      <c r="P415" s="1" t="s">
        <v>11</v>
      </c>
      <c r="Q415" s="1" t="s">
        <v>11</v>
      </c>
      <c r="R415" s="1" t="s">
        <v>54</v>
      </c>
      <c r="S415" s="1" t="s">
        <v>11</v>
      </c>
      <c r="T415" s="1" t="s">
        <v>11</v>
      </c>
      <c r="U415" s="1" t="s">
        <v>31</v>
      </c>
      <c r="V415" s="1" t="s">
        <v>31</v>
      </c>
      <c r="W415" s="1" t="s">
        <v>18</v>
      </c>
      <c r="X415" s="1" t="s">
        <v>31</v>
      </c>
      <c r="Y415" s="1" t="s">
        <v>18</v>
      </c>
      <c r="Z415" s="1" t="s">
        <v>18</v>
      </c>
      <c r="AA415" s="1" t="s">
        <v>18</v>
      </c>
      <c r="AB415" s="1" t="s">
        <v>31</v>
      </c>
      <c r="AC415" s="1" t="s">
        <v>18</v>
      </c>
      <c r="AD415" s="1" t="s">
        <v>18</v>
      </c>
      <c r="AE415" s="1" t="s">
        <v>74</v>
      </c>
    </row>
    <row r="416" spans="1:31" x14ac:dyDescent="0.2">
      <c r="A416" s="2">
        <v>44440.639975497688</v>
      </c>
      <c r="B416" s="1" t="s">
        <v>47</v>
      </c>
      <c r="C416" s="1" t="s">
        <v>11</v>
      </c>
      <c r="D416" s="1">
        <v>21</v>
      </c>
      <c r="E416" s="1" t="s">
        <v>12</v>
      </c>
      <c r="F416" s="1" t="s">
        <v>21</v>
      </c>
      <c r="G416" s="1" t="s">
        <v>14</v>
      </c>
      <c r="H416" s="1" t="s">
        <v>22</v>
      </c>
      <c r="I416" s="1" t="s">
        <v>11</v>
      </c>
      <c r="J416" s="1" t="s">
        <v>77</v>
      </c>
      <c r="K416" s="1" t="s">
        <v>11</v>
      </c>
      <c r="L416" s="1" t="s">
        <v>17</v>
      </c>
      <c r="M416" s="1" t="s">
        <v>17</v>
      </c>
      <c r="N416" s="1" t="s">
        <v>11</v>
      </c>
      <c r="O416" s="1" t="s">
        <v>11</v>
      </c>
      <c r="P416" s="1" t="s">
        <v>17</v>
      </c>
      <c r="Q416" s="1" t="s">
        <v>11</v>
      </c>
      <c r="R416" s="1" t="s">
        <v>11</v>
      </c>
      <c r="S416" s="1" t="s">
        <v>11</v>
      </c>
      <c r="T416" s="1" t="s">
        <v>17</v>
      </c>
      <c r="U416" s="1" t="s">
        <v>24</v>
      </c>
      <c r="V416" s="1" t="s">
        <v>18</v>
      </c>
      <c r="W416" s="1" t="s">
        <v>18</v>
      </c>
      <c r="X416" s="1" t="s">
        <v>24</v>
      </c>
      <c r="Y416" s="1" t="s">
        <v>18</v>
      </c>
      <c r="Z416" s="1" t="s">
        <v>18</v>
      </c>
      <c r="AA416" s="1" t="s">
        <v>18</v>
      </c>
      <c r="AB416" s="1" t="s">
        <v>18</v>
      </c>
      <c r="AC416" s="1" t="s">
        <v>18</v>
      </c>
      <c r="AD416" s="1" t="s">
        <v>18</v>
      </c>
      <c r="AE416" s="1" t="s">
        <v>39</v>
      </c>
    </row>
    <row r="417" spans="1:31" x14ac:dyDescent="0.2">
      <c r="A417" s="2">
        <v>44440.642172870372</v>
      </c>
      <c r="B417" s="1" t="s">
        <v>47</v>
      </c>
      <c r="C417" s="1" t="s">
        <v>11</v>
      </c>
      <c r="D417" s="1">
        <v>21</v>
      </c>
      <c r="E417" s="1" t="s">
        <v>12</v>
      </c>
      <c r="F417" s="1" t="s">
        <v>21</v>
      </c>
      <c r="G417" s="1" t="s">
        <v>14</v>
      </c>
      <c r="H417" s="1" t="s">
        <v>22</v>
      </c>
      <c r="I417" s="1" t="s">
        <v>17</v>
      </c>
      <c r="J417" s="1" t="s">
        <v>73</v>
      </c>
    </row>
    <row r="418" spans="1:31" x14ac:dyDescent="0.2">
      <c r="A418" s="2">
        <v>44440.6435112037</v>
      </c>
      <c r="B418" s="1" t="s">
        <v>47</v>
      </c>
      <c r="C418" s="1" t="s">
        <v>11</v>
      </c>
      <c r="D418" s="1">
        <v>25</v>
      </c>
      <c r="E418" s="1" t="s">
        <v>12</v>
      </c>
      <c r="F418" s="1" t="s">
        <v>21</v>
      </c>
      <c r="G418" s="1" t="s">
        <v>27</v>
      </c>
      <c r="H418" s="1" t="s">
        <v>28</v>
      </c>
      <c r="I418" s="1" t="s">
        <v>11</v>
      </c>
      <c r="J418" s="1" t="s">
        <v>41</v>
      </c>
      <c r="K418" s="1" t="s">
        <v>11</v>
      </c>
      <c r="L418" s="1" t="s">
        <v>11</v>
      </c>
      <c r="M418" s="1" t="s">
        <v>30</v>
      </c>
      <c r="N418" s="1" t="s">
        <v>30</v>
      </c>
      <c r="O418" s="1" t="s">
        <v>30</v>
      </c>
      <c r="P418" s="1" t="s">
        <v>30</v>
      </c>
      <c r="Q418" s="1" t="s">
        <v>30</v>
      </c>
      <c r="R418" s="1" t="s">
        <v>11</v>
      </c>
      <c r="S418" s="1" t="s">
        <v>11</v>
      </c>
      <c r="T418" s="1" t="s">
        <v>30</v>
      </c>
      <c r="U418" s="1" t="s">
        <v>18</v>
      </c>
      <c r="V418" s="1" t="s">
        <v>31</v>
      </c>
      <c r="W418" s="1" t="s">
        <v>31</v>
      </c>
      <c r="X418" s="1" t="s">
        <v>31</v>
      </c>
      <c r="Y418" s="1" t="s">
        <v>18</v>
      </c>
      <c r="Z418" s="1" t="s">
        <v>18</v>
      </c>
      <c r="AA418" s="1" t="s">
        <v>18</v>
      </c>
      <c r="AB418" s="1" t="s">
        <v>18</v>
      </c>
      <c r="AC418" s="1" t="s">
        <v>18</v>
      </c>
      <c r="AD418" s="1" t="s">
        <v>18</v>
      </c>
      <c r="AE418" s="1" t="s">
        <v>39</v>
      </c>
    </row>
    <row r="419" spans="1:31" x14ac:dyDescent="0.2">
      <c r="A419" s="2">
        <v>44440.646672233794</v>
      </c>
      <c r="B419" s="1" t="s">
        <v>47</v>
      </c>
      <c r="C419" s="1" t="s">
        <v>11</v>
      </c>
      <c r="D419" s="1">
        <v>19</v>
      </c>
      <c r="E419" s="1" t="s">
        <v>12</v>
      </c>
      <c r="F419" s="1" t="s">
        <v>21</v>
      </c>
      <c r="G419" s="1" t="s">
        <v>14</v>
      </c>
      <c r="H419" s="1" t="s">
        <v>22</v>
      </c>
      <c r="I419" s="1" t="s">
        <v>11</v>
      </c>
      <c r="J419" s="1" t="s">
        <v>46</v>
      </c>
      <c r="K419" s="1" t="s">
        <v>11</v>
      </c>
      <c r="L419" s="1" t="s">
        <v>30</v>
      </c>
      <c r="M419" s="1" t="s">
        <v>17</v>
      </c>
      <c r="N419" s="1" t="s">
        <v>11</v>
      </c>
      <c r="O419" s="1" t="s">
        <v>11</v>
      </c>
      <c r="P419" s="1" t="s">
        <v>17</v>
      </c>
      <c r="Q419" s="1" t="s">
        <v>30</v>
      </c>
      <c r="R419" s="1" t="s">
        <v>11</v>
      </c>
      <c r="S419" s="1" t="s">
        <v>17</v>
      </c>
      <c r="T419" s="1" t="s">
        <v>17</v>
      </c>
      <c r="U419" s="1" t="s">
        <v>18</v>
      </c>
      <c r="V419" s="1" t="s">
        <v>18</v>
      </c>
      <c r="W419" s="1" t="s">
        <v>18</v>
      </c>
      <c r="X419" s="1" t="s">
        <v>31</v>
      </c>
      <c r="Y419" s="1" t="s">
        <v>18</v>
      </c>
      <c r="Z419" s="1" t="s">
        <v>18</v>
      </c>
      <c r="AA419" s="1" t="s">
        <v>18</v>
      </c>
      <c r="AB419" s="1" t="s">
        <v>18</v>
      </c>
      <c r="AC419" s="1" t="s">
        <v>18</v>
      </c>
      <c r="AD419" s="1" t="s">
        <v>18</v>
      </c>
      <c r="AE419" s="1" t="s">
        <v>74</v>
      </c>
    </row>
    <row r="420" spans="1:31" x14ac:dyDescent="0.2">
      <c r="A420" s="2">
        <v>44440.647228634261</v>
      </c>
      <c r="B420" s="1" t="s">
        <v>47</v>
      </c>
      <c r="C420" s="1" t="s">
        <v>11</v>
      </c>
      <c r="D420" s="1">
        <v>21</v>
      </c>
      <c r="E420" s="1" t="s">
        <v>12</v>
      </c>
      <c r="F420" s="1" t="s">
        <v>21</v>
      </c>
      <c r="G420" s="1" t="s">
        <v>14</v>
      </c>
      <c r="H420" s="1" t="s">
        <v>22</v>
      </c>
      <c r="I420" s="1" t="s">
        <v>11</v>
      </c>
      <c r="J420" s="1" t="s">
        <v>75</v>
      </c>
      <c r="K420" s="1" t="s">
        <v>11</v>
      </c>
      <c r="L420" s="1" t="s">
        <v>11</v>
      </c>
      <c r="M420" s="1" t="s">
        <v>17</v>
      </c>
      <c r="N420" s="1" t="s">
        <v>11</v>
      </c>
      <c r="O420" s="1" t="s">
        <v>11</v>
      </c>
      <c r="P420" s="1" t="s">
        <v>17</v>
      </c>
      <c r="Q420" s="1" t="s">
        <v>11</v>
      </c>
      <c r="R420" s="1" t="s">
        <v>11</v>
      </c>
      <c r="S420" s="1" t="s">
        <v>11</v>
      </c>
      <c r="T420" s="1" t="s">
        <v>30</v>
      </c>
      <c r="U420" s="1" t="s">
        <v>24</v>
      </c>
      <c r="V420" s="1" t="s">
        <v>18</v>
      </c>
      <c r="W420" s="1" t="s">
        <v>18</v>
      </c>
      <c r="X420" s="1" t="s">
        <v>18</v>
      </c>
      <c r="Y420" s="1" t="s">
        <v>18</v>
      </c>
      <c r="Z420" s="1" t="s">
        <v>18</v>
      </c>
      <c r="AA420" s="1" t="s">
        <v>18</v>
      </c>
      <c r="AB420" s="1" t="s">
        <v>18</v>
      </c>
      <c r="AC420" s="1" t="s">
        <v>18</v>
      </c>
      <c r="AD420" s="1" t="s">
        <v>18</v>
      </c>
      <c r="AE420" s="1" t="s">
        <v>42</v>
      </c>
    </row>
    <row r="421" spans="1:31" x14ac:dyDescent="0.2">
      <c r="A421" s="2">
        <v>44440.653345254628</v>
      </c>
      <c r="B421" s="1" t="s">
        <v>47</v>
      </c>
      <c r="C421" s="1" t="s">
        <v>11</v>
      </c>
      <c r="D421" s="1">
        <v>20</v>
      </c>
      <c r="E421" s="1" t="s">
        <v>34</v>
      </c>
      <c r="F421" s="1" t="s">
        <v>13</v>
      </c>
      <c r="G421" s="1" t="s">
        <v>14</v>
      </c>
      <c r="H421" s="1" t="s">
        <v>22</v>
      </c>
      <c r="I421" s="1" t="s">
        <v>11</v>
      </c>
      <c r="J421" s="1" t="s">
        <v>46</v>
      </c>
      <c r="K421" s="1" t="s">
        <v>11</v>
      </c>
      <c r="L421" s="1" t="s">
        <v>17</v>
      </c>
      <c r="M421" s="1" t="s">
        <v>17</v>
      </c>
      <c r="N421" s="1" t="s">
        <v>11</v>
      </c>
      <c r="O421" s="1" t="s">
        <v>11</v>
      </c>
      <c r="P421" s="1" t="s">
        <v>11</v>
      </c>
      <c r="Q421" s="1" t="s">
        <v>11</v>
      </c>
      <c r="R421" s="1" t="s">
        <v>11</v>
      </c>
      <c r="S421" s="1" t="s">
        <v>11</v>
      </c>
      <c r="T421" s="1" t="s">
        <v>11</v>
      </c>
      <c r="U421" s="1" t="s">
        <v>24</v>
      </c>
      <c r="V421" s="1" t="s">
        <v>24</v>
      </c>
      <c r="W421" s="1" t="s">
        <v>18</v>
      </c>
      <c r="X421" s="1" t="s">
        <v>18</v>
      </c>
      <c r="Y421" s="1" t="s">
        <v>31</v>
      </c>
      <c r="Z421" s="1" t="s">
        <v>18</v>
      </c>
      <c r="AA421" s="1" t="s">
        <v>18</v>
      </c>
      <c r="AB421" s="1" t="s">
        <v>24</v>
      </c>
      <c r="AC421" s="1" t="s">
        <v>18</v>
      </c>
      <c r="AD421" s="1" t="s">
        <v>18</v>
      </c>
      <c r="AE421" s="1" t="s">
        <v>32</v>
      </c>
    </row>
    <row r="422" spans="1:31" x14ac:dyDescent="0.2">
      <c r="A422" s="2">
        <v>44440.654886736113</v>
      </c>
      <c r="B422" s="1" t="s">
        <v>47</v>
      </c>
      <c r="C422" s="1" t="s">
        <v>11</v>
      </c>
      <c r="D422" s="1">
        <v>21</v>
      </c>
      <c r="E422" s="1" t="s">
        <v>12</v>
      </c>
      <c r="F422" s="1" t="s">
        <v>21</v>
      </c>
      <c r="G422" s="1" t="s">
        <v>14</v>
      </c>
      <c r="H422" s="1" t="s">
        <v>22</v>
      </c>
      <c r="I422" s="1" t="s">
        <v>17</v>
      </c>
      <c r="J422" s="1" t="s">
        <v>35</v>
      </c>
    </row>
    <row r="423" spans="1:31" x14ac:dyDescent="0.2">
      <c r="A423" s="2">
        <v>44440.655271631942</v>
      </c>
      <c r="B423" s="1" t="s">
        <v>47</v>
      </c>
      <c r="C423" s="1" t="s">
        <v>11</v>
      </c>
      <c r="D423" s="1">
        <v>20</v>
      </c>
      <c r="E423" s="1" t="s">
        <v>34</v>
      </c>
      <c r="F423" s="1" t="s">
        <v>21</v>
      </c>
      <c r="G423" s="1" t="s">
        <v>14</v>
      </c>
      <c r="H423" s="1" t="s">
        <v>22</v>
      </c>
      <c r="I423" s="1" t="s">
        <v>11</v>
      </c>
      <c r="J423" s="1" t="s">
        <v>38</v>
      </c>
      <c r="K423" s="1" t="s">
        <v>11</v>
      </c>
      <c r="L423" s="1" t="s">
        <v>11</v>
      </c>
      <c r="M423" s="1" t="s">
        <v>11</v>
      </c>
      <c r="N423" s="1" t="s">
        <v>11</v>
      </c>
      <c r="O423" s="1" t="s">
        <v>11</v>
      </c>
      <c r="P423" s="1" t="s">
        <v>30</v>
      </c>
      <c r="Q423" s="1" t="s">
        <v>30</v>
      </c>
      <c r="R423" s="1" t="s">
        <v>11</v>
      </c>
      <c r="S423" s="1" t="s">
        <v>17</v>
      </c>
      <c r="T423" s="1" t="s">
        <v>30</v>
      </c>
      <c r="U423" s="1" t="s">
        <v>31</v>
      </c>
      <c r="V423" s="1" t="s">
        <v>18</v>
      </c>
      <c r="W423" s="1" t="s">
        <v>18</v>
      </c>
      <c r="X423" s="1" t="s">
        <v>31</v>
      </c>
      <c r="Y423" s="1" t="s">
        <v>31</v>
      </c>
      <c r="Z423" s="1" t="s">
        <v>18</v>
      </c>
      <c r="AA423" s="1" t="s">
        <v>18</v>
      </c>
      <c r="AB423" s="1" t="s">
        <v>31</v>
      </c>
      <c r="AC423" s="1" t="s">
        <v>18</v>
      </c>
      <c r="AD423" s="1" t="s">
        <v>18</v>
      </c>
      <c r="AE423" s="1" t="s">
        <v>39</v>
      </c>
    </row>
    <row r="424" spans="1:31" x14ac:dyDescent="0.2">
      <c r="A424" s="2">
        <v>44440.659169675928</v>
      </c>
      <c r="B424" s="1" t="s">
        <v>47</v>
      </c>
      <c r="C424" s="1" t="s">
        <v>11</v>
      </c>
      <c r="D424" s="1">
        <v>20</v>
      </c>
      <c r="E424" s="1" t="s">
        <v>34</v>
      </c>
      <c r="F424" s="1" t="s">
        <v>21</v>
      </c>
      <c r="G424" s="1" t="s">
        <v>14</v>
      </c>
      <c r="H424" s="1" t="s">
        <v>22</v>
      </c>
      <c r="I424" s="1" t="s">
        <v>11</v>
      </c>
      <c r="J424" s="1" t="s">
        <v>35</v>
      </c>
      <c r="K424" s="1" t="s">
        <v>11</v>
      </c>
      <c r="L424" s="1" t="s">
        <v>11</v>
      </c>
      <c r="M424" s="1" t="s">
        <v>11</v>
      </c>
      <c r="N424" s="1" t="s">
        <v>11</v>
      </c>
      <c r="O424" s="1" t="s">
        <v>11</v>
      </c>
      <c r="P424" s="1" t="s">
        <v>11</v>
      </c>
      <c r="Q424" s="1" t="s">
        <v>11</v>
      </c>
      <c r="R424" s="1" t="s">
        <v>11</v>
      </c>
      <c r="S424" s="1" t="s">
        <v>17</v>
      </c>
      <c r="T424" s="1" t="s">
        <v>17</v>
      </c>
      <c r="U424" s="1" t="s">
        <v>24</v>
      </c>
      <c r="V424" s="1" t="s">
        <v>18</v>
      </c>
      <c r="W424" s="1" t="s">
        <v>18</v>
      </c>
      <c r="X424" s="1" t="s">
        <v>24</v>
      </c>
      <c r="Y424" s="1" t="s">
        <v>18</v>
      </c>
      <c r="Z424" s="1" t="s">
        <v>18</v>
      </c>
      <c r="AA424" s="1" t="s">
        <v>18</v>
      </c>
      <c r="AB424" s="1" t="s">
        <v>31</v>
      </c>
      <c r="AC424" s="1" t="s">
        <v>31</v>
      </c>
      <c r="AD424" s="1" t="s">
        <v>31</v>
      </c>
      <c r="AE424" s="1" t="s">
        <v>39</v>
      </c>
    </row>
    <row r="425" spans="1:31" x14ac:dyDescent="0.2">
      <c r="A425" s="2">
        <v>44440.693103865742</v>
      </c>
      <c r="B425" s="1" t="s">
        <v>47</v>
      </c>
      <c r="C425" s="1" t="s">
        <v>11</v>
      </c>
      <c r="D425" s="1">
        <v>19</v>
      </c>
      <c r="E425" s="1" t="s">
        <v>34</v>
      </c>
      <c r="F425" s="1" t="s">
        <v>21</v>
      </c>
      <c r="G425" s="1" t="s">
        <v>14</v>
      </c>
      <c r="H425" s="1" t="s">
        <v>22</v>
      </c>
      <c r="I425" s="1" t="s">
        <v>11</v>
      </c>
      <c r="J425" s="1" t="s">
        <v>41</v>
      </c>
      <c r="K425" s="1" t="s">
        <v>11</v>
      </c>
      <c r="L425" s="1" t="s">
        <v>11</v>
      </c>
      <c r="M425" s="1" t="s">
        <v>17</v>
      </c>
      <c r="N425" s="1" t="s">
        <v>11</v>
      </c>
      <c r="O425" s="1" t="s">
        <v>11</v>
      </c>
      <c r="P425" s="1" t="s">
        <v>17</v>
      </c>
      <c r="Q425" s="1" t="s">
        <v>11</v>
      </c>
      <c r="R425" s="1" t="s">
        <v>11</v>
      </c>
      <c r="S425" s="1" t="s">
        <v>11</v>
      </c>
      <c r="T425" s="1" t="s">
        <v>17</v>
      </c>
      <c r="U425" s="1" t="s">
        <v>18</v>
      </c>
      <c r="V425" s="1" t="s">
        <v>18</v>
      </c>
      <c r="W425" s="1" t="s">
        <v>18</v>
      </c>
      <c r="X425" s="1" t="s">
        <v>24</v>
      </c>
      <c r="Y425" s="1" t="s">
        <v>18</v>
      </c>
      <c r="Z425" s="1" t="s">
        <v>18</v>
      </c>
      <c r="AA425" s="1" t="s">
        <v>18</v>
      </c>
      <c r="AB425" s="1" t="s">
        <v>18</v>
      </c>
      <c r="AC425" s="1" t="s">
        <v>18</v>
      </c>
      <c r="AD425" s="1" t="s">
        <v>18</v>
      </c>
      <c r="AE425" s="1" t="s">
        <v>39</v>
      </c>
    </row>
    <row r="426" spans="1:31" x14ac:dyDescent="0.2">
      <c r="A426" s="2">
        <v>44440.789219513885</v>
      </c>
      <c r="B426" s="1" t="s">
        <v>47</v>
      </c>
      <c r="C426" s="1" t="s">
        <v>11</v>
      </c>
      <c r="D426" s="1">
        <v>20</v>
      </c>
      <c r="E426" s="1" t="s">
        <v>12</v>
      </c>
      <c r="F426" s="1" t="s">
        <v>21</v>
      </c>
      <c r="G426" s="1" t="s">
        <v>14</v>
      </c>
      <c r="H426" s="1" t="s">
        <v>22</v>
      </c>
      <c r="I426" s="1" t="s">
        <v>11</v>
      </c>
      <c r="J426" s="1" t="s">
        <v>41</v>
      </c>
      <c r="K426" s="1" t="s">
        <v>11</v>
      </c>
      <c r="L426" s="1" t="s">
        <v>17</v>
      </c>
      <c r="M426" s="1" t="s">
        <v>11</v>
      </c>
      <c r="N426" s="1" t="s">
        <v>11</v>
      </c>
      <c r="O426" s="1" t="s">
        <v>11</v>
      </c>
      <c r="P426" s="1" t="s">
        <v>30</v>
      </c>
      <c r="Q426" s="1" t="s">
        <v>17</v>
      </c>
      <c r="R426" s="1" t="s">
        <v>11</v>
      </c>
      <c r="S426" s="1" t="s">
        <v>30</v>
      </c>
      <c r="T426" s="1" t="s">
        <v>30</v>
      </c>
      <c r="U426" s="1" t="s">
        <v>31</v>
      </c>
      <c r="V426" s="1" t="s">
        <v>31</v>
      </c>
      <c r="W426" s="1" t="s">
        <v>31</v>
      </c>
      <c r="X426" s="1" t="s">
        <v>31</v>
      </c>
      <c r="Y426" s="1" t="s">
        <v>18</v>
      </c>
      <c r="Z426" s="1" t="s">
        <v>18</v>
      </c>
      <c r="AA426" s="1" t="s">
        <v>18</v>
      </c>
      <c r="AB426" s="1" t="s">
        <v>18</v>
      </c>
      <c r="AC426" s="1" t="s">
        <v>31</v>
      </c>
      <c r="AD426" s="1" t="s">
        <v>31</v>
      </c>
      <c r="AE426" s="1" t="s">
        <v>39</v>
      </c>
    </row>
    <row r="427" spans="1:31" x14ac:dyDescent="0.2">
      <c r="A427" s="2">
        <v>44440.843380509265</v>
      </c>
      <c r="B427" s="1" t="s">
        <v>47</v>
      </c>
      <c r="C427" s="1" t="s">
        <v>11</v>
      </c>
      <c r="D427" s="1">
        <v>21</v>
      </c>
      <c r="E427" s="1" t="s">
        <v>12</v>
      </c>
      <c r="F427" s="1" t="s">
        <v>21</v>
      </c>
      <c r="G427" s="1" t="s">
        <v>14</v>
      </c>
      <c r="H427" s="1" t="s">
        <v>22</v>
      </c>
      <c r="I427" s="1" t="s">
        <v>11</v>
      </c>
      <c r="J427" s="1" t="s">
        <v>41</v>
      </c>
      <c r="K427" s="1" t="s">
        <v>11</v>
      </c>
      <c r="L427" s="1" t="s">
        <v>17</v>
      </c>
      <c r="M427" s="1" t="s">
        <v>17</v>
      </c>
      <c r="N427" s="1" t="s">
        <v>11</v>
      </c>
      <c r="O427" s="1" t="s">
        <v>11</v>
      </c>
      <c r="P427" s="1" t="s">
        <v>11</v>
      </c>
      <c r="Q427" s="1" t="s">
        <v>11</v>
      </c>
      <c r="R427" s="1" t="s">
        <v>11</v>
      </c>
      <c r="S427" s="1" t="s">
        <v>17</v>
      </c>
      <c r="T427" s="1" t="s">
        <v>17</v>
      </c>
      <c r="U427" s="1" t="s">
        <v>24</v>
      </c>
      <c r="V427" s="1" t="s">
        <v>18</v>
      </c>
      <c r="W427" s="1" t="s">
        <v>18</v>
      </c>
      <c r="X427" s="1" t="s">
        <v>24</v>
      </c>
      <c r="Y427" s="1" t="s">
        <v>18</v>
      </c>
      <c r="Z427" s="1" t="s">
        <v>18</v>
      </c>
      <c r="AA427" s="1" t="s">
        <v>18</v>
      </c>
      <c r="AB427" s="1" t="s">
        <v>18</v>
      </c>
      <c r="AC427" s="1" t="s">
        <v>18</v>
      </c>
      <c r="AD427" s="1" t="s">
        <v>31</v>
      </c>
      <c r="AE427" s="1" t="s">
        <v>39</v>
      </c>
    </row>
    <row r="428" spans="1:31" x14ac:dyDescent="0.2">
      <c r="A428" s="2">
        <v>44440.845874675928</v>
      </c>
      <c r="B428" s="1" t="s">
        <v>47</v>
      </c>
      <c r="C428" s="1" t="s">
        <v>11</v>
      </c>
      <c r="D428" s="1">
        <v>21</v>
      </c>
      <c r="E428" s="1" t="s">
        <v>12</v>
      </c>
      <c r="F428" s="1" t="s">
        <v>21</v>
      </c>
      <c r="G428" s="1" t="s">
        <v>14</v>
      </c>
      <c r="H428" s="1" t="s">
        <v>22</v>
      </c>
      <c r="I428" s="1" t="s">
        <v>11</v>
      </c>
      <c r="J428" s="1" t="s">
        <v>29</v>
      </c>
      <c r="K428" s="1" t="s">
        <v>30</v>
      </c>
      <c r="L428" s="1" t="s">
        <v>30</v>
      </c>
      <c r="M428" s="1" t="s">
        <v>30</v>
      </c>
      <c r="N428" s="1" t="s">
        <v>11</v>
      </c>
      <c r="O428" s="1" t="s">
        <v>30</v>
      </c>
      <c r="P428" s="1" t="s">
        <v>11</v>
      </c>
      <c r="Q428" s="1" t="s">
        <v>30</v>
      </c>
      <c r="R428" s="1" t="s">
        <v>54</v>
      </c>
      <c r="S428" s="1" t="s">
        <v>11</v>
      </c>
      <c r="T428" s="1" t="s">
        <v>11</v>
      </c>
      <c r="U428" s="1" t="s">
        <v>31</v>
      </c>
      <c r="V428" s="1" t="s">
        <v>31</v>
      </c>
      <c r="W428" s="1" t="s">
        <v>31</v>
      </c>
      <c r="X428" s="1" t="s">
        <v>18</v>
      </c>
      <c r="Y428" s="1" t="s">
        <v>18</v>
      </c>
      <c r="Z428" s="1" t="s">
        <v>18</v>
      </c>
      <c r="AA428" s="1" t="s">
        <v>18</v>
      </c>
      <c r="AB428" s="1" t="s">
        <v>18</v>
      </c>
      <c r="AC428" s="1" t="s">
        <v>31</v>
      </c>
      <c r="AD428" s="1" t="s">
        <v>31</v>
      </c>
      <c r="AE428" s="1" t="s">
        <v>87</v>
      </c>
    </row>
    <row r="429" spans="1:31" x14ac:dyDescent="0.2">
      <c r="A429" s="2">
        <v>44440.861248842593</v>
      </c>
      <c r="B429" s="1" t="s">
        <v>47</v>
      </c>
      <c r="C429" s="1" t="s">
        <v>11</v>
      </c>
      <c r="D429" s="1">
        <v>20</v>
      </c>
      <c r="E429" s="1" t="s">
        <v>12</v>
      </c>
      <c r="F429" s="1" t="s">
        <v>21</v>
      </c>
      <c r="G429" s="1" t="s">
        <v>14</v>
      </c>
      <c r="H429" s="1" t="s">
        <v>22</v>
      </c>
      <c r="I429" s="1" t="s">
        <v>17</v>
      </c>
      <c r="J429" s="1" t="s">
        <v>35</v>
      </c>
    </row>
    <row r="430" spans="1:31" x14ac:dyDescent="0.2">
      <c r="A430" s="2">
        <v>44440.868613252314</v>
      </c>
      <c r="B430" s="1" t="s">
        <v>47</v>
      </c>
      <c r="C430" s="1" t="s">
        <v>11</v>
      </c>
      <c r="D430" s="1">
        <v>23</v>
      </c>
      <c r="E430" s="1" t="s">
        <v>12</v>
      </c>
      <c r="F430" s="1" t="s">
        <v>21</v>
      </c>
      <c r="G430" s="1" t="s">
        <v>14</v>
      </c>
      <c r="H430" s="1" t="s">
        <v>48</v>
      </c>
      <c r="I430" s="1" t="s">
        <v>11</v>
      </c>
      <c r="J430" s="1" t="s">
        <v>16</v>
      </c>
      <c r="K430" s="1" t="s">
        <v>11</v>
      </c>
      <c r="L430" s="1" t="s">
        <v>17</v>
      </c>
      <c r="M430" s="1" t="s">
        <v>17</v>
      </c>
      <c r="N430" s="1" t="s">
        <v>11</v>
      </c>
      <c r="O430" s="1" t="s">
        <v>11</v>
      </c>
      <c r="P430" s="1" t="s">
        <v>11</v>
      </c>
      <c r="Q430" s="1" t="s">
        <v>11</v>
      </c>
      <c r="R430" s="1" t="s">
        <v>11</v>
      </c>
      <c r="S430" s="1" t="s">
        <v>11</v>
      </c>
      <c r="T430" s="1" t="s">
        <v>17</v>
      </c>
      <c r="U430" s="1" t="s">
        <v>18</v>
      </c>
      <c r="V430" s="1" t="s">
        <v>18</v>
      </c>
      <c r="W430" s="1" t="s">
        <v>18</v>
      </c>
      <c r="X430" s="1" t="s">
        <v>18</v>
      </c>
      <c r="Y430" s="1" t="s">
        <v>18</v>
      </c>
      <c r="Z430" s="1" t="s">
        <v>18</v>
      </c>
      <c r="AA430" s="1" t="s">
        <v>18</v>
      </c>
      <c r="AB430" s="1" t="s">
        <v>18</v>
      </c>
      <c r="AC430" s="1" t="s">
        <v>18</v>
      </c>
      <c r="AD430" s="1" t="s">
        <v>18</v>
      </c>
      <c r="AE430" s="1" t="s">
        <v>76</v>
      </c>
    </row>
    <row r="431" spans="1:31" x14ac:dyDescent="0.2">
      <c r="A431" s="2">
        <v>44440.870094108795</v>
      </c>
      <c r="B431" s="1" t="s">
        <v>47</v>
      </c>
      <c r="C431" s="1" t="s">
        <v>11</v>
      </c>
      <c r="D431" s="1">
        <v>20</v>
      </c>
      <c r="E431" s="1" t="s">
        <v>34</v>
      </c>
      <c r="F431" s="1" t="s">
        <v>21</v>
      </c>
      <c r="G431" s="1" t="s">
        <v>14</v>
      </c>
      <c r="H431" s="1" t="s">
        <v>22</v>
      </c>
      <c r="I431" s="1" t="s">
        <v>17</v>
      </c>
      <c r="J431" s="1" t="s">
        <v>35</v>
      </c>
    </row>
    <row r="432" spans="1:31" x14ac:dyDescent="0.2">
      <c r="A432" s="2">
        <v>44440.871116782408</v>
      </c>
      <c r="B432" s="1" t="s">
        <v>47</v>
      </c>
      <c r="C432" s="1" t="s">
        <v>11</v>
      </c>
      <c r="D432" s="1">
        <v>23</v>
      </c>
      <c r="E432" s="1" t="s">
        <v>34</v>
      </c>
      <c r="F432" s="1" t="s">
        <v>13</v>
      </c>
      <c r="G432" s="1" t="s">
        <v>14</v>
      </c>
      <c r="H432" s="1" t="s">
        <v>48</v>
      </c>
      <c r="I432" s="1" t="s">
        <v>11</v>
      </c>
      <c r="J432" s="1" t="s">
        <v>64</v>
      </c>
      <c r="K432" s="1" t="s">
        <v>11</v>
      </c>
      <c r="L432" s="1" t="s">
        <v>11</v>
      </c>
      <c r="M432" s="1" t="s">
        <v>11</v>
      </c>
      <c r="N432" s="1" t="s">
        <v>11</v>
      </c>
      <c r="O432" s="1" t="s">
        <v>11</v>
      </c>
      <c r="P432" s="1" t="s">
        <v>11</v>
      </c>
      <c r="Q432" s="1" t="s">
        <v>11</v>
      </c>
      <c r="R432" s="1" t="s">
        <v>11</v>
      </c>
      <c r="S432" s="1" t="s">
        <v>11</v>
      </c>
      <c r="T432" s="1" t="s">
        <v>11</v>
      </c>
      <c r="U432" s="1" t="s">
        <v>18</v>
      </c>
      <c r="V432" s="1" t="s">
        <v>18</v>
      </c>
      <c r="W432" s="1" t="s">
        <v>18</v>
      </c>
      <c r="X432" s="1" t="s">
        <v>18</v>
      </c>
      <c r="Y432" s="1" t="s">
        <v>18</v>
      </c>
      <c r="Z432" s="1" t="s">
        <v>18</v>
      </c>
      <c r="AA432" s="1" t="s">
        <v>18</v>
      </c>
      <c r="AB432" s="1" t="s">
        <v>18</v>
      </c>
      <c r="AC432" s="1" t="s">
        <v>18</v>
      </c>
      <c r="AD432" s="1" t="s">
        <v>18</v>
      </c>
      <c r="AE432" s="1" t="s">
        <v>76</v>
      </c>
    </row>
    <row r="433" spans="1:31" x14ac:dyDescent="0.2">
      <c r="A433" s="2">
        <v>44440.873950104171</v>
      </c>
      <c r="B433" s="1" t="s">
        <v>47</v>
      </c>
      <c r="C433" s="1" t="s">
        <v>11</v>
      </c>
      <c r="D433" s="1">
        <v>22</v>
      </c>
      <c r="E433" s="1" t="s">
        <v>12</v>
      </c>
      <c r="F433" s="1" t="s">
        <v>21</v>
      </c>
      <c r="G433" s="1" t="s">
        <v>27</v>
      </c>
      <c r="H433" s="1" t="s">
        <v>28</v>
      </c>
      <c r="I433" s="1" t="s">
        <v>11</v>
      </c>
      <c r="J433" s="1" t="s">
        <v>41</v>
      </c>
      <c r="K433" s="1" t="s">
        <v>11</v>
      </c>
      <c r="L433" s="1" t="s">
        <v>11</v>
      </c>
      <c r="M433" s="1" t="s">
        <v>11</v>
      </c>
      <c r="N433" s="1" t="s">
        <v>11</v>
      </c>
      <c r="O433" s="1" t="s">
        <v>11</v>
      </c>
      <c r="P433" s="1" t="s">
        <v>11</v>
      </c>
      <c r="Q433" s="1" t="s">
        <v>11</v>
      </c>
      <c r="R433" s="1" t="s">
        <v>11</v>
      </c>
      <c r="S433" s="1" t="s">
        <v>11</v>
      </c>
      <c r="T433" s="1" t="s">
        <v>11</v>
      </c>
      <c r="U433" s="1" t="s">
        <v>18</v>
      </c>
      <c r="V433" s="1" t="s">
        <v>18</v>
      </c>
      <c r="W433" s="1" t="s">
        <v>18</v>
      </c>
      <c r="X433" s="1" t="s">
        <v>18</v>
      </c>
      <c r="Y433" s="1" t="s">
        <v>18</v>
      </c>
      <c r="Z433" s="1" t="s">
        <v>31</v>
      </c>
      <c r="AA433" s="1" t="s">
        <v>31</v>
      </c>
      <c r="AB433" s="1" t="s">
        <v>31</v>
      </c>
      <c r="AC433" s="1" t="s">
        <v>18</v>
      </c>
      <c r="AD433" s="1" t="s">
        <v>18</v>
      </c>
      <c r="AE433" s="1" t="s">
        <v>76</v>
      </c>
    </row>
    <row r="434" spans="1:31" x14ac:dyDescent="0.2">
      <c r="A434" s="2">
        <v>44440.877889027775</v>
      </c>
      <c r="B434" s="1" t="s">
        <v>47</v>
      </c>
      <c r="C434" s="1" t="s">
        <v>11</v>
      </c>
      <c r="D434" s="1">
        <v>24</v>
      </c>
      <c r="E434" s="1" t="s">
        <v>12</v>
      </c>
      <c r="F434" s="1" t="s">
        <v>21</v>
      </c>
      <c r="G434" s="1" t="s">
        <v>44</v>
      </c>
      <c r="H434" s="1" t="s">
        <v>48</v>
      </c>
      <c r="I434" s="1" t="s">
        <v>11</v>
      </c>
      <c r="J434" s="1" t="s">
        <v>46</v>
      </c>
      <c r="K434" s="1" t="s">
        <v>11</v>
      </c>
      <c r="L434" s="1" t="s">
        <v>11</v>
      </c>
      <c r="M434" s="1" t="s">
        <v>11</v>
      </c>
      <c r="N434" s="1" t="s">
        <v>11</v>
      </c>
      <c r="O434" s="1" t="s">
        <v>11</v>
      </c>
      <c r="P434" s="1" t="s">
        <v>11</v>
      </c>
      <c r="Q434" s="1" t="s">
        <v>11</v>
      </c>
      <c r="R434" s="1" t="s">
        <v>11</v>
      </c>
      <c r="S434" s="1" t="s">
        <v>17</v>
      </c>
      <c r="T434" s="1" t="s">
        <v>11</v>
      </c>
      <c r="U434" s="1" t="s">
        <v>18</v>
      </c>
      <c r="V434" s="1" t="s">
        <v>18</v>
      </c>
      <c r="W434" s="1" t="s">
        <v>18</v>
      </c>
      <c r="X434" s="1" t="s">
        <v>18</v>
      </c>
      <c r="Y434" s="1" t="s">
        <v>18</v>
      </c>
      <c r="Z434" s="1" t="s">
        <v>18</v>
      </c>
      <c r="AA434" s="1" t="s">
        <v>18</v>
      </c>
      <c r="AB434" s="1" t="s">
        <v>18</v>
      </c>
      <c r="AC434" s="1" t="s">
        <v>18</v>
      </c>
      <c r="AD434" s="1" t="s">
        <v>18</v>
      </c>
      <c r="AE434" s="1" t="s">
        <v>76</v>
      </c>
    </row>
    <row r="435" spans="1:31" x14ac:dyDescent="0.2">
      <c r="A435" s="2">
        <v>44440.896158067131</v>
      </c>
      <c r="B435" s="1" t="s">
        <v>47</v>
      </c>
      <c r="C435" s="1" t="s">
        <v>11</v>
      </c>
      <c r="D435" s="1">
        <v>21</v>
      </c>
      <c r="E435" s="1" t="s">
        <v>34</v>
      </c>
      <c r="F435" s="1" t="s">
        <v>21</v>
      </c>
      <c r="G435" s="1" t="s">
        <v>14</v>
      </c>
      <c r="H435" s="1" t="s">
        <v>15</v>
      </c>
      <c r="I435" s="1" t="s">
        <v>11</v>
      </c>
      <c r="J435" s="1" t="s">
        <v>49</v>
      </c>
      <c r="K435" s="1" t="s">
        <v>11</v>
      </c>
      <c r="L435" s="1" t="s">
        <v>17</v>
      </c>
      <c r="M435" s="1" t="s">
        <v>17</v>
      </c>
      <c r="N435" s="1" t="s">
        <v>11</v>
      </c>
      <c r="O435" s="1" t="s">
        <v>11</v>
      </c>
      <c r="P435" s="1" t="s">
        <v>11</v>
      </c>
      <c r="Q435" s="1" t="s">
        <v>17</v>
      </c>
      <c r="R435" s="1" t="s">
        <v>11</v>
      </c>
      <c r="S435" s="1" t="s">
        <v>11</v>
      </c>
      <c r="T435" s="1" t="s">
        <v>11</v>
      </c>
      <c r="U435" s="1" t="s">
        <v>24</v>
      </c>
      <c r="V435" s="1" t="s">
        <v>18</v>
      </c>
      <c r="W435" s="1" t="s">
        <v>18</v>
      </c>
      <c r="X435" s="1" t="s">
        <v>24</v>
      </c>
      <c r="Y435" s="1" t="s">
        <v>18</v>
      </c>
      <c r="Z435" s="1" t="s">
        <v>18</v>
      </c>
      <c r="AA435" s="1" t="s">
        <v>24</v>
      </c>
      <c r="AB435" s="1" t="s">
        <v>18</v>
      </c>
      <c r="AC435" s="1" t="s">
        <v>18</v>
      </c>
      <c r="AD435" s="1" t="s">
        <v>18</v>
      </c>
      <c r="AE435" s="1" t="s">
        <v>68</v>
      </c>
    </row>
    <row r="436" spans="1:31" x14ac:dyDescent="0.2">
      <c r="A436" s="2">
        <v>44440.909248344906</v>
      </c>
      <c r="B436" s="1" t="s">
        <v>47</v>
      </c>
      <c r="C436" s="1" t="s">
        <v>11</v>
      </c>
      <c r="D436" s="1">
        <v>23</v>
      </c>
      <c r="E436" s="1" t="s">
        <v>34</v>
      </c>
      <c r="F436" s="1" t="s">
        <v>21</v>
      </c>
      <c r="G436" s="1" t="s">
        <v>14</v>
      </c>
      <c r="H436" s="1" t="s">
        <v>22</v>
      </c>
      <c r="I436" s="1" t="s">
        <v>11</v>
      </c>
      <c r="J436" s="1" t="s">
        <v>35</v>
      </c>
      <c r="K436" s="1" t="s">
        <v>17</v>
      </c>
      <c r="L436" s="1" t="s">
        <v>11</v>
      </c>
      <c r="M436" s="1" t="s">
        <v>11</v>
      </c>
      <c r="N436" s="1" t="s">
        <v>11</v>
      </c>
      <c r="O436" s="1" t="s">
        <v>11</v>
      </c>
      <c r="P436" s="1" t="s">
        <v>30</v>
      </c>
      <c r="Q436" s="1" t="s">
        <v>30</v>
      </c>
      <c r="R436" s="1" t="s">
        <v>54</v>
      </c>
      <c r="S436" s="1" t="s">
        <v>17</v>
      </c>
      <c r="T436" s="1" t="s">
        <v>17</v>
      </c>
      <c r="U436" s="1" t="s">
        <v>24</v>
      </c>
      <c r="V436" s="1" t="s">
        <v>18</v>
      </c>
      <c r="W436" s="1" t="s">
        <v>18</v>
      </c>
      <c r="X436" s="1" t="s">
        <v>18</v>
      </c>
      <c r="Y436" s="1" t="s">
        <v>18</v>
      </c>
      <c r="Z436" s="1" t="s">
        <v>18</v>
      </c>
      <c r="AA436" s="1" t="s">
        <v>18</v>
      </c>
      <c r="AB436" s="1" t="s">
        <v>31</v>
      </c>
      <c r="AC436" s="1" t="s">
        <v>18</v>
      </c>
      <c r="AD436" s="1" t="s">
        <v>31</v>
      </c>
      <c r="AE436" s="1" t="s">
        <v>68</v>
      </c>
    </row>
    <row r="437" spans="1:31" x14ac:dyDescent="0.2">
      <c r="A437" s="2">
        <v>44440.916080960647</v>
      </c>
      <c r="B437" s="1" t="s">
        <v>47</v>
      </c>
      <c r="C437" s="1" t="s">
        <v>11</v>
      </c>
      <c r="D437" s="1">
        <v>22</v>
      </c>
      <c r="E437" s="1" t="s">
        <v>12</v>
      </c>
      <c r="F437" s="1" t="s">
        <v>21</v>
      </c>
      <c r="G437" s="1" t="s">
        <v>14</v>
      </c>
      <c r="H437" s="1" t="s">
        <v>22</v>
      </c>
      <c r="I437" s="1" t="s">
        <v>11</v>
      </c>
      <c r="J437" s="1" t="s">
        <v>41</v>
      </c>
      <c r="K437" s="1" t="s">
        <v>11</v>
      </c>
      <c r="L437" s="1" t="s">
        <v>17</v>
      </c>
      <c r="M437" s="1" t="s">
        <v>11</v>
      </c>
      <c r="N437" s="1" t="s">
        <v>17</v>
      </c>
      <c r="O437" s="1" t="s">
        <v>11</v>
      </c>
      <c r="P437" s="1" t="s">
        <v>30</v>
      </c>
      <c r="Q437" s="1" t="s">
        <v>11</v>
      </c>
      <c r="R437" s="1" t="s">
        <v>11</v>
      </c>
      <c r="S437" s="1" t="s">
        <v>17</v>
      </c>
      <c r="T437" s="1" t="s">
        <v>11</v>
      </c>
      <c r="U437" s="1" t="s">
        <v>24</v>
      </c>
      <c r="V437" s="1" t="s">
        <v>18</v>
      </c>
      <c r="W437" s="1" t="s">
        <v>18</v>
      </c>
      <c r="X437" s="1" t="s">
        <v>31</v>
      </c>
      <c r="Y437" s="1" t="s">
        <v>18</v>
      </c>
      <c r="Z437" s="1" t="s">
        <v>18</v>
      </c>
      <c r="AA437" s="1" t="s">
        <v>18</v>
      </c>
      <c r="AB437" s="1" t="s">
        <v>18</v>
      </c>
      <c r="AC437" s="1" t="s">
        <v>18</v>
      </c>
      <c r="AD437" s="1" t="s">
        <v>18</v>
      </c>
      <c r="AE437" s="1" t="s">
        <v>39</v>
      </c>
    </row>
    <row r="438" spans="1:31" x14ac:dyDescent="0.2">
      <c r="A438" s="2">
        <v>44440.932392002316</v>
      </c>
      <c r="B438" s="1" t="s">
        <v>47</v>
      </c>
      <c r="C438" s="1" t="s">
        <v>11</v>
      </c>
      <c r="D438" s="1">
        <v>21</v>
      </c>
      <c r="E438" s="1" t="s">
        <v>12</v>
      </c>
      <c r="F438" s="1" t="s">
        <v>21</v>
      </c>
      <c r="G438" s="1" t="s">
        <v>14</v>
      </c>
      <c r="H438" s="1" t="s">
        <v>15</v>
      </c>
      <c r="I438" s="1" t="s">
        <v>11</v>
      </c>
      <c r="J438" s="1" t="s">
        <v>29</v>
      </c>
      <c r="K438" s="1" t="s">
        <v>30</v>
      </c>
      <c r="L438" s="1" t="s">
        <v>11</v>
      </c>
      <c r="M438" s="1" t="s">
        <v>11</v>
      </c>
      <c r="N438" s="1" t="s">
        <v>30</v>
      </c>
      <c r="O438" s="1" t="s">
        <v>30</v>
      </c>
      <c r="P438" s="1" t="s">
        <v>11</v>
      </c>
      <c r="Q438" s="1" t="s">
        <v>17</v>
      </c>
      <c r="R438" s="1" t="s">
        <v>54</v>
      </c>
      <c r="S438" s="1" t="s">
        <v>11</v>
      </c>
      <c r="T438" s="1" t="s">
        <v>11</v>
      </c>
      <c r="U438" s="1" t="s">
        <v>18</v>
      </c>
      <c r="V438" s="1" t="s">
        <v>18</v>
      </c>
      <c r="W438" s="1" t="s">
        <v>24</v>
      </c>
      <c r="X438" s="1" t="s">
        <v>18</v>
      </c>
      <c r="Y438" s="1" t="s">
        <v>18</v>
      </c>
      <c r="Z438" s="1" t="s">
        <v>18</v>
      </c>
      <c r="AA438" s="1" t="s">
        <v>18</v>
      </c>
      <c r="AB438" s="1" t="s">
        <v>18</v>
      </c>
      <c r="AC438" s="1" t="s">
        <v>18</v>
      </c>
      <c r="AD438" s="1" t="s">
        <v>18</v>
      </c>
      <c r="AE438" s="1" t="s">
        <v>25</v>
      </c>
    </row>
    <row r="439" spans="1:31" x14ac:dyDescent="0.2">
      <c r="A439" s="2">
        <v>44440.943753599538</v>
      </c>
      <c r="B439" s="1" t="s">
        <v>47</v>
      </c>
      <c r="C439" s="1" t="s">
        <v>11</v>
      </c>
      <c r="D439" s="1">
        <v>19</v>
      </c>
      <c r="E439" s="1" t="s">
        <v>12</v>
      </c>
      <c r="F439" s="1" t="s">
        <v>21</v>
      </c>
      <c r="G439" s="1" t="s">
        <v>14</v>
      </c>
      <c r="H439" s="1" t="s">
        <v>15</v>
      </c>
      <c r="I439" s="1" t="s">
        <v>11</v>
      </c>
      <c r="J439" s="1" t="s">
        <v>50</v>
      </c>
      <c r="K439" s="1" t="s">
        <v>11</v>
      </c>
      <c r="L439" s="1" t="s">
        <v>17</v>
      </c>
      <c r="M439" s="1" t="s">
        <v>11</v>
      </c>
      <c r="N439" s="1" t="s">
        <v>11</v>
      </c>
      <c r="O439" s="1" t="s">
        <v>17</v>
      </c>
      <c r="P439" s="1" t="s">
        <v>11</v>
      </c>
      <c r="Q439" s="1" t="s">
        <v>11</v>
      </c>
      <c r="R439" s="1" t="s">
        <v>11</v>
      </c>
      <c r="S439" s="1" t="s">
        <v>11</v>
      </c>
      <c r="T439" s="1" t="s">
        <v>11</v>
      </c>
      <c r="U439" s="1" t="s">
        <v>18</v>
      </c>
      <c r="V439" s="1" t="s">
        <v>18</v>
      </c>
      <c r="W439" s="1" t="s">
        <v>18</v>
      </c>
      <c r="X439" s="1" t="s">
        <v>24</v>
      </c>
      <c r="Y439" s="1" t="s">
        <v>18</v>
      </c>
      <c r="Z439" s="1" t="s">
        <v>18</v>
      </c>
      <c r="AA439" s="1" t="s">
        <v>18</v>
      </c>
      <c r="AB439" s="1" t="s">
        <v>18</v>
      </c>
      <c r="AC439" s="1" t="s">
        <v>18</v>
      </c>
      <c r="AD439" s="1" t="s">
        <v>18</v>
      </c>
      <c r="AE439" s="1" t="s">
        <v>32</v>
      </c>
    </row>
    <row r="440" spans="1:31" x14ac:dyDescent="0.2">
      <c r="A440" s="2">
        <v>44440.953346736111</v>
      </c>
      <c r="B440" s="1" t="s">
        <v>47</v>
      </c>
      <c r="C440" s="1" t="s">
        <v>11</v>
      </c>
      <c r="D440" s="1">
        <v>21</v>
      </c>
      <c r="E440" s="1" t="s">
        <v>12</v>
      </c>
      <c r="F440" s="1" t="s">
        <v>21</v>
      </c>
      <c r="G440" s="1" t="s">
        <v>14</v>
      </c>
      <c r="H440" s="1" t="s">
        <v>15</v>
      </c>
      <c r="I440" s="1" t="s">
        <v>11</v>
      </c>
      <c r="J440" s="1" t="s">
        <v>46</v>
      </c>
      <c r="K440" s="1" t="s">
        <v>11</v>
      </c>
      <c r="L440" s="1" t="s">
        <v>11</v>
      </c>
      <c r="M440" s="1" t="s">
        <v>11</v>
      </c>
      <c r="N440" s="1" t="s">
        <v>11</v>
      </c>
      <c r="O440" s="1" t="s">
        <v>11</v>
      </c>
      <c r="P440" s="1" t="s">
        <v>30</v>
      </c>
      <c r="Q440" s="1" t="s">
        <v>17</v>
      </c>
      <c r="R440" s="1" t="s">
        <v>11</v>
      </c>
      <c r="S440" s="1" t="s">
        <v>11</v>
      </c>
      <c r="T440" s="1" t="s">
        <v>17</v>
      </c>
      <c r="U440" s="1" t="s">
        <v>18</v>
      </c>
      <c r="V440" s="1" t="s">
        <v>18</v>
      </c>
      <c r="W440" s="1" t="s">
        <v>18</v>
      </c>
      <c r="X440" s="1" t="s">
        <v>18</v>
      </c>
      <c r="Y440" s="1" t="s">
        <v>18</v>
      </c>
      <c r="Z440" s="1" t="s">
        <v>18</v>
      </c>
      <c r="AA440" s="1" t="s">
        <v>18</v>
      </c>
      <c r="AB440" s="1" t="s">
        <v>18</v>
      </c>
      <c r="AC440" s="1" t="s">
        <v>18</v>
      </c>
      <c r="AD440" s="1" t="s">
        <v>18</v>
      </c>
      <c r="AE440" s="1" t="s">
        <v>76</v>
      </c>
    </row>
    <row r="441" spans="1:31" x14ac:dyDescent="0.2">
      <c r="A441" s="2">
        <v>44441.643996562503</v>
      </c>
      <c r="B441" s="1" t="s">
        <v>47</v>
      </c>
      <c r="C441" s="1" t="s">
        <v>11</v>
      </c>
      <c r="D441" s="1">
        <v>21</v>
      </c>
      <c r="E441" s="1" t="s">
        <v>12</v>
      </c>
      <c r="F441" s="1" t="s">
        <v>21</v>
      </c>
      <c r="G441" s="1" t="s">
        <v>14</v>
      </c>
      <c r="H441" s="1" t="s">
        <v>22</v>
      </c>
      <c r="I441" s="1" t="s">
        <v>11</v>
      </c>
      <c r="J441" s="1" t="s">
        <v>82</v>
      </c>
      <c r="K441" s="1" t="s">
        <v>11</v>
      </c>
      <c r="L441" s="1" t="s">
        <v>17</v>
      </c>
      <c r="M441" s="1" t="s">
        <v>11</v>
      </c>
      <c r="N441" s="1" t="s">
        <v>11</v>
      </c>
      <c r="O441" s="1" t="s">
        <v>11</v>
      </c>
      <c r="P441" s="1" t="s">
        <v>30</v>
      </c>
      <c r="Q441" s="1" t="s">
        <v>11</v>
      </c>
      <c r="R441" s="1" t="s">
        <v>11</v>
      </c>
      <c r="S441" s="1" t="s">
        <v>11</v>
      </c>
      <c r="T441" s="1" t="s">
        <v>17</v>
      </c>
      <c r="U441" s="1" t="s">
        <v>31</v>
      </c>
      <c r="V441" s="1" t="s">
        <v>18</v>
      </c>
      <c r="W441" s="1" t="s">
        <v>18</v>
      </c>
      <c r="X441" s="1" t="s">
        <v>18</v>
      </c>
      <c r="Y441" s="1" t="s">
        <v>18</v>
      </c>
      <c r="Z441" s="1" t="s">
        <v>18</v>
      </c>
      <c r="AA441" s="1" t="s">
        <v>18</v>
      </c>
      <c r="AB441" s="1" t="s">
        <v>18</v>
      </c>
      <c r="AC441" s="1" t="s">
        <v>18</v>
      </c>
      <c r="AD441" s="1" t="s">
        <v>18</v>
      </c>
      <c r="AE441" s="1" t="s">
        <v>39</v>
      </c>
    </row>
    <row r="442" spans="1:31" x14ac:dyDescent="0.2">
      <c r="A442" s="2">
        <v>44441.832567893522</v>
      </c>
      <c r="B442" s="1" t="s">
        <v>47</v>
      </c>
      <c r="C442" s="1" t="s">
        <v>11</v>
      </c>
      <c r="D442" s="1">
        <v>21</v>
      </c>
      <c r="E442" s="1" t="s">
        <v>34</v>
      </c>
      <c r="F442" s="1" t="s">
        <v>21</v>
      </c>
      <c r="G442" s="1" t="s">
        <v>44</v>
      </c>
      <c r="H442" s="1" t="s">
        <v>28</v>
      </c>
      <c r="I442" s="1" t="s">
        <v>17</v>
      </c>
      <c r="J442" s="1" t="s">
        <v>35</v>
      </c>
    </row>
    <row r="443" spans="1:31" x14ac:dyDescent="0.2">
      <c r="A443" s="2">
        <v>44441.901095000001</v>
      </c>
      <c r="B443" s="1" t="s">
        <v>47</v>
      </c>
      <c r="C443" s="1" t="s">
        <v>11</v>
      </c>
      <c r="D443" s="1">
        <v>22</v>
      </c>
      <c r="E443" s="1" t="s">
        <v>34</v>
      </c>
      <c r="F443" s="1" t="s">
        <v>21</v>
      </c>
      <c r="G443" s="1" t="s">
        <v>44</v>
      </c>
      <c r="H443" s="1" t="s">
        <v>28</v>
      </c>
      <c r="I443" s="1" t="s">
        <v>11</v>
      </c>
      <c r="J443" s="1" t="s">
        <v>64</v>
      </c>
      <c r="K443" s="1" t="s">
        <v>11</v>
      </c>
      <c r="L443" s="1" t="s">
        <v>11</v>
      </c>
      <c r="M443" s="1" t="s">
        <v>11</v>
      </c>
      <c r="N443" s="1" t="s">
        <v>11</v>
      </c>
      <c r="O443" s="1" t="s">
        <v>11</v>
      </c>
      <c r="P443" s="1" t="s">
        <v>11</v>
      </c>
      <c r="Q443" s="1" t="s">
        <v>11</v>
      </c>
      <c r="R443" s="1" t="s">
        <v>11</v>
      </c>
      <c r="S443" s="1" t="s">
        <v>11</v>
      </c>
      <c r="T443" s="1" t="s">
        <v>11</v>
      </c>
      <c r="U443" s="1" t="s">
        <v>18</v>
      </c>
      <c r="V443" s="1" t="s">
        <v>18</v>
      </c>
      <c r="W443" s="1" t="s">
        <v>18</v>
      </c>
      <c r="X443" s="1" t="s">
        <v>18</v>
      </c>
      <c r="Y443" s="1" t="s">
        <v>18</v>
      </c>
      <c r="Z443" s="1" t="s">
        <v>18</v>
      </c>
      <c r="AA443" s="1" t="s">
        <v>18</v>
      </c>
      <c r="AB443" s="1" t="s">
        <v>18</v>
      </c>
      <c r="AC443" s="1" t="s">
        <v>18</v>
      </c>
      <c r="AD443" s="1" t="s">
        <v>18</v>
      </c>
      <c r="AE443" s="1" t="s">
        <v>76</v>
      </c>
    </row>
    <row r="444" spans="1:31" x14ac:dyDescent="0.2">
      <c r="A444" s="2">
        <v>44441.911111805559</v>
      </c>
      <c r="B444" s="1" t="s">
        <v>47</v>
      </c>
      <c r="C444" s="1" t="s">
        <v>11</v>
      </c>
      <c r="D444" s="1">
        <v>24</v>
      </c>
      <c r="E444" s="1" t="s">
        <v>12</v>
      </c>
      <c r="F444" s="1" t="s">
        <v>21</v>
      </c>
      <c r="G444" s="1" t="s">
        <v>14</v>
      </c>
      <c r="H444" s="1" t="s">
        <v>53</v>
      </c>
      <c r="I444" s="1" t="s">
        <v>11</v>
      </c>
      <c r="J444" s="1" t="s">
        <v>29</v>
      </c>
      <c r="K444" s="1" t="s">
        <v>11</v>
      </c>
      <c r="L444" s="1" t="s">
        <v>11</v>
      </c>
      <c r="M444" s="1" t="s">
        <v>30</v>
      </c>
      <c r="N444" s="1" t="s">
        <v>30</v>
      </c>
      <c r="O444" s="1" t="s">
        <v>11</v>
      </c>
      <c r="P444" s="1" t="s">
        <v>11</v>
      </c>
      <c r="Q444" s="1" t="s">
        <v>11</v>
      </c>
      <c r="R444" s="1" t="s">
        <v>11</v>
      </c>
      <c r="S444" s="1" t="s">
        <v>30</v>
      </c>
      <c r="T444" s="1" t="s">
        <v>30</v>
      </c>
      <c r="U444" s="1" t="s">
        <v>18</v>
      </c>
      <c r="V444" s="1" t="s">
        <v>18</v>
      </c>
      <c r="W444" s="1" t="s">
        <v>18</v>
      </c>
      <c r="X444" s="1" t="s">
        <v>18</v>
      </c>
      <c r="Y444" s="1" t="s">
        <v>18</v>
      </c>
      <c r="Z444" s="1" t="s">
        <v>18</v>
      </c>
      <c r="AA444" s="1" t="s">
        <v>18</v>
      </c>
      <c r="AB444" s="1" t="s">
        <v>18</v>
      </c>
      <c r="AC444" s="1" t="s">
        <v>18</v>
      </c>
      <c r="AD444" s="1" t="s">
        <v>18</v>
      </c>
      <c r="AE444" s="1" t="s">
        <v>76</v>
      </c>
    </row>
    <row r="445" spans="1:31" x14ac:dyDescent="0.2">
      <c r="A445" s="2">
        <v>44441.915485590274</v>
      </c>
      <c r="B445" s="1" t="s">
        <v>47</v>
      </c>
      <c r="C445" s="1" t="s">
        <v>11</v>
      </c>
      <c r="D445" s="1">
        <v>21</v>
      </c>
      <c r="E445" s="1" t="s">
        <v>12</v>
      </c>
      <c r="F445" s="1" t="s">
        <v>21</v>
      </c>
      <c r="G445" s="1" t="s">
        <v>27</v>
      </c>
      <c r="H445" s="1" t="s">
        <v>48</v>
      </c>
      <c r="I445" s="1" t="s">
        <v>11</v>
      </c>
      <c r="J445" s="1" t="s">
        <v>61</v>
      </c>
      <c r="K445" s="1" t="s">
        <v>11</v>
      </c>
      <c r="L445" s="1" t="s">
        <v>11</v>
      </c>
      <c r="M445" s="1" t="s">
        <v>11</v>
      </c>
      <c r="N445" s="1" t="s">
        <v>11</v>
      </c>
      <c r="O445" s="1" t="s">
        <v>11</v>
      </c>
      <c r="P445" s="1" t="s">
        <v>11</v>
      </c>
      <c r="Q445" s="1" t="s">
        <v>11</v>
      </c>
      <c r="R445" s="1" t="s">
        <v>11</v>
      </c>
      <c r="S445" s="1" t="s">
        <v>11</v>
      </c>
      <c r="T445" s="1" t="s">
        <v>11</v>
      </c>
      <c r="U445" s="1" t="s">
        <v>18</v>
      </c>
      <c r="V445" s="1" t="s">
        <v>18</v>
      </c>
      <c r="W445" s="1" t="s">
        <v>18</v>
      </c>
      <c r="X445" s="1" t="s">
        <v>18</v>
      </c>
      <c r="Y445" s="1" t="s">
        <v>18</v>
      </c>
      <c r="Z445" s="1" t="s">
        <v>18</v>
      </c>
      <c r="AA445" s="1" t="s">
        <v>18</v>
      </c>
      <c r="AB445" s="1" t="s">
        <v>18</v>
      </c>
      <c r="AC445" s="1" t="s">
        <v>18</v>
      </c>
      <c r="AD445" s="1" t="s">
        <v>18</v>
      </c>
      <c r="AE445" s="1" t="s">
        <v>76</v>
      </c>
    </row>
    <row r="446" spans="1:31" x14ac:dyDescent="0.2">
      <c r="A446" s="2">
        <v>44441.923280092597</v>
      </c>
      <c r="B446" s="1" t="s">
        <v>47</v>
      </c>
      <c r="C446" s="1" t="s">
        <v>11</v>
      </c>
      <c r="D446" s="1">
        <v>21</v>
      </c>
      <c r="E446" s="1" t="s">
        <v>12</v>
      </c>
      <c r="F446" s="1" t="s">
        <v>21</v>
      </c>
      <c r="G446" s="1" t="s">
        <v>44</v>
      </c>
      <c r="H446" s="1" t="s">
        <v>15</v>
      </c>
      <c r="I446" s="1" t="s">
        <v>11</v>
      </c>
      <c r="J446" s="1" t="s">
        <v>46</v>
      </c>
      <c r="K446" s="1" t="s">
        <v>11</v>
      </c>
      <c r="L446" s="1" t="s">
        <v>17</v>
      </c>
      <c r="M446" s="1" t="s">
        <v>17</v>
      </c>
      <c r="N446" s="1" t="s">
        <v>11</v>
      </c>
      <c r="O446" s="1" t="s">
        <v>11</v>
      </c>
      <c r="P446" s="1" t="s">
        <v>11</v>
      </c>
      <c r="Q446" s="1" t="s">
        <v>17</v>
      </c>
      <c r="R446" s="1" t="s">
        <v>11</v>
      </c>
      <c r="S446" s="1" t="s">
        <v>11</v>
      </c>
      <c r="T446" s="1" t="s">
        <v>11</v>
      </c>
      <c r="U446" s="1" t="s">
        <v>18</v>
      </c>
      <c r="V446" s="1" t="s">
        <v>18</v>
      </c>
      <c r="W446" s="1" t="s">
        <v>18</v>
      </c>
      <c r="X446" s="1" t="s">
        <v>18</v>
      </c>
      <c r="Y446" s="1" t="s">
        <v>18</v>
      </c>
      <c r="Z446" s="1" t="s">
        <v>18</v>
      </c>
      <c r="AA446" s="1" t="s">
        <v>18</v>
      </c>
      <c r="AB446" s="1" t="s">
        <v>18</v>
      </c>
      <c r="AC446" s="1" t="s">
        <v>18</v>
      </c>
      <c r="AD446" s="1" t="s">
        <v>18</v>
      </c>
      <c r="AE446" s="1" t="s">
        <v>76</v>
      </c>
    </row>
    <row r="447" spans="1:31" x14ac:dyDescent="0.2">
      <c r="A447" s="2">
        <v>44441.93450293981</v>
      </c>
      <c r="B447" s="1" t="s">
        <v>47</v>
      </c>
      <c r="C447" s="1" t="s">
        <v>11</v>
      </c>
      <c r="D447" s="1">
        <v>24</v>
      </c>
      <c r="E447" s="1" t="s">
        <v>12</v>
      </c>
      <c r="F447" s="1" t="s">
        <v>21</v>
      </c>
      <c r="G447" s="1" t="s">
        <v>14</v>
      </c>
      <c r="H447" s="1" t="s">
        <v>48</v>
      </c>
      <c r="I447" s="1" t="s">
        <v>11</v>
      </c>
      <c r="J447" s="1" t="s">
        <v>52</v>
      </c>
      <c r="K447" s="1" t="s">
        <v>11</v>
      </c>
      <c r="L447" s="1" t="s">
        <v>11</v>
      </c>
      <c r="M447" s="1" t="s">
        <v>11</v>
      </c>
      <c r="N447" s="1" t="s">
        <v>11</v>
      </c>
      <c r="O447" s="1" t="s">
        <v>11</v>
      </c>
      <c r="P447" s="1" t="s">
        <v>30</v>
      </c>
      <c r="Q447" s="1" t="s">
        <v>30</v>
      </c>
      <c r="R447" s="1" t="s">
        <v>54</v>
      </c>
      <c r="S447" s="1" t="s">
        <v>11</v>
      </c>
      <c r="T447" s="1" t="s">
        <v>11</v>
      </c>
      <c r="U447" s="1" t="s">
        <v>18</v>
      </c>
      <c r="V447" s="1" t="s">
        <v>18</v>
      </c>
      <c r="W447" s="1" t="s">
        <v>18</v>
      </c>
      <c r="X447" s="1" t="s">
        <v>18</v>
      </c>
      <c r="Y447" s="1" t="s">
        <v>18</v>
      </c>
      <c r="Z447" s="1" t="s">
        <v>18</v>
      </c>
      <c r="AA447" s="1" t="s">
        <v>18</v>
      </c>
      <c r="AB447" s="1" t="s">
        <v>18</v>
      </c>
      <c r="AC447" s="1" t="s">
        <v>18</v>
      </c>
      <c r="AD447" s="1" t="s">
        <v>18</v>
      </c>
      <c r="AE447" s="1" t="s">
        <v>76</v>
      </c>
    </row>
    <row r="448" spans="1:31" x14ac:dyDescent="0.2">
      <c r="A448" s="2">
        <v>44441.970860729169</v>
      </c>
      <c r="B448" s="1" t="s">
        <v>47</v>
      </c>
      <c r="C448" s="1" t="s">
        <v>11</v>
      </c>
      <c r="D448" s="1">
        <v>23</v>
      </c>
      <c r="E448" s="1" t="s">
        <v>34</v>
      </c>
      <c r="F448" s="1" t="s">
        <v>13</v>
      </c>
      <c r="G448" s="1" t="s">
        <v>44</v>
      </c>
      <c r="H448" s="1" t="s">
        <v>48</v>
      </c>
      <c r="I448" s="1" t="s">
        <v>11</v>
      </c>
      <c r="J448" s="1" t="s">
        <v>46</v>
      </c>
      <c r="K448" s="1" t="s">
        <v>11</v>
      </c>
      <c r="L448" s="1" t="s">
        <v>11</v>
      </c>
      <c r="M448" s="1" t="s">
        <v>11</v>
      </c>
      <c r="N448" s="1" t="s">
        <v>11</v>
      </c>
      <c r="O448" s="1" t="s">
        <v>11</v>
      </c>
      <c r="P448" s="1" t="s">
        <v>11</v>
      </c>
      <c r="Q448" s="1" t="s">
        <v>11</v>
      </c>
      <c r="R448" s="1" t="s">
        <v>17</v>
      </c>
      <c r="S448" s="1" t="s">
        <v>17</v>
      </c>
      <c r="T448" s="1" t="s">
        <v>17</v>
      </c>
      <c r="U448" s="1" t="s">
        <v>18</v>
      </c>
      <c r="V448" s="1" t="s">
        <v>18</v>
      </c>
      <c r="W448" s="1" t="s">
        <v>18</v>
      </c>
      <c r="X448" s="1" t="s">
        <v>18</v>
      </c>
      <c r="Y448" s="1" t="s">
        <v>18</v>
      </c>
      <c r="Z448" s="1" t="s">
        <v>18</v>
      </c>
      <c r="AA448" s="1" t="s">
        <v>18</v>
      </c>
      <c r="AB448" s="1" t="s">
        <v>18</v>
      </c>
      <c r="AC448" s="1" t="s">
        <v>18</v>
      </c>
      <c r="AD448" s="1" t="s">
        <v>18</v>
      </c>
      <c r="AE448" s="1" t="s">
        <v>76</v>
      </c>
    </row>
    <row r="449" spans="1:31" x14ac:dyDescent="0.2">
      <c r="A449" s="2">
        <v>44442.297305254629</v>
      </c>
      <c r="B449" s="1" t="s">
        <v>47</v>
      </c>
      <c r="C449" s="1" t="s">
        <v>11</v>
      </c>
      <c r="D449" s="1">
        <v>20</v>
      </c>
      <c r="E449" s="1" t="s">
        <v>34</v>
      </c>
      <c r="F449" s="1" t="s">
        <v>21</v>
      </c>
      <c r="G449" s="1" t="s">
        <v>14</v>
      </c>
      <c r="H449" s="1" t="s">
        <v>22</v>
      </c>
      <c r="I449" s="1" t="s">
        <v>11</v>
      </c>
      <c r="J449" s="1" t="s">
        <v>16</v>
      </c>
      <c r="K449" s="1" t="s">
        <v>11</v>
      </c>
      <c r="L449" s="1" t="s">
        <v>30</v>
      </c>
      <c r="M449" s="1" t="s">
        <v>30</v>
      </c>
      <c r="N449" s="1" t="s">
        <v>11</v>
      </c>
      <c r="O449" s="1" t="s">
        <v>11</v>
      </c>
      <c r="P449" s="1" t="s">
        <v>11</v>
      </c>
      <c r="Q449" s="1" t="s">
        <v>30</v>
      </c>
      <c r="R449" s="1" t="s">
        <v>54</v>
      </c>
      <c r="S449" s="1" t="s">
        <v>11</v>
      </c>
      <c r="T449" s="1" t="s">
        <v>30</v>
      </c>
      <c r="U449" s="1" t="s">
        <v>18</v>
      </c>
      <c r="V449" s="1" t="s">
        <v>18</v>
      </c>
      <c r="W449" s="1" t="s">
        <v>18</v>
      </c>
      <c r="X449" s="1" t="s">
        <v>18</v>
      </c>
      <c r="Y449" s="1" t="s">
        <v>18</v>
      </c>
      <c r="Z449" s="1" t="s">
        <v>18</v>
      </c>
      <c r="AA449" s="1" t="s">
        <v>18</v>
      </c>
      <c r="AB449" s="1" t="s">
        <v>18</v>
      </c>
      <c r="AC449" s="1" t="s">
        <v>18</v>
      </c>
      <c r="AD449" s="1" t="s">
        <v>18</v>
      </c>
      <c r="AE449" s="1" t="s">
        <v>76</v>
      </c>
    </row>
    <row r="450" spans="1:31" x14ac:dyDescent="0.2">
      <c r="A450" s="2">
        <v>44442.381080208332</v>
      </c>
      <c r="B450" s="1" t="s">
        <v>47</v>
      </c>
      <c r="C450" s="1" t="s">
        <v>11</v>
      </c>
      <c r="D450" s="1">
        <v>22</v>
      </c>
      <c r="E450" s="1" t="s">
        <v>12</v>
      </c>
      <c r="F450" s="1" t="s">
        <v>21</v>
      </c>
      <c r="G450" s="1" t="s">
        <v>14</v>
      </c>
      <c r="H450" s="1" t="s">
        <v>15</v>
      </c>
      <c r="I450" s="1" t="s">
        <v>11</v>
      </c>
      <c r="J450" s="1" t="s">
        <v>82</v>
      </c>
      <c r="K450" s="1" t="s">
        <v>11</v>
      </c>
      <c r="L450" s="1" t="s">
        <v>11</v>
      </c>
      <c r="M450" s="1" t="s">
        <v>11</v>
      </c>
      <c r="N450" s="1" t="s">
        <v>11</v>
      </c>
      <c r="O450" s="1" t="s">
        <v>11</v>
      </c>
      <c r="P450" s="1" t="s">
        <v>11</v>
      </c>
      <c r="Q450" s="1" t="s">
        <v>11</v>
      </c>
      <c r="R450" s="1" t="s">
        <v>11</v>
      </c>
      <c r="S450" s="1" t="s">
        <v>11</v>
      </c>
      <c r="T450" s="1" t="s">
        <v>11</v>
      </c>
      <c r="U450" s="1" t="s">
        <v>18</v>
      </c>
      <c r="V450" s="1" t="s">
        <v>18</v>
      </c>
      <c r="W450" s="1" t="s">
        <v>18</v>
      </c>
      <c r="X450" s="1" t="s">
        <v>18</v>
      </c>
      <c r="Y450" s="1" t="s">
        <v>18</v>
      </c>
      <c r="Z450" s="1" t="s">
        <v>18</v>
      </c>
      <c r="AA450" s="1" t="s">
        <v>18</v>
      </c>
      <c r="AB450" s="1" t="s">
        <v>18</v>
      </c>
      <c r="AC450" s="1" t="s">
        <v>18</v>
      </c>
      <c r="AD450" s="1" t="s">
        <v>18</v>
      </c>
      <c r="AE450" s="1" t="s">
        <v>76</v>
      </c>
    </row>
    <row r="451" spans="1:31" x14ac:dyDescent="0.2">
      <c r="A451" s="2">
        <v>44442.381663067128</v>
      </c>
      <c r="B451" s="1" t="s">
        <v>47</v>
      </c>
      <c r="C451" s="1" t="s">
        <v>11</v>
      </c>
      <c r="D451" s="1">
        <v>21</v>
      </c>
      <c r="E451" s="1" t="s">
        <v>12</v>
      </c>
      <c r="F451" s="1" t="s">
        <v>21</v>
      </c>
      <c r="G451" s="1" t="s">
        <v>14</v>
      </c>
      <c r="H451" s="1" t="s">
        <v>15</v>
      </c>
      <c r="I451" s="1" t="s">
        <v>11</v>
      </c>
      <c r="J451" s="1" t="s">
        <v>46</v>
      </c>
      <c r="K451" s="1" t="s">
        <v>11</v>
      </c>
      <c r="L451" s="1" t="s">
        <v>11</v>
      </c>
      <c r="M451" s="1" t="s">
        <v>11</v>
      </c>
      <c r="N451" s="1" t="s">
        <v>11</v>
      </c>
      <c r="O451" s="1" t="s">
        <v>11</v>
      </c>
      <c r="P451" s="1" t="s">
        <v>30</v>
      </c>
      <c r="Q451" s="1" t="s">
        <v>30</v>
      </c>
      <c r="R451" s="1" t="s">
        <v>54</v>
      </c>
      <c r="S451" s="1" t="s">
        <v>30</v>
      </c>
      <c r="T451" s="1" t="s">
        <v>30</v>
      </c>
      <c r="U451" s="1" t="s">
        <v>18</v>
      </c>
      <c r="V451" s="1" t="s">
        <v>18</v>
      </c>
      <c r="W451" s="1" t="s">
        <v>18</v>
      </c>
      <c r="X451" s="1" t="s">
        <v>18</v>
      </c>
      <c r="Y451" s="1" t="s">
        <v>18</v>
      </c>
      <c r="Z451" s="1" t="s">
        <v>18</v>
      </c>
      <c r="AA451" s="1" t="s">
        <v>18</v>
      </c>
      <c r="AB451" s="1" t="s">
        <v>18</v>
      </c>
      <c r="AC451" s="1" t="s">
        <v>18</v>
      </c>
      <c r="AD451" s="1" t="s">
        <v>18</v>
      </c>
      <c r="AE451" s="1" t="s">
        <v>76</v>
      </c>
    </row>
    <row r="452" spans="1:31" x14ac:dyDescent="0.2">
      <c r="A452" s="2">
        <v>44442.417708252317</v>
      </c>
      <c r="B452" s="1" t="s">
        <v>47</v>
      </c>
      <c r="C452" s="1" t="s">
        <v>11</v>
      </c>
      <c r="D452" s="1">
        <v>21</v>
      </c>
      <c r="E452" s="1" t="s">
        <v>12</v>
      </c>
      <c r="F452" s="1" t="s">
        <v>21</v>
      </c>
      <c r="G452" s="1" t="s">
        <v>27</v>
      </c>
      <c r="H452" s="1" t="s">
        <v>22</v>
      </c>
      <c r="I452" s="1" t="s">
        <v>11</v>
      </c>
      <c r="J452" s="1" t="s">
        <v>55</v>
      </c>
      <c r="K452" s="1" t="s">
        <v>11</v>
      </c>
      <c r="L452" s="1" t="s">
        <v>11</v>
      </c>
      <c r="M452" s="1" t="s">
        <v>11</v>
      </c>
      <c r="N452" s="1" t="s">
        <v>11</v>
      </c>
      <c r="O452" s="1" t="s">
        <v>30</v>
      </c>
      <c r="P452" s="1" t="s">
        <v>30</v>
      </c>
      <c r="Q452" s="1" t="s">
        <v>30</v>
      </c>
      <c r="R452" s="1" t="s">
        <v>54</v>
      </c>
      <c r="S452" s="1" t="s">
        <v>30</v>
      </c>
      <c r="T452" s="1" t="s">
        <v>30</v>
      </c>
      <c r="U452" s="1" t="s">
        <v>18</v>
      </c>
      <c r="V452" s="1" t="s">
        <v>18</v>
      </c>
      <c r="W452" s="1" t="s">
        <v>18</v>
      </c>
      <c r="X452" s="1" t="s">
        <v>18</v>
      </c>
      <c r="Y452" s="1" t="s">
        <v>18</v>
      </c>
      <c r="Z452" s="1" t="s">
        <v>18</v>
      </c>
      <c r="AA452" s="1" t="s">
        <v>18</v>
      </c>
      <c r="AB452" s="1" t="s">
        <v>18</v>
      </c>
      <c r="AC452" s="1" t="s">
        <v>18</v>
      </c>
      <c r="AD452" s="1" t="s">
        <v>18</v>
      </c>
      <c r="AE452" s="1" t="s">
        <v>76</v>
      </c>
    </row>
    <row r="453" spans="1:31" x14ac:dyDescent="0.2">
      <c r="A453" s="2">
        <v>44442.478009513885</v>
      </c>
      <c r="B453" s="1" t="s">
        <v>47</v>
      </c>
      <c r="C453" s="1" t="s">
        <v>11</v>
      </c>
      <c r="D453" s="1">
        <v>21</v>
      </c>
      <c r="E453" s="1" t="s">
        <v>34</v>
      </c>
      <c r="F453" s="1" t="s">
        <v>21</v>
      </c>
      <c r="G453" s="1" t="s">
        <v>27</v>
      </c>
      <c r="H453" s="1" t="s">
        <v>15</v>
      </c>
      <c r="I453" s="1" t="s">
        <v>11</v>
      </c>
      <c r="J453" s="1" t="s">
        <v>46</v>
      </c>
      <c r="K453" s="1" t="s">
        <v>11</v>
      </c>
      <c r="L453" s="1" t="s">
        <v>11</v>
      </c>
      <c r="M453" s="1" t="s">
        <v>30</v>
      </c>
      <c r="N453" s="1" t="s">
        <v>30</v>
      </c>
      <c r="O453" s="1" t="s">
        <v>11</v>
      </c>
      <c r="P453" s="1" t="s">
        <v>11</v>
      </c>
      <c r="Q453" s="1" t="s">
        <v>17</v>
      </c>
      <c r="R453" s="1" t="s">
        <v>11</v>
      </c>
      <c r="S453" s="1" t="s">
        <v>11</v>
      </c>
      <c r="T453" s="1" t="s">
        <v>11</v>
      </c>
      <c r="U453" s="1" t="s">
        <v>18</v>
      </c>
      <c r="V453" s="1" t="s">
        <v>18</v>
      </c>
      <c r="W453" s="1" t="s">
        <v>18</v>
      </c>
      <c r="X453" s="1" t="s">
        <v>18</v>
      </c>
      <c r="Y453" s="1" t="s">
        <v>18</v>
      </c>
      <c r="Z453" s="1" t="s">
        <v>18</v>
      </c>
      <c r="AA453" s="1" t="s">
        <v>18</v>
      </c>
      <c r="AB453" s="1" t="s">
        <v>18</v>
      </c>
      <c r="AC453" s="1" t="s">
        <v>18</v>
      </c>
      <c r="AD453" s="1" t="s">
        <v>18</v>
      </c>
      <c r="AE453" s="1" t="s">
        <v>83</v>
      </c>
    </row>
    <row r="454" spans="1:31" x14ac:dyDescent="0.2">
      <c r="A454" s="2">
        <v>44442.482218749996</v>
      </c>
      <c r="B454" s="1" t="s">
        <v>47</v>
      </c>
      <c r="C454" s="1" t="s">
        <v>11</v>
      </c>
      <c r="D454" s="1">
        <v>21</v>
      </c>
      <c r="E454" s="1" t="s">
        <v>12</v>
      </c>
      <c r="F454" s="1" t="s">
        <v>21</v>
      </c>
      <c r="G454" s="1" t="s">
        <v>14</v>
      </c>
      <c r="H454" s="1" t="s">
        <v>15</v>
      </c>
      <c r="I454" s="1" t="s">
        <v>11</v>
      </c>
      <c r="J454" s="1" t="s">
        <v>65</v>
      </c>
      <c r="K454" s="1" t="s">
        <v>11</v>
      </c>
      <c r="L454" s="1" t="s">
        <v>11</v>
      </c>
      <c r="M454" s="1" t="s">
        <v>11</v>
      </c>
      <c r="N454" s="1" t="s">
        <v>11</v>
      </c>
      <c r="O454" s="1" t="s">
        <v>11</v>
      </c>
      <c r="P454" s="1" t="s">
        <v>11</v>
      </c>
      <c r="Q454" s="1" t="s">
        <v>11</v>
      </c>
      <c r="R454" s="1" t="s">
        <v>11</v>
      </c>
      <c r="S454" s="1" t="s">
        <v>11</v>
      </c>
      <c r="T454" s="1" t="s">
        <v>11</v>
      </c>
      <c r="U454" s="1" t="s">
        <v>18</v>
      </c>
      <c r="V454" s="1" t="s">
        <v>18</v>
      </c>
      <c r="W454" s="1" t="s">
        <v>18</v>
      </c>
      <c r="X454" s="1" t="s">
        <v>18</v>
      </c>
      <c r="Y454" s="1" t="s">
        <v>18</v>
      </c>
      <c r="Z454" s="1" t="s">
        <v>18</v>
      </c>
      <c r="AA454" s="1" t="s">
        <v>18</v>
      </c>
      <c r="AB454" s="1" t="s">
        <v>18</v>
      </c>
      <c r="AC454" s="1" t="s">
        <v>18</v>
      </c>
      <c r="AD454" s="1" t="s">
        <v>18</v>
      </c>
      <c r="AE454" s="1" t="s">
        <v>25</v>
      </c>
    </row>
    <row r="455" spans="1:31" x14ac:dyDescent="0.2">
      <c r="A455" s="2">
        <v>44442.735932013893</v>
      </c>
      <c r="B455" s="1" t="s">
        <v>47</v>
      </c>
      <c r="C455" s="1" t="s">
        <v>11</v>
      </c>
      <c r="D455" s="1">
        <v>24</v>
      </c>
      <c r="E455" s="1" t="s">
        <v>12</v>
      </c>
      <c r="F455" s="1" t="s">
        <v>21</v>
      </c>
      <c r="G455" s="1" t="s">
        <v>14</v>
      </c>
      <c r="H455" s="1" t="s">
        <v>48</v>
      </c>
      <c r="I455" s="1" t="s">
        <v>11</v>
      </c>
      <c r="J455" s="1" t="s">
        <v>46</v>
      </c>
      <c r="K455" s="1" t="s">
        <v>11</v>
      </c>
      <c r="L455" s="1" t="s">
        <v>11</v>
      </c>
      <c r="M455" s="1" t="s">
        <v>30</v>
      </c>
      <c r="N455" s="1" t="s">
        <v>11</v>
      </c>
      <c r="O455" s="1" t="s">
        <v>11</v>
      </c>
      <c r="P455" s="1" t="s">
        <v>11</v>
      </c>
      <c r="Q455" s="1" t="s">
        <v>11</v>
      </c>
      <c r="R455" s="1" t="s">
        <v>54</v>
      </c>
      <c r="S455" s="1" t="s">
        <v>30</v>
      </c>
      <c r="T455" s="1" t="s">
        <v>30</v>
      </c>
      <c r="U455" s="1" t="s">
        <v>18</v>
      </c>
      <c r="V455" s="1" t="s">
        <v>18</v>
      </c>
      <c r="W455" s="1" t="s">
        <v>18</v>
      </c>
      <c r="X455" s="1" t="s">
        <v>18</v>
      </c>
      <c r="Y455" s="1" t="s">
        <v>18</v>
      </c>
      <c r="Z455" s="1" t="s">
        <v>18</v>
      </c>
      <c r="AA455" s="1" t="s">
        <v>18</v>
      </c>
      <c r="AB455" s="1" t="s">
        <v>18</v>
      </c>
      <c r="AC455" s="1" t="s">
        <v>18</v>
      </c>
      <c r="AD455" s="1" t="s">
        <v>18</v>
      </c>
      <c r="AE455" s="1" t="s">
        <v>76</v>
      </c>
    </row>
    <row r="456" spans="1:31" x14ac:dyDescent="0.2">
      <c r="A456" s="2">
        <v>44442.736557592594</v>
      </c>
      <c r="B456" s="1" t="s">
        <v>47</v>
      </c>
      <c r="C456" s="1" t="s">
        <v>11</v>
      </c>
      <c r="D456" s="1">
        <v>23</v>
      </c>
      <c r="E456" s="1" t="s">
        <v>12</v>
      </c>
      <c r="F456" s="1" t="s">
        <v>21</v>
      </c>
      <c r="G456" s="1" t="s">
        <v>44</v>
      </c>
      <c r="H456" s="1" t="s">
        <v>48</v>
      </c>
      <c r="I456" s="1" t="s">
        <v>11</v>
      </c>
      <c r="J456" s="1" t="s">
        <v>46</v>
      </c>
      <c r="K456" s="1" t="s">
        <v>11</v>
      </c>
      <c r="L456" s="1" t="s">
        <v>11</v>
      </c>
      <c r="M456" s="1" t="s">
        <v>11</v>
      </c>
      <c r="N456" s="1" t="s">
        <v>11</v>
      </c>
      <c r="O456" s="1" t="s">
        <v>11</v>
      </c>
      <c r="P456" s="1" t="s">
        <v>11</v>
      </c>
      <c r="Q456" s="1" t="s">
        <v>11</v>
      </c>
      <c r="R456" s="1" t="s">
        <v>11</v>
      </c>
      <c r="S456" s="1" t="s">
        <v>11</v>
      </c>
      <c r="T456" s="1" t="s">
        <v>11</v>
      </c>
      <c r="U456" s="1" t="s">
        <v>18</v>
      </c>
      <c r="V456" s="1" t="s">
        <v>18</v>
      </c>
      <c r="W456" s="1" t="s">
        <v>18</v>
      </c>
      <c r="X456" s="1" t="s">
        <v>24</v>
      </c>
      <c r="Y456" s="1" t="s">
        <v>18</v>
      </c>
      <c r="Z456" s="1" t="s">
        <v>18</v>
      </c>
      <c r="AA456" s="1" t="s">
        <v>18</v>
      </c>
      <c r="AB456" s="1" t="s">
        <v>18</v>
      </c>
      <c r="AC456" s="1" t="s">
        <v>18</v>
      </c>
      <c r="AD456" s="1" t="s">
        <v>18</v>
      </c>
      <c r="AE456" s="1" t="s">
        <v>76</v>
      </c>
    </row>
    <row r="457" spans="1:31" x14ac:dyDescent="0.2">
      <c r="A457" s="2">
        <v>44442.949492962958</v>
      </c>
      <c r="B457" s="1" t="s">
        <v>47</v>
      </c>
      <c r="C457" s="1" t="s">
        <v>11</v>
      </c>
      <c r="D457" s="1">
        <v>20</v>
      </c>
      <c r="E457" s="1" t="s">
        <v>34</v>
      </c>
      <c r="F457" s="1" t="s">
        <v>21</v>
      </c>
      <c r="G457" s="1" t="s">
        <v>14</v>
      </c>
      <c r="H457" s="1" t="s">
        <v>15</v>
      </c>
      <c r="I457" s="1" t="s">
        <v>11</v>
      </c>
      <c r="J457" s="1" t="s">
        <v>46</v>
      </c>
      <c r="K457" s="1" t="s">
        <v>11</v>
      </c>
      <c r="L457" s="1" t="s">
        <v>17</v>
      </c>
      <c r="M457" s="1" t="s">
        <v>30</v>
      </c>
      <c r="N457" s="1" t="s">
        <v>11</v>
      </c>
      <c r="O457" s="1" t="s">
        <v>30</v>
      </c>
      <c r="P457" s="1" t="s">
        <v>30</v>
      </c>
      <c r="Q457" s="1" t="s">
        <v>30</v>
      </c>
      <c r="R457" s="1" t="s">
        <v>54</v>
      </c>
      <c r="S457" s="1" t="s">
        <v>30</v>
      </c>
      <c r="T457" s="1" t="s">
        <v>30</v>
      </c>
      <c r="U457" s="1" t="s">
        <v>24</v>
      </c>
      <c r="V457" s="1" t="s">
        <v>31</v>
      </c>
      <c r="W457" s="1" t="s">
        <v>31</v>
      </c>
      <c r="X457" s="1" t="s">
        <v>31</v>
      </c>
      <c r="Y457" s="1" t="s">
        <v>31</v>
      </c>
      <c r="Z457" s="1" t="s">
        <v>31</v>
      </c>
      <c r="AA457" s="1" t="s">
        <v>31</v>
      </c>
      <c r="AB457" s="1" t="s">
        <v>31</v>
      </c>
      <c r="AC457" s="1" t="s">
        <v>31</v>
      </c>
      <c r="AD457" s="1" t="s">
        <v>31</v>
      </c>
      <c r="AE457" s="1" t="s">
        <v>83</v>
      </c>
    </row>
    <row r="458" spans="1:31" x14ac:dyDescent="0.2">
      <c r="A458" s="2">
        <v>44442.950336319445</v>
      </c>
      <c r="B458" s="1" t="s">
        <v>47</v>
      </c>
      <c r="C458" s="1" t="s">
        <v>11</v>
      </c>
      <c r="D458" s="1">
        <v>21</v>
      </c>
      <c r="E458" s="1" t="s">
        <v>34</v>
      </c>
      <c r="F458" s="1" t="s">
        <v>21</v>
      </c>
      <c r="G458" s="1" t="s">
        <v>14</v>
      </c>
      <c r="H458" s="1" t="s">
        <v>22</v>
      </c>
      <c r="I458" s="1" t="s">
        <v>17</v>
      </c>
      <c r="J458" s="1" t="s">
        <v>41</v>
      </c>
    </row>
    <row r="459" spans="1:31" x14ac:dyDescent="0.2">
      <c r="A459" s="2">
        <v>44442.953836238426</v>
      </c>
      <c r="B459" s="1" t="s">
        <v>47</v>
      </c>
      <c r="C459" s="1" t="s">
        <v>11</v>
      </c>
      <c r="D459" s="1">
        <v>21</v>
      </c>
      <c r="E459" s="1" t="s">
        <v>12</v>
      </c>
      <c r="F459" s="1" t="s">
        <v>21</v>
      </c>
      <c r="G459" s="1" t="s">
        <v>14</v>
      </c>
      <c r="H459" s="1" t="s">
        <v>15</v>
      </c>
      <c r="I459" s="1" t="s">
        <v>11</v>
      </c>
      <c r="J459" s="1" t="s">
        <v>46</v>
      </c>
      <c r="K459" s="1" t="s">
        <v>11</v>
      </c>
      <c r="L459" s="1" t="s">
        <v>30</v>
      </c>
      <c r="M459" s="1" t="s">
        <v>30</v>
      </c>
      <c r="N459" s="1" t="s">
        <v>30</v>
      </c>
      <c r="O459" s="1" t="s">
        <v>30</v>
      </c>
      <c r="P459" s="1" t="s">
        <v>30</v>
      </c>
      <c r="Q459" s="1" t="s">
        <v>30</v>
      </c>
      <c r="R459" s="1" t="s">
        <v>54</v>
      </c>
      <c r="S459" s="1" t="s">
        <v>30</v>
      </c>
      <c r="T459" s="1" t="s">
        <v>30</v>
      </c>
      <c r="U459" s="1" t="s">
        <v>31</v>
      </c>
      <c r="V459" s="1" t="s">
        <v>31</v>
      </c>
      <c r="W459" s="1" t="s">
        <v>31</v>
      </c>
      <c r="X459" s="1" t="s">
        <v>31</v>
      </c>
      <c r="Y459" s="1" t="s">
        <v>31</v>
      </c>
      <c r="Z459" s="1" t="s">
        <v>18</v>
      </c>
      <c r="AA459" s="1" t="s">
        <v>18</v>
      </c>
      <c r="AB459" s="1" t="s">
        <v>31</v>
      </c>
      <c r="AC459" s="1" t="s">
        <v>31</v>
      </c>
      <c r="AD459" s="1" t="s">
        <v>31</v>
      </c>
      <c r="AE459" s="1" t="s">
        <v>83</v>
      </c>
    </row>
    <row r="460" spans="1:31" x14ac:dyDescent="0.2">
      <c r="A460" s="2">
        <v>44442.985265578704</v>
      </c>
      <c r="B460" s="1" t="s">
        <v>47</v>
      </c>
      <c r="C460" s="1" t="s">
        <v>11</v>
      </c>
      <c r="D460" s="1">
        <v>20</v>
      </c>
      <c r="E460" s="1" t="s">
        <v>12</v>
      </c>
      <c r="F460" s="1" t="s">
        <v>21</v>
      </c>
      <c r="G460" s="1" t="s">
        <v>14</v>
      </c>
      <c r="H460" s="1" t="s">
        <v>22</v>
      </c>
      <c r="I460" s="1" t="s">
        <v>11</v>
      </c>
      <c r="J460" s="1" t="s">
        <v>50</v>
      </c>
      <c r="K460" s="1" t="s">
        <v>11</v>
      </c>
      <c r="L460" s="1" t="s">
        <v>17</v>
      </c>
      <c r="M460" s="1" t="s">
        <v>11</v>
      </c>
      <c r="N460" s="1" t="s">
        <v>11</v>
      </c>
      <c r="O460" s="1" t="s">
        <v>11</v>
      </c>
      <c r="P460" s="1" t="s">
        <v>11</v>
      </c>
      <c r="Q460" s="1" t="s">
        <v>11</v>
      </c>
      <c r="R460" s="1" t="s">
        <v>11</v>
      </c>
      <c r="S460" s="1" t="s">
        <v>17</v>
      </c>
      <c r="T460" s="1" t="s">
        <v>11</v>
      </c>
      <c r="U460" s="1" t="s">
        <v>18</v>
      </c>
      <c r="V460" s="1" t="s">
        <v>18</v>
      </c>
      <c r="W460" s="1" t="s">
        <v>31</v>
      </c>
      <c r="X460" s="1" t="s">
        <v>18</v>
      </c>
      <c r="Y460" s="1" t="s">
        <v>18</v>
      </c>
      <c r="Z460" s="1" t="s">
        <v>18</v>
      </c>
      <c r="AA460" s="1" t="s">
        <v>18</v>
      </c>
      <c r="AB460" s="1" t="s">
        <v>18</v>
      </c>
      <c r="AC460" s="1" t="s">
        <v>18</v>
      </c>
      <c r="AD460" s="1" t="s">
        <v>18</v>
      </c>
      <c r="AE460" s="1" t="s">
        <v>83</v>
      </c>
    </row>
    <row r="461" spans="1:31" x14ac:dyDescent="0.2">
      <c r="A461" s="2">
        <v>44442.985300196757</v>
      </c>
      <c r="B461" s="1" t="s">
        <v>47</v>
      </c>
      <c r="C461" s="1" t="s">
        <v>11</v>
      </c>
      <c r="D461" s="1">
        <v>21</v>
      </c>
      <c r="E461" s="1" t="s">
        <v>12</v>
      </c>
      <c r="F461" s="1" t="s">
        <v>21</v>
      </c>
      <c r="G461" s="1" t="s">
        <v>14</v>
      </c>
      <c r="H461" s="1" t="s">
        <v>22</v>
      </c>
      <c r="I461" s="1" t="s">
        <v>11</v>
      </c>
      <c r="J461" s="1" t="s">
        <v>50</v>
      </c>
      <c r="K461" s="1" t="s">
        <v>11</v>
      </c>
      <c r="L461" s="1" t="s">
        <v>17</v>
      </c>
      <c r="M461" s="1" t="s">
        <v>11</v>
      </c>
      <c r="N461" s="1" t="s">
        <v>11</v>
      </c>
      <c r="O461" s="1" t="s">
        <v>11</v>
      </c>
      <c r="P461" s="1" t="s">
        <v>30</v>
      </c>
      <c r="Q461" s="1" t="s">
        <v>11</v>
      </c>
      <c r="R461" s="1" t="s">
        <v>11</v>
      </c>
      <c r="S461" s="1" t="s">
        <v>17</v>
      </c>
      <c r="T461" s="1" t="s">
        <v>30</v>
      </c>
      <c r="U461" s="1" t="s">
        <v>18</v>
      </c>
      <c r="V461" s="1" t="s">
        <v>18</v>
      </c>
      <c r="W461" s="1" t="s">
        <v>31</v>
      </c>
      <c r="X461" s="1" t="s">
        <v>31</v>
      </c>
      <c r="Y461" s="1" t="s">
        <v>18</v>
      </c>
      <c r="Z461" s="1" t="s">
        <v>18</v>
      </c>
      <c r="AA461" s="1" t="s">
        <v>18</v>
      </c>
      <c r="AB461" s="1" t="s">
        <v>18</v>
      </c>
      <c r="AC461" s="1" t="s">
        <v>18</v>
      </c>
      <c r="AD461" s="1" t="s">
        <v>18</v>
      </c>
      <c r="AE461" s="1" t="s">
        <v>83</v>
      </c>
    </row>
    <row r="462" spans="1:31" x14ac:dyDescent="0.2">
      <c r="A462" s="2">
        <v>44443.068779583336</v>
      </c>
      <c r="B462" s="1" t="s">
        <v>47</v>
      </c>
      <c r="C462" s="1" t="s">
        <v>11</v>
      </c>
      <c r="D462" s="1">
        <v>20</v>
      </c>
      <c r="E462" s="1" t="s">
        <v>34</v>
      </c>
      <c r="F462" s="1" t="s">
        <v>21</v>
      </c>
      <c r="G462" s="1" t="s">
        <v>14</v>
      </c>
      <c r="H462" s="1" t="s">
        <v>15</v>
      </c>
      <c r="I462" s="1" t="s">
        <v>11</v>
      </c>
      <c r="J462" s="1" t="s">
        <v>46</v>
      </c>
      <c r="K462" s="1" t="s">
        <v>11</v>
      </c>
      <c r="L462" s="1" t="s">
        <v>17</v>
      </c>
      <c r="M462" s="1" t="s">
        <v>11</v>
      </c>
      <c r="N462" s="1" t="s">
        <v>30</v>
      </c>
      <c r="O462" s="1" t="s">
        <v>11</v>
      </c>
      <c r="P462" s="1" t="s">
        <v>30</v>
      </c>
      <c r="Q462" s="1" t="s">
        <v>11</v>
      </c>
      <c r="R462" s="1" t="s">
        <v>11</v>
      </c>
      <c r="S462" s="1" t="s">
        <v>17</v>
      </c>
      <c r="T462" s="1" t="s">
        <v>11</v>
      </c>
      <c r="U462" s="1" t="s">
        <v>31</v>
      </c>
      <c r="V462" s="1" t="s">
        <v>31</v>
      </c>
      <c r="W462" s="1" t="s">
        <v>31</v>
      </c>
      <c r="X462" s="1" t="s">
        <v>31</v>
      </c>
      <c r="Y462" s="1" t="s">
        <v>18</v>
      </c>
      <c r="Z462" s="1" t="s">
        <v>18</v>
      </c>
      <c r="AA462" s="1" t="s">
        <v>18</v>
      </c>
      <c r="AB462" s="1" t="s">
        <v>18</v>
      </c>
      <c r="AC462" s="1" t="s">
        <v>18</v>
      </c>
      <c r="AD462" s="1" t="s">
        <v>18</v>
      </c>
      <c r="AE462" s="1" t="s">
        <v>83</v>
      </c>
    </row>
    <row r="463" spans="1:31" x14ac:dyDescent="0.2">
      <c r="A463" s="2">
        <v>44443.397809571761</v>
      </c>
      <c r="B463" s="1" t="s">
        <v>47</v>
      </c>
      <c r="C463" s="1" t="s">
        <v>11</v>
      </c>
      <c r="D463" s="1">
        <v>22</v>
      </c>
      <c r="E463" s="1" t="s">
        <v>12</v>
      </c>
      <c r="F463" s="1" t="s">
        <v>21</v>
      </c>
      <c r="G463" s="1" t="s">
        <v>14</v>
      </c>
      <c r="H463" s="1" t="s">
        <v>48</v>
      </c>
      <c r="I463" s="1" t="s">
        <v>11</v>
      </c>
      <c r="J463" s="1" t="s">
        <v>64</v>
      </c>
      <c r="K463" s="1" t="s">
        <v>11</v>
      </c>
      <c r="L463" s="1" t="s">
        <v>11</v>
      </c>
      <c r="M463" s="1" t="s">
        <v>11</v>
      </c>
      <c r="N463" s="1" t="s">
        <v>11</v>
      </c>
      <c r="O463" s="1" t="s">
        <v>11</v>
      </c>
      <c r="P463" s="1" t="s">
        <v>11</v>
      </c>
      <c r="Q463" s="1" t="s">
        <v>30</v>
      </c>
      <c r="R463" s="1" t="s">
        <v>54</v>
      </c>
      <c r="S463" s="1" t="s">
        <v>30</v>
      </c>
      <c r="T463" s="1" t="s">
        <v>30</v>
      </c>
      <c r="U463" s="1" t="s">
        <v>18</v>
      </c>
      <c r="V463" s="1" t="s">
        <v>18</v>
      </c>
      <c r="W463" s="1" t="s">
        <v>18</v>
      </c>
      <c r="X463" s="1" t="s">
        <v>18</v>
      </c>
      <c r="Y463" s="1" t="s">
        <v>18</v>
      </c>
      <c r="Z463" s="1" t="s">
        <v>18</v>
      </c>
      <c r="AA463" s="1" t="s">
        <v>18</v>
      </c>
      <c r="AB463" s="1" t="s">
        <v>18</v>
      </c>
      <c r="AC463" s="1" t="s">
        <v>18</v>
      </c>
      <c r="AD463" s="1" t="s">
        <v>18</v>
      </c>
      <c r="AE463" s="1" t="s">
        <v>83</v>
      </c>
    </row>
    <row r="464" spans="1:31" x14ac:dyDescent="0.2">
      <c r="A464" s="2">
        <v>44443.401283842592</v>
      </c>
      <c r="B464" s="1" t="s">
        <v>47</v>
      </c>
      <c r="C464" s="1" t="s">
        <v>11</v>
      </c>
      <c r="D464" s="1">
        <v>23</v>
      </c>
      <c r="E464" s="1" t="s">
        <v>12</v>
      </c>
      <c r="F464" s="1" t="s">
        <v>21</v>
      </c>
      <c r="G464" s="1" t="s">
        <v>14</v>
      </c>
      <c r="H464" s="1" t="s">
        <v>48</v>
      </c>
      <c r="I464" s="1" t="s">
        <v>11</v>
      </c>
      <c r="J464" s="1" t="s">
        <v>46</v>
      </c>
      <c r="K464" s="1" t="s">
        <v>11</v>
      </c>
      <c r="L464" s="1" t="s">
        <v>11</v>
      </c>
      <c r="M464" s="1" t="s">
        <v>11</v>
      </c>
      <c r="N464" s="1" t="s">
        <v>11</v>
      </c>
      <c r="O464" s="1" t="s">
        <v>11</v>
      </c>
      <c r="P464" s="1" t="s">
        <v>11</v>
      </c>
      <c r="Q464" s="1" t="s">
        <v>11</v>
      </c>
      <c r="R464" s="1" t="s">
        <v>11</v>
      </c>
      <c r="S464" s="1" t="s">
        <v>11</v>
      </c>
      <c r="T464" s="1" t="s">
        <v>11</v>
      </c>
      <c r="U464" s="1" t="s">
        <v>18</v>
      </c>
      <c r="V464" s="1" t="s">
        <v>18</v>
      </c>
      <c r="W464" s="1" t="s">
        <v>18</v>
      </c>
      <c r="X464" s="1" t="s">
        <v>18</v>
      </c>
      <c r="Y464" s="1" t="s">
        <v>18</v>
      </c>
      <c r="Z464" s="1" t="s">
        <v>18</v>
      </c>
      <c r="AA464" s="1" t="s">
        <v>18</v>
      </c>
      <c r="AB464" s="1" t="s">
        <v>18</v>
      </c>
      <c r="AC464" s="1" t="s">
        <v>18</v>
      </c>
      <c r="AD464" s="1" t="s">
        <v>18</v>
      </c>
      <c r="AE464" s="1" t="s">
        <v>83</v>
      </c>
    </row>
    <row r="465" spans="1:31" x14ac:dyDescent="0.2">
      <c r="A465" s="2">
        <v>44443.402063067129</v>
      </c>
      <c r="B465" s="1" t="s">
        <v>47</v>
      </c>
      <c r="C465" s="1" t="s">
        <v>11</v>
      </c>
      <c r="D465" s="1">
        <v>24</v>
      </c>
      <c r="E465" s="1" t="s">
        <v>12</v>
      </c>
      <c r="F465" s="1" t="s">
        <v>21</v>
      </c>
      <c r="G465" s="1" t="s">
        <v>14</v>
      </c>
      <c r="H465" s="1" t="s">
        <v>48</v>
      </c>
      <c r="I465" s="1" t="s">
        <v>11</v>
      </c>
      <c r="J465" s="1" t="s">
        <v>16</v>
      </c>
      <c r="K465" s="1" t="s">
        <v>11</v>
      </c>
      <c r="L465" s="1" t="s">
        <v>11</v>
      </c>
      <c r="M465" s="1" t="s">
        <v>17</v>
      </c>
      <c r="N465" s="1" t="s">
        <v>17</v>
      </c>
      <c r="O465" s="1" t="s">
        <v>17</v>
      </c>
      <c r="P465" s="1" t="s">
        <v>11</v>
      </c>
      <c r="Q465" s="1" t="s">
        <v>11</v>
      </c>
      <c r="R465" s="1" t="s">
        <v>11</v>
      </c>
      <c r="S465" s="1" t="s">
        <v>11</v>
      </c>
      <c r="T465" s="1" t="s">
        <v>11</v>
      </c>
      <c r="U465" s="1" t="s">
        <v>18</v>
      </c>
      <c r="V465" s="1" t="s">
        <v>18</v>
      </c>
      <c r="W465" s="1" t="s">
        <v>18</v>
      </c>
      <c r="X465" s="1" t="s">
        <v>18</v>
      </c>
      <c r="Y465" s="1" t="s">
        <v>18</v>
      </c>
      <c r="Z465" s="1" t="s">
        <v>18</v>
      </c>
      <c r="AA465" s="1" t="s">
        <v>18</v>
      </c>
      <c r="AB465" s="1" t="s">
        <v>18</v>
      </c>
      <c r="AC465" s="1" t="s">
        <v>18</v>
      </c>
      <c r="AD465" s="1" t="s">
        <v>18</v>
      </c>
      <c r="AE465" s="1" t="s">
        <v>83</v>
      </c>
    </row>
    <row r="466" spans="1:31" x14ac:dyDescent="0.2">
      <c r="A466" s="2">
        <v>44443.491643692134</v>
      </c>
      <c r="B466" s="1" t="s">
        <v>47</v>
      </c>
      <c r="C466" s="1" t="s">
        <v>11</v>
      </c>
      <c r="D466" s="1">
        <v>22</v>
      </c>
      <c r="E466" s="1" t="s">
        <v>12</v>
      </c>
      <c r="F466" s="1" t="s">
        <v>21</v>
      </c>
      <c r="G466" s="1" t="s">
        <v>14</v>
      </c>
      <c r="H466" s="1" t="s">
        <v>28</v>
      </c>
      <c r="I466" s="1" t="s">
        <v>11</v>
      </c>
      <c r="J466" s="1" t="s">
        <v>64</v>
      </c>
      <c r="K466" s="1" t="s">
        <v>11</v>
      </c>
      <c r="L466" s="1" t="s">
        <v>11</v>
      </c>
      <c r="M466" s="1" t="s">
        <v>11</v>
      </c>
      <c r="N466" s="1" t="s">
        <v>11</v>
      </c>
      <c r="O466" s="1" t="s">
        <v>11</v>
      </c>
      <c r="P466" s="1" t="s">
        <v>11</v>
      </c>
      <c r="Q466" s="1" t="s">
        <v>11</v>
      </c>
      <c r="R466" s="1" t="s">
        <v>11</v>
      </c>
      <c r="S466" s="1" t="s">
        <v>11</v>
      </c>
      <c r="T466" s="1" t="s">
        <v>11</v>
      </c>
      <c r="U466" s="1" t="s">
        <v>18</v>
      </c>
      <c r="V466" s="1" t="s">
        <v>18</v>
      </c>
      <c r="W466" s="1" t="s">
        <v>18</v>
      </c>
      <c r="X466" s="1" t="s">
        <v>18</v>
      </c>
      <c r="Y466" s="1" t="s">
        <v>18</v>
      </c>
      <c r="Z466" s="1" t="s">
        <v>18</v>
      </c>
      <c r="AA466" s="1" t="s">
        <v>18</v>
      </c>
      <c r="AB466" s="1" t="s">
        <v>18</v>
      </c>
      <c r="AC466" s="1" t="s">
        <v>18</v>
      </c>
      <c r="AD466" s="1" t="s">
        <v>18</v>
      </c>
      <c r="AE466" s="1" t="s">
        <v>83</v>
      </c>
    </row>
    <row r="467" spans="1:31" x14ac:dyDescent="0.2">
      <c r="A467" s="2">
        <v>44443.498206122684</v>
      </c>
      <c r="B467" s="1" t="s">
        <v>47</v>
      </c>
      <c r="C467" s="1" t="s">
        <v>11</v>
      </c>
      <c r="D467" s="1">
        <v>25</v>
      </c>
      <c r="E467" s="1" t="s">
        <v>12</v>
      </c>
      <c r="F467" s="1" t="s">
        <v>21</v>
      </c>
      <c r="G467" s="1" t="s">
        <v>44</v>
      </c>
      <c r="H467" s="1" t="s">
        <v>53</v>
      </c>
      <c r="I467" s="1" t="s">
        <v>11</v>
      </c>
      <c r="J467" s="1" t="s">
        <v>64</v>
      </c>
      <c r="K467" s="1" t="s">
        <v>11</v>
      </c>
      <c r="L467" s="1" t="s">
        <v>11</v>
      </c>
      <c r="M467" s="1" t="s">
        <v>11</v>
      </c>
      <c r="N467" s="1" t="s">
        <v>11</v>
      </c>
      <c r="O467" s="1" t="s">
        <v>11</v>
      </c>
      <c r="P467" s="1" t="s">
        <v>11</v>
      </c>
      <c r="Q467" s="1" t="s">
        <v>11</v>
      </c>
      <c r="R467" s="1" t="s">
        <v>11</v>
      </c>
      <c r="S467" s="1" t="s">
        <v>11</v>
      </c>
      <c r="T467" s="1" t="s">
        <v>11</v>
      </c>
      <c r="U467" s="1" t="s">
        <v>18</v>
      </c>
      <c r="V467" s="1" t="s">
        <v>18</v>
      </c>
      <c r="W467" s="1" t="s">
        <v>18</v>
      </c>
      <c r="X467" s="1" t="s">
        <v>18</v>
      </c>
      <c r="Y467" s="1" t="s">
        <v>18</v>
      </c>
      <c r="Z467" s="1" t="s">
        <v>18</v>
      </c>
      <c r="AA467" s="1" t="s">
        <v>18</v>
      </c>
      <c r="AB467" s="1" t="s">
        <v>18</v>
      </c>
      <c r="AC467" s="1" t="s">
        <v>18</v>
      </c>
      <c r="AD467" s="1" t="s">
        <v>18</v>
      </c>
      <c r="AE467" s="1" t="s">
        <v>90</v>
      </c>
    </row>
    <row r="468" spans="1:31" x14ac:dyDescent="0.2">
      <c r="A468" s="2">
        <v>44443.513284293978</v>
      </c>
      <c r="B468" s="1" t="s">
        <v>47</v>
      </c>
      <c r="C468" s="1" t="s">
        <v>11</v>
      </c>
      <c r="D468" s="1">
        <v>23</v>
      </c>
      <c r="E468" s="1" t="s">
        <v>12</v>
      </c>
      <c r="F468" s="1" t="s">
        <v>21</v>
      </c>
      <c r="G468" s="1" t="s">
        <v>14</v>
      </c>
      <c r="H468" s="1" t="s">
        <v>48</v>
      </c>
      <c r="I468" s="1" t="s">
        <v>11</v>
      </c>
      <c r="J468" s="1" t="s">
        <v>16</v>
      </c>
      <c r="K468" s="1" t="s">
        <v>11</v>
      </c>
      <c r="L468" s="1" t="s">
        <v>11</v>
      </c>
      <c r="M468" s="1" t="s">
        <v>11</v>
      </c>
      <c r="N468" s="1" t="s">
        <v>11</v>
      </c>
      <c r="O468" s="1" t="s">
        <v>11</v>
      </c>
      <c r="P468" s="1" t="s">
        <v>11</v>
      </c>
      <c r="Q468" s="1" t="s">
        <v>30</v>
      </c>
      <c r="R468" s="1" t="s">
        <v>54</v>
      </c>
      <c r="S468" s="1" t="s">
        <v>30</v>
      </c>
      <c r="T468" s="1" t="s">
        <v>11</v>
      </c>
      <c r="U468" s="1" t="s">
        <v>18</v>
      </c>
      <c r="V468" s="1" t="s">
        <v>18</v>
      </c>
      <c r="W468" s="1" t="s">
        <v>18</v>
      </c>
      <c r="X468" s="1" t="s">
        <v>18</v>
      </c>
      <c r="Y468" s="1" t="s">
        <v>18</v>
      </c>
      <c r="Z468" s="1" t="s">
        <v>18</v>
      </c>
      <c r="AA468" s="1" t="s">
        <v>18</v>
      </c>
      <c r="AB468" s="1" t="s">
        <v>18</v>
      </c>
      <c r="AC468" s="1" t="s">
        <v>18</v>
      </c>
      <c r="AD468" s="1" t="s">
        <v>18</v>
      </c>
      <c r="AE468" s="1" t="s">
        <v>83</v>
      </c>
    </row>
    <row r="469" spans="1:31" x14ac:dyDescent="0.2">
      <c r="A469" s="2">
        <v>44443.536300821761</v>
      </c>
      <c r="B469" s="1" t="s">
        <v>47</v>
      </c>
      <c r="C469" s="1" t="s">
        <v>11</v>
      </c>
      <c r="D469" s="1">
        <v>21</v>
      </c>
      <c r="E469" s="1" t="s">
        <v>12</v>
      </c>
      <c r="F469" s="1" t="s">
        <v>21</v>
      </c>
      <c r="G469" s="1" t="s">
        <v>14</v>
      </c>
      <c r="H469" s="1" t="s">
        <v>22</v>
      </c>
      <c r="I469" s="1" t="s">
        <v>11</v>
      </c>
      <c r="J469" s="1" t="s">
        <v>29</v>
      </c>
      <c r="K469" s="1" t="s">
        <v>17</v>
      </c>
      <c r="L469" s="1" t="s">
        <v>17</v>
      </c>
      <c r="M469" s="1" t="s">
        <v>17</v>
      </c>
      <c r="N469" s="1" t="s">
        <v>30</v>
      </c>
      <c r="O469" s="1" t="s">
        <v>11</v>
      </c>
      <c r="P469" s="1" t="s">
        <v>11</v>
      </c>
      <c r="Q469" s="1" t="s">
        <v>17</v>
      </c>
      <c r="R469" s="1" t="s">
        <v>54</v>
      </c>
      <c r="S469" s="1" t="s">
        <v>17</v>
      </c>
      <c r="T469" s="1" t="s">
        <v>11</v>
      </c>
      <c r="U469" s="1" t="s">
        <v>24</v>
      </c>
      <c r="V469" s="1" t="s">
        <v>18</v>
      </c>
      <c r="W469" s="1" t="s">
        <v>18</v>
      </c>
      <c r="X469" s="1" t="s">
        <v>18</v>
      </c>
      <c r="Y469" s="1" t="s">
        <v>18</v>
      </c>
      <c r="Z469" s="1" t="s">
        <v>18</v>
      </c>
      <c r="AA469" s="1" t="s">
        <v>18</v>
      </c>
      <c r="AB469" s="1" t="s">
        <v>18</v>
      </c>
      <c r="AC469" s="1" t="s">
        <v>18</v>
      </c>
      <c r="AD469" s="1" t="s">
        <v>31</v>
      </c>
      <c r="AE469" s="1" t="s">
        <v>83</v>
      </c>
    </row>
    <row r="470" spans="1:31" x14ac:dyDescent="0.2">
      <c r="A470" s="2">
        <v>44443.543572048613</v>
      </c>
      <c r="B470" s="1" t="s">
        <v>47</v>
      </c>
      <c r="C470" s="1" t="s">
        <v>11</v>
      </c>
      <c r="D470" s="1">
        <v>25</v>
      </c>
      <c r="E470" s="1" t="s">
        <v>12</v>
      </c>
      <c r="F470" s="1" t="s">
        <v>21</v>
      </c>
      <c r="G470" s="1" t="s">
        <v>14</v>
      </c>
      <c r="H470" s="1" t="s">
        <v>53</v>
      </c>
      <c r="I470" s="1" t="s">
        <v>11</v>
      </c>
      <c r="J470" s="1" t="s">
        <v>29</v>
      </c>
      <c r="K470" s="1" t="s">
        <v>11</v>
      </c>
      <c r="L470" s="1" t="s">
        <v>11</v>
      </c>
      <c r="M470" s="1" t="s">
        <v>11</v>
      </c>
      <c r="N470" s="1" t="s">
        <v>11</v>
      </c>
      <c r="O470" s="1" t="s">
        <v>17</v>
      </c>
      <c r="P470" s="1" t="s">
        <v>11</v>
      </c>
      <c r="Q470" s="1" t="s">
        <v>11</v>
      </c>
      <c r="R470" s="1" t="s">
        <v>11</v>
      </c>
      <c r="S470" s="1" t="s">
        <v>11</v>
      </c>
      <c r="T470" s="1" t="s">
        <v>11</v>
      </c>
      <c r="U470" s="1" t="s">
        <v>18</v>
      </c>
      <c r="V470" s="1" t="s">
        <v>18</v>
      </c>
      <c r="W470" s="1" t="s">
        <v>18</v>
      </c>
      <c r="X470" s="1" t="s">
        <v>18</v>
      </c>
      <c r="Y470" s="1" t="s">
        <v>18</v>
      </c>
      <c r="Z470" s="1" t="s">
        <v>18</v>
      </c>
      <c r="AA470" s="1" t="s">
        <v>18</v>
      </c>
      <c r="AB470" s="1" t="s">
        <v>18</v>
      </c>
      <c r="AC470" s="1" t="s">
        <v>18</v>
      </c>
      <c r="AD470" s="1" t="s">
        <v>18</v>
      </c>
      <c r="AE470" s="1" t="s">
        <v>76</v>
      </c>
    </row>
    <row r="471" spans="1:31" x14ac:dyDescent="0.2">
      <c r="A471" s="2">
        <v>44443.588624340278</v>
      </c>
      <c r="B471" s="1" t="s">
        <v>47</v>
      </c>
      <c r="C471" s="1" t="s">
        <v>11</v>
      </c>
      <c r="D471" s="1">
        <v>20</v>
      </c>
      <c r="E471" s="1" t="s">
        <v>34</v>
      </c>
      <c r="F471" s="1" t="s">
        <v>21</v>
      </c>
      <c r="G471" s="1" t="s">
        <v>14</v>
      </c>
      <c r="H471" s="1" t="s">
        <v>22</v>
      </c>
      <c r="I471" s="1" t="s">
        <v>11</v>
      </c>
      <c r="J471" s="1" t="s">
        <v>46</v>
      </c>
      <c r="K471" s="1" t="s">
        <v>11</v>
      </c>
      <c r="L471" s="1" t="s">
        <v>11</v>
      </c>
      <c r="M471" s="1" t="s">
        <v>17</v>
      </c>
      <c r="N471" s="1" t="s">
        <v>11</v>
      </c>
      <c r="O471" s="1" t="s">
        <v>11</v>
      </c>
      <c r="P471" s="1" t="s">
        <v>11</v>
      </c>
      <c r="Q471" s="1" t="s">
        <v>11</v>
      </c>
      <c r="R471" s="1" t="s">
        <v>17</v>
      </c>
      <c r="S471" s="1" t="s">
        <v>11</v>
      </c>
      <c r="T471" s="1" t="s">
        <v>11</v>
      </c>
      <c r="U471" s="1" t="s">
        <v>24</v>
      </c>
      <c r="V471" s="1" t="s">
        <v>18</v>
      </c>
      <c r="W471" s="1" t="s">
        <v>18</v>
      </c>
      <c r="X471" s="1" t="s">
        <v>24</v>
      </c>
      <c r="Y471" s="1" t="s">
        <v>18</v>
      </c>
      <c r="Z471" s="1" t="s">
        <v>18</v>
      </c>
      <c r="AA471" s="1" t="s">
        <v>18</v>
      </c>
      <c r="AB471" s="1" t="s">
        <v>18</v>
      </c>
      <c r="AC471" s="1" t="s">
        <v>18</v>
      </c>
      <c r="AD471" s="1" t="s">
        <v>18</v>
      </c>
      <c r="AE471" s="1" t="s">
        <v>83</v>
      </c>
    </row>
    <row r="472" spans="1:31" x14ac:dyDescent="0.2">
      <c r="A472" s="2">
        <v>44443.641128692128</v>
      </c>
      <c r="B472" s="1" t="s">
        <v>47</v>
      </c>
      <c r="C472" s="1" t="s">
        <v>11</v>
      </c>
      <c r="D472" s="1">
        <v>23</v>
      </c>
      <c r="E472" s="1" t="s">
        <v>12</v>
      </c>
      <c r="F472" s="1" t="s">
        <v>21</v>
      </c>
      <c r="G472" s="1" t="s">
        <v>44</v>
      </c>
      <c r="H472" s="1" t="s">
        <v>28</v>
      </c>
      <c r="I472" s="1" t="s">
        <v>11</v>
      </c>
      <c r="J472" s="1" t="s">
        <v>46</v>
      </c>
      <c r="K472" s="1" t="s">
        <v>11</v>
      </c>
      <c r="L472" s="1" t="s">
        <v>11</v>
      </c>
      <c r="M472" s="1" t="s">
        <v>11</v>
      </c>
      <c r="N472" s="1" t="s">
        <v>11</v>
      </c>
      <c r="O472" s="1" t="s">
        <v>11</v>
      </c>
      <c r="P472" s="1" t="s">
        <v>11</v>
      </c>
      <c r="Q472" s="1" t="s">
        <v>11</v>
      </c>
      <c r="R472" s="1" t="s">
        <v>11</v>
      </c>
      <c r="S472" s="1" t="s">
        <v>11</v>
      </c>
      <c r="T472" s="1" t="s">
        <v>11</v>
      </c>
      <c r="U472" s="1" t="s">
        <v>18</v>
      </c>
      <c r="V472" s="1" t="s">
        <v>18</v>
      </c>
      <c r="W472" s="1" t="s">
        <v>18</v>
      </c>
      <c r="X472" s="1" t="s">
        <v>18</v>
      </c>
      <c r="Y472" s="1" t="s">
        <v>18</v>
      </c>
      <c r="Z472" s="1" t="s">
        <v>18</v>
      </c>
      <c r="AA472" s="1" t="s">
        <v>18</v>
      </c>
      <c r="AB472" s="1" t="s">
        <v>18</v>
      </c>
      <c r="AC472" s="1" t="s">
        <v>18</v>
      </c>
      <c r="AD472" s="1" t="s">
        <v>18</v>
      </c>
      <c r="AE472" s="1" t="s">
        <v>83</v>
      </c>
    </row>
    <row r="473" spans="1:31" x14ac:dyDescent="0.2">
      <c r="A473" s="2">
        <v>44443.660819652781</v>
      </c>
      <c r="B473" s="1" t="s">
        <v>47</v>
      </c>
      <c r="C473" s="1" t="s">
        <v>11</v>
      </c>
      <c r="D473" s="1">
        <v>24</v>
      </c>
      <c r="E473" s="1" t="s">
        <v>12</v>
      </c>
      <c r="F473" s="1" t="s">
        <v>21</v>
      </c>
      <c r="G473" s="1" t="s">
        <v>14</v>
      </c>
      <c r="H473" s="1" t="s">
        <v>48</v>
      </c>
      <c r="I473" s="1" t="s">
        <v>11</v>
      </c>
      <c r="J473" s="1" t="s">
        <v>38</v>
      </c>
      <c r="K473" s="1" t="s">
        <v>11</v>
      </c>
      <c r="L473" s="1" t="s">
        <v>11</v>
      </c>
      <c r="M473" s="1" t="s">
        <v>11</v>
      </c>
      <c r="N473" s="1" t="s">
        <v>11</v>
      </c>
      <c r="O473" s="1" t="s">
        <v>11</v>
      </c>
      <c r="P473" s="1" t="s">
        <v>30</v>
      </c>
      <c r="Q473" s="1" t="s">
        <v>30</v>
      </c>
      <c r="R473" s="1" t="s">
        <v>11</v>
      </c>
      <c r="S473" s="1" t="s">
        <v>11</v>
      </c>
      <c r="T473" s="1" t="s">
        <v>11</v>
      </c>
      <c r="U473" s="1" t="s">
        <v>18</v>
      </c>
      <c r="V473" s="1" t="s">
        <v>18</v>
      </c>
      <c r="W473" s="1" t="s">
        <v>18</v>
      </c>
      <c r="X473" s="1" t="s">
        <v>18</v>
      </c>
      <c r="Y473" s="1" t="s">
        <v>18</v>
      </c>
      <c r="Z473" s="1" t="s">
        <v>18</v>
      </c>
      <c r="AA473" s="1" t="s">
        <v>18</v>
      </c>
      <c r="AB473" s="1" t="s">
        <v>18</v>
      </c>
      <c r="AC473" s="1" t="s">
        <v>18</v>
      </c>
      <c r="AD473" s="1" t="s">
        <v>18</v>
      </c>
      <c r="AE473" s="1" t="s">
        <v>83</v>
      </c>
    </row>
    <row r="474" spans="1:31" x14ac:dyDescent="0.2">
      <c r="A474" s="2">
        <v>44443.674296759258</v>
      </c>
      <c r="B474" s="1" t="s">
        <v>47</v>
      </c>
      <c r="C474" s="1" t="s">
        <v>11</v>
      </c>
      <c r="D474" s="1">
        <v>21</v>
      </c>
      <c r="E474" s="1" t="s">
        <v>34</v>
      </c>
      <c r="F474" s="1" t="s">
        <v>21</v>
      </c>
      <c r="G474" s="1" t="s">
        <v>14</v>
      </c>
      <c r="H474" s="1" t="s">
        <v>22</v>
      </c>
      <c r="I474" s="1" t="s">
        <v>11</v>
      </c>
      <c r="J474" s="1" t="s">
        <v>55</v>
      </c>
      <c r="K474" s="1" t="s">
        <v>11</v>
      </c>
      <c r="L474" s="1" t="s">
        <v>17</v>
      </c>
      <c r="M474" s="1" t="s">
        <v>17</v>
      </c>
      <c r="N474" s="1" t="s">
        <v>11</v>
      </c>
      <c r="O474" s="1" t="s">
        <v>11</v>
      </c>
      <c r="P474" s="1" t="s">
        <v>11</v>
      </c>
      <c r="Q474" s="1" t="s">
        <v>11</v>
      </c>
      <c r="R474" s="1" t="s">
        <v>11</v>
      </c>
      <c r="S474" s="1" t="s">
        <v>11</v>
      </c>
      <c r="T474" s="1" t="s">
        <v>17</v>
      </c>
      <c r="U474" s="1" t="s">
        <v>31</v>
      </c>
      <c r="V474" s="1" t="s">
        <v>18</v>
      </c>
      <c r="W474" s="1" t="s">
        <v>18</v>
      </c>
      <c r="X474" s="1" t="s">
        <v>24</v>
      </c>
      <c r="Y474" s="1" t="s">
        <v>31</v>
      </c>
      <c r="Z474" s="1" t="s">
        <v>18</v>
      </c>
      <c r="AA474" s="1" t="s">
        <v>18</v>
      </c>
      <c r="AB474" s="1" t="s">
        <v>18</v>
      </c>
      <c r="AC474" s="1" t="s">
        <v>18</v>
      </c>
      <c r="AD474" s="1" t="s">
        <v>31</v>
      </c>
      <c r="AE474" s="1" t="s">
        <v>83</v>
      </c>
    </row>
    <row r="475" spans="1:31" x14ac:dyDescent="0.2">
      <c r="A475" s="2">
        <v>44443.720826458331</v>
      </c>
      <c r="B475" s="1" t="s">
        <v>47</v>
      </c>
      <c r="C475" s="1" t="s">
        <v>11</v>
      </c>
      <c r="D475" s="1">
        <v>24</v>
      </c>
      <c r="E475" s="1" t="s">
        <v>12</v>
      </c>
      <c r="F475" s="1" t="s">
        <v>21</v>
      </c>
      <c r="G475" s="1" t="s">
        <v>14</v>
      </c>
      <c r="H475" s="1" t="s">
        <v>48</v>
      </c>
      <c r="I475" s="1" t="s">
        <v>11</v>
      </c>
      <c r="J475" s="1" t="s">
        <v>41</v>
      </c>
      <c r="K475" s="1" t="s">
        <v>11</v>
      </c>
      <c r="L475" s="1" t="s">
        <v>11</v>
      </c>
      <c r="M475" s="1" t="s">
        <v>11</v>
      </c>
      <c r="N475" s="1" t="s">
        <v>11</v>
      </c>
      <c r="O475" s="1" t="s">
        <v>11</v>
      </c>
      <c r="P475" s="1" t="s">
        <v>11</v>
      </c>
      <c r="Q475" s="1" t="s">
        <v>11</v>
      </c>
      <c r="R475" s="1" t="s">
        <v>11</v>
      </c>
      <c r="S475" s="1" t="s">
        <v>11</v>
      </c>
      <c r="T475" s="1" t="s">
        <v>11</v>
      </c>
      <c r="U475" s="1" t="s">
        <v>18</v>
      </c>
      <c r="V475" s="1" t="s">
        <v>18</v>
      </c>
      <c r="W475" s="1" t="s">
        <v>18</v>
      </c>
      <c r="X475" s="1" t="s">
        <v>18</v>
      </c>
      <c r="Y475" s="1" t="s">
        <v>18</v>
      </c>
      <c r="Z475" s="1" t="s">
        <v>18</v>
      </c>
      <c r="AA475" s="1" t="s">
        <v>18</v>
      </c>
      <c r="AB475" s="1" t="s">
        <v>18</v>
      </c>
      <c r="AC475" s="1" t="s">
        <v>18</v>
      </c>
      <c r="AD475" s="1" t="s">
        <v>18</v>
      </c>
      <c r="AE475" s="1" t="s">
        <v>83</v>
      </c>
    </row>
    <row r="476" spans="1:31" x14ac:dyDescent="0.2">
      <c r="A476" s="2">
        <v>44443.825323553239</v>
      </c>
      <c r="B476" s="1" t="s">
        <v>47</v>
      </c>
      <c r="C476" s="1" t="s">
        <v>11</v>
      </c>
      <c r="D476" s="1">
        <v>22</v>
      </c>
      <c r="E476" s="1" t="s">
        <v>34</v>
      </c>
      <c r="F476" s="1" t="s">
        <v>21</v>
      </c>
      <c r="G476" s="1" t="s">
        <v>27</v>
      </c>
      <c r="H476" s="1" t="s">
        <v>15</v>
      </c>
      <c r="I476" s="1" t="s">
        <v>17</v>
      </c>
      <c r="J476" s="1" t="s">
        <v>35</v>
      </c>
    </row>
    <row r="477" spans="1:31" x14ac:dyDescent="0.2">
      <c r="A477" s="2">
        <v>44443.827332060187</v>
      </c>
      <c r="B477" s="1" t="s">
        <v>47</v>
      </c>
      <c r="C477" s="1" t="s">
        <v>11</v>
      </c>
      <c r="D477" s="1">
        <v>21</v>
      </c>
      <c r="E477" s="1" t="s">
        <v>12</v>
      </c>
      <c r="F477" s="1" t="s">
        <v>21</v>
      </c>
      <c r="G477" s="1" t="s">
        <v>27</v>
      </c>
      <c r="H477" s="1" t="s">
        <v>15</v>
      </c>
      <c r="I477" s="1" t="s">
        <v>11</v>
      </c>
      <c r="J477" s="1" t="s">
        <v>55</v>
      </c>
      <c r="K477" s="1" t="s">
        <v>11</v>
      </c>
      <c r="L477" s="1" t="s">
        <v>11</v>
      </c>
      <c r="M477" s="1" t="s">
        <v>30</v>
      </c>
      <c r="N477" s="1" t="s">
        <v>30</v>
      </c>
      <c r="O477" s="1" t="s">
        <v>17</v>
      </c>
      <c r="P477" s="1" t="s">
        <v>30</v>
      </c>
      <c r="Q477" s="1" t="s">
        <v>11</v>
      </c>
      <c r="R477" s="1" t="s">
        <v>11</v>
      </c>
      <c r="S477" s="1" t="s">
        <v>11</v>
      </c>
      <c r="T477" s="1" t="s">
        <v>11</v>
      </c>
      <c r="U477" s="1" t="s">
        <v>24</v>
      </c>
      <c r="V477" s="1" t="s">
        <v>18</v>
      </c>
      <c r="W477" s="1" t="s">
        <v>18</v>
      </c>
      <c r="X477" s="1" t="s">
        <v>18</v>
      </c>
      <c r="Y477" s="1" t="s">
        <v>18</v>
      </c>
      <c r="Z477" s="1" t="s">
        <v>18</v>
      </c>
      <c r="AA477" s="1" t="s">
        <v>18</v>
      </c>
      <c r="AB477" s="1" t="s">
        <v>31</v>
      </c>
      <c r="AC477" s="1" t="s">
        <v>18</v>
      </c>
      <c r="AD477" s="1" t="s">
        <v>18</v>
      </c>
      <c r="AE477" s="1" t="s">
        <v>83</v>
      </c>
    </row>
    <row r="478" spans="1:31" x14ac:dyDescent="0.2">
      <c r="A478" s="2">
        <v>44443.834794930561</v>
      </c>
      <c r="B478" s="1" t="s">
        <v>47</v>
      </c>
      <c r="C478" s="1" t="s">
        <v>11</v>
      </c>
      <c r="D478" s="1">
        <v>23</v>
      </c>
      <c r="E478" s="1" t="s">
        <v>12</v>
      </c>
      <c r="F478" s="1" t="s">
        <v>21</v>
      </c>
      <c r="G478" s="1" t="s">
        <v>14</v>
      </c>
      <c r="H478" s="1" t="s">
        <v>48</v>
      </c>
      <c r="I478" s="1" t="s">
        <v>11</v>
      </c>
      <c r="J478" s="1" t="s">
        <v>64</v>
      </c>
      <c r="K478" s="1" t="s">
        <v>11</v>
      </c>
      <c r="L478" s="1" t="s">
        <v>11</v>
      </c>
      <c r="M478" s="1" t="s">
        <v>11</v>
      </c>
      <c r="N478" s="1" t="s">
        <v>11</v>
      </c>
      <c r="O478" s="1" t="s">
        <v>11</v>
      </c>
      <c r="P478" s="1" t="s">
        <v>11</v>
      </c>
      <c r="Q478" s="1" t="s">
        <v>11</v>
      </c>
      <c r="R478" s="1" t="s">
        <v>11</v>
      </c>
      <c r="S478" s="1" t="s">
        <v>11</v>
      </c>
      <c r="T478" s="1" t="s">
        <v>11</v>
      </c>
      <c r="U478" s="1" t="s">
        <v>18</v>
      </c>
      <c r="V478" s="1" t="s">
        <v>18</v>
      </c>
      <c r="W478" s="1" t="s">
        <v>18</v>
      </c>
      <c r="X478" s="1" t="s">
        <v>18</v>
      </c>
      <c r="Y478" s="1" t="s">
        <v>18</v>
      </c>
      <c r="Z478" s="1" t="s">
        <v>18</v>
      </c>
      <c r="AA478" s="1" t="s">
        <v>18</v>
      </c>
      <c r="AB478" s="1" t="s">
        <v>18</v>
      </c>
      <c r="AC478" s="1" t="s">
        <v>18</v>
      </c>
      <c r="AD478" s="1" t="s">
        <v>18</v>
      </c>
      <c r="AE478" s="1" t="s">
        <v>76</v>
      </c>
    </row>
    <row r="479" spans="1:31" x14ac:dyDescent="0.2">
      <c r="A479" s="2">
        <v>44443.89604550926</v>
      </c>
      <c r="B479" s="1" t="s">
        <v>47</v>
      </c>
      <c r="C479" s="1" t="s">
        <v>11</v>
      </c>
      <c r="D479" s="1">
        <v>21</v>
      </c>
      <c r="E479" s="1" t="s">
        <v>12</v>
      </c>
      <c r="F479" s="1" t="s">
        <v>21</v>
      </c>
      <c r="G479" s="1" t="s">
        <v>14</v>
      </c>
      <c r="H479" s="1" t="s">
        <v>22</v>
      </c>
      <c r="I479" s="1" t="s">
        <v>17</v>
      </c>
      <c r="J479" s="1" t="s">
        <v>41</v>
      </c>
    </row>
    <row r="480" spans="1:31" x14ac:dyDescent="0.2">
      <c r="A480" s="2">
        <v>44443.961708101851</v>
      </c>
      <c r="B480" s="1" t="s">
        <v>47</v>
      </c>
      <c r="C480" s="1" t="s">
        <v>11</v>
      </c>
      <c r="D480" s="1">
        <v>23</v>
      </c>
      <c r="E480" s="1" t="s">
        <v>34</v>
      </c>
      <c r="F480" s="1" t="s">
        <v>13</v>
      </c>
      <c r="G480" s="1" t="s">
        <v>44</v>
      </c>
      <c r="H480" s="1" t="s">
        <v>28</v>
      </c>
      <c r="I480" s="1" t="s">
        <v>11</v>
      </c>
      <c r="J480" s="1" t="s">
        <v>46</v>
      </c>
      <c r="K480" s="1" t="s">
        <v>11</v>
      </c>
      <c r="L480" s="1" t="s">
        <v>11</v>
      </c>
      <c r="M480" s="1" t="s">
        <v>11</v>
      </c>
      <c r="N480" s="1" t="s">
        <v>11</v>
      </c>
      <c r="O480" s="1" t="s">
        <v>30</v>
      </c>
      <c r="P480" s="1" t="s">
        <v>30</v>
      </c>
      <c r="Q480" s="1" t="s">
        <v>11</v>
      </c>
      <c r="R480" s="1" t="s">
        <v>11</v>
      </c>
      <c r="S480" s="1" t="s">
        <v>11</v>
      </c>
      <c r="T480" s="1" t="s">
        <v>30</v>
      </c>
      <c r="U480" s="1" t="s">
        <v>18</v>
      </c>
      <c r="V480" s="1" t="s">
        <v>18</v>
      </c>
      <c r="W480" s="1" t="s">
        <v>18</v>
      </c>
      <c r="X480" s="1" t="s">
        <v>18</v>
      </c>
      <c r="Y480" s="1" t="s">
        <v>18</v>
      </c>
      <c r="Z480" s="1" t="s">
        <v>18</v>
      </c>
      <c r="AA480" s="1" t="s">
        <v>18</v>
      </c>
      <c r="AB480" s="1" t="s">
        <v>18</v>
      </c>
      <c r="AC480" s="1" t="s">
        <v>18</v>
      </c>
      <c r="AD480" s="1" t="s">
        <v>18</v>
      </c>
      <c r="AE480" s="1" t="s">
        <v>76</v>
      </c>
    </row>
    <row r="481" spans="1:31" x14ac:dyDescent="0.2">
      <c r="A481" s="2">
        <v>44444.016333240739</v>
      </c>
      <c r="B481" s="1" t="s">
        <v>47</v>
      </c>
      <c r="C481" s="1" t="s">
        <v>11</v>
      </c>
      <c r="D481" s="1">
        <v>22</v>
      </c>
      <c r="E481" s="1" t="s">
        <v>12</v>
      </c>
      <c r="F481" s="1" t="s">
        <v>21</v>
      </c>
      <c r="G481" s="1" t="s">
        <v>14</v>
      </c>
      <c r="H481" s="1" t="s">
        <v>28</v>
      </c>
      <c r="I481" s="1" t="s">
        <v>11</v>
      </c>
      <c r="J481" s="1" t="s">
        <v>52</v>
      </c>
      <c r="K481" s="1" t="s">
        <v>11</v>
      </c>
      <c r="L481" s="1" t="s">
        <v>17</v>
      </c>
      <c r="M481" s="1" t="s">
        <v>30</v>
      </c>
      <c r="N481" s="1" t="s">
        <v>30</v>
      </c>
      <c r="O481" s="1" t="s">
        <v>11</v>
      </c>
      <c r="P481" s="1" t="s">
        <v>30</v>
      </c>
      <c r="Q481" s="1" t="s">
        <v>11</v>
      </c>
      <c r="R481" s="1" t="s">
        <v>11</v>
      </c>
      <c r="S481" s="1" t="s">
        <v>17</v>
      </c>
      <c r="T481" s="1" t="s">
        <v>30</v>
      </c>
      <c r="U481" s="1" t="s">
        <v>18</v>
      </c>
      <c r="V481" s="1" t="s">
        <v>31</v>
      </c>
      <c r="W481" s="1" t="s">
        <v>18</v>
      </c>
      <c r="X481" s="1" t="s">
        <v>18</v>
      </c>
      <c r="Y481" s="1" t="s">
        <v>18</v>
      </c>
      <c r="Z481" s="1" t="s">
        <v>18</v>
      </c>
      <c r="AA481" s="1" t="s">
        <v>18</v>
      </c>
      <c r="AB481" s="1" t="s">
        <v>18</v>
      </c>
      <c r="AC481" s="1" t="s">
        <v>31</v>
      </c>
      <c r="AD481" s="1" t="s">
        <v>31</v>
      </c>
      <c r="AE481" s="1" t="s">
        <v>83</v>
      </c>
    </row>
    <row r="482" spans="1:31" x14ac:dyDescent="0.2">
      <c r="A482" s="2">
        <v>44444.075689513891</v>
      </c>
      <c r="B482" s="1" t="s">
        <v>47</v>
      </c>
      <c r="C482" s="1" t="s">
        <v>11</v>
      </c>
      <c r="D482" s="1">
        <v>23</v>
      </c>
      <c r="E482" s="1" t="s">
        <v>34</v>
      </c>
      <c r="F482" s="1" t="s">
        <v>21</v>
      </c>
      <c r="G482" s="1" t="s">
        <v>27</v>
      </c>
      <c r="H482" s="1" t="s">
        <v>15</v>
      </c>
      <c r="I482" s="1" t="s">
        <v>11</v>
      </c>
      <c r="J482" s="1" t="s">
        <v>46</v>
      </c>
      <c r="K482" s="1" t="s">
        <v>11</v>
      </c>
      <c r="L482" s="1" t="s">
        <v>17</v>
      </c>
      <c r="M482" s="1" t="s">
        <v>30</v>
      </c>
      <c r="N482" s="1" t="s">
        <v>11</v>
      </c>
      <c r="O482" s="1" t="s">
        <v>11</v>
      </c>
      <c r="P482" s="1" t="s">
        <v>17</v>
      </c>
      <c r="Q482" s="1" t="s">
        <v>17</v>
      </c>
      <c r="R482" s="1" t="s">
        <v>11</v>
      </c>
      <c r="S482" s="1" t="s">
        <v>17</v>
      </c>
      <c r="T482" s="1" t="s">
        <v>17</v>
      </c>
      <c r="U482" s="1" t="s">
        <v>18</v>
      </c>
      <c r="V482" s="1" t="s">
        <v>31</v>
      </c>
      <c r="W482" s="1" t="s">
        <v>31</v>
      </c>
      <c r="X482" s="1" t="s">
        <v>31</v>
      </c>
      <c r="Y482" s="1" t="s">
        <v>18</v>
      </c>
      <c r="Z482" s="1" t="s">
        <v>18</v>
      </c>
      <c r="AA482" s="1" t="s">
        <v>18</v>
      </c>
      <c r="AB482" s="1" t="s">
        <v>18</v>
      </c>
      <c r="AC482" s="1" t="s">
        <v>18</v>
      </c>
      <c r="AD482" s="1" t="s">
        <v>18</v>
      </c>
      <c r="AE482" s="1" t="s">
        <v>42</v>
      </c>
    </row>
    <row r="483" spans="1:31" x14ac:dyDescent="0.2">
      <c r="A483" s="2">
        <v>44444.646579583336</v>
      </c>
      <c r="B483" s="1" t="s">
        <v>47</v>
      </c>
      <c r="C483" s="1" t="s">
        <v>11</v>
      </c>
      <c r="D483" s="1">
        <v>22</v>
      </c>
      <c r="E483" s="1" t="s">
        <v>12</v>
      </c>
      <c r="F483" s="1" t="s">
        <v>21</v>
      </c>
      <c r="G483" s="1" t="s">
        <v>14</v>
      </c>
      <c r="H483" s="1" t="s">
        <v>15</v>
      </c>
      <c r="I483" s="1" t="s">
        <v>11</v>
      </c>
      <c r="J483" s="1" t="s">
        <v>41</v>
      </c>
      <c r="K483" s="1" t="s">
        <v>11</v>
      </c>
      <c r="L483" s="1" t="s">
        <v>11</v>
      </c>
      <c r="M483" s="1" t="s">
        <v>11</v>
      </c>
      <c r="N483" s="1" t="s">
        <v>17</v>
      </c>
      <c r="O483" s="1" t="s">
        <v>17</v>
      </c>
      <c r="P483" s="1" t="s">
        <v>11</v>
      </c>
      <c r="Q483" s="1" t="s">
        <v>11</v>
      </c>
      <c r="R483" s="1" t="s">
        <v>11</v>
      </c>
      <c r="S483" s="1" t="s">
        <v>11</v>
      </c>
      <c r="T483" s="1" t="s">
        <v>11</v>
      </c>
      <c r="U483" s="1" t="s">
        <v>18</v>
      </c>
      <c r="V483" s="1" t="s">
        <v>18</v>
      </c>
      <c r="W483" s="1" t="s">
        <v>18</v>
      </c>
      <c r="X483" s="1" t="s">
        <v>18</v>
      </c>
      <c r="Y483" s="1" t="s">
        <v>18</v>
      </c>
      <c r="Z483" s="1" t="s">
        <v>18</v>
      </c>
      <c r="AA483" s="1" t="s">
        <v>18</v>
      </c>
      <c r="AB483" s="1" t="s">
        <v>18</v>
      </c>
      <c r="AC483" s="1" t="s">
        <v>18</v>
      </c>
      <c r="AD483" s="1" t="s">
        <v>18</v>
      </c>
      <c r="AE483" s="1" t="s">
        <v>76</v>
      </c>
    </row>
    <row r="484" spans="1:31" x14ac:dyDescent="0.2">
      <c r="A484" s="2">
        <v>44444.664421041671</v>
      </c>
      <c r="B484" s="1" t="s">
        <v>47</v>
      </c>
      <c r="C484" s="1" t="s">
        <v>11</v>
      </c>
      <c r="D484" s="1">
        <v>21</v>
      </c>
      <c r="E484" s="1" t="s">
        <v>12</v>
      </c>
      <c r="F484" s="1" t="s">
        <v>21</v>
      </c>
      <c r="G484" s="1" t="s">
        <v>27</v>
      </c>
      <c r="H484" s="1" t="s">
        <v>28</v>
      </c>
      <c r="I484" s="1" t="s">
        <v>11</v>
      </c>
      <c r="J484" s="1" t="s">
        <v>55</v>
      </c>
      <c r="K484" s="1" t="s">
        <v>30</v>
      </c>
      <c r="L484" s="1" t="s">
        <v>30</v>
      </c>
      <c r="M484" s="1" t="s">
        <v>30</v>
      </c>
      <c r="N484" s="1" t="s">
        <v>30</v>
      </c>
      <c r="O484" s="1" t="s">
        <v>11</v>
      </c>
      <c r="P484" s="1" t="s">
        <v>30</v>
      </c>
      <c r="Q484" s="1" t="s">
        <v>30</v>
      </c>
      <c r="R484" s="1" t="s">
        <v>54</v>
      </c>
      <c r="S484" s="1" t="s">
        <v>30</v>
      </c>
      <c r="T484" s="1" t="s">
        <v>30</v>
      </c>
      <c r="U484" s="1" t="s">
        <v>18</v>
      </c>
      <c r="V484" s="1" t="s">
        <v>18</v>
      </c>
      <c r="W484" s="1" t="s">
        <v>18</v>
      </c>
      <c r="X484" s="1" t="s">
        <v>18</v>
      </c>
      <c r="Y484" s="1" t="s">
        <v>18</v>
      </c>
      <c r="Z484" s="1" t="s">
        <v>18</v>
      </c>
      <c r="AA484" s="1" t="s">
        <v>18</v>
      </c>
      <c r="AB484" s="1" t="s">
        <v>18</v>
      </c>
      <c r="AC484" s="1" t="s">
        <v>18</v>
      </c>
      <c r="AD484" s="1" t="s">
        <v>18</v>
      </c>
      <c r="AE484" s="1" t="s">
        <v>83</v>
      </c>
    </row>
    <row r="485" spans="1:31" x14ac:dyDescent="0.2">
      <c r="A485" s="2">
        <v>44444.670207013885</v>
      </c>
      <c r="B485" s="1" t="s">
        <v>47</v>
      </c>
      <c r="C485" s="1" t="s">
        <v>11</v>
      </c>
      <c r="D485" s="1">
        <v>21</v>
      </c>
      <c r="E485" s="1" t="s">
        <v>34</v>
      </c>
      <c r="F485" s="1" t="s">
        <v>13</v>
      </c>
      <c r="G485" s="1" t="s">
        <v>27</v>
      </c>
      <c r="H485" s="1" t="s">
        <v>15</v>
      </c>
      <c r="I485" s="1" t="s">
        <v>11</v>
      </c>
      <c r="J485" s="1" t="s">
        <v>65</v>
      </c>
      <c r="K485" s="1" t="s">
        <v>11</v>
      </c>
      <c r="L485" s="1" t="s">
        <v>11</v>
      </c>
      <c r="M485" s="1" t="s">
        <v>30</v>
      </c>
      <c r="N485" s="1" t="s">
        <v>30</v>
      </c>
      <c r="O485" s="1" t="s">
        <v>11</v>
      </c>
      <c r="P485" s="1" t="s">
        <v>11</v>
      </c>
      <c r="Q485" s="1" t="s">
        <v>30</v>
      </c>
      <c r="R485" s="1" t="s">
        <v>11</v>
      </c>
      <c r="S485" s="1" t="s">
        <v>11</v>
      </c>
      <c r="T485" s="1" t="s">
        <v>30</v>
      </c>
      <c r="U485" s="1" t="s">
        <v>18</v>
      </c>
      <c r="V485" s="1" t="s">
        <v>31</v>
      </c>
      <c r="W485" s="1" t="s">
        <v>18</v>
      </c>
      <c r="X485" s="1" t="s">
        <v>24</v>
      </c>
      <c r="Y485" s="1" t="s">
        <v>18</v>
      </c>
      <c r="Z485" s="1" t="s">
        <v>18</v>
      </c>
      <c r="AA485" s="1" t="s">
        <v>31</v>
      </c>
      <c r="AB485" s="1" t="s">
        <v>31</v>
      </c>
      <c r="AC485" s="1" t="s">
        <v>18</v>
      </c>
      <c r="AD485" s="1" t="s">
        <v>18</v>
      </c>
      <c r="AE485" s="1" t="s">
        <v>83</v>
      </c>
    </row>
    <row r="486" spans="1:31" x14ac:dyDescent="0.2">
      <c r="A486" s="2">
        <v>44444.728290798608</v>
      </c>
      <c r="B486" s="1" t="s">
        <v>47</v>
      </c>
      <c r="C486" s="1" t="s">
        <v>11</v>
      </c>
      <c r="D486" s="1">
        <v>23</v>
      </c>
      <c r="E486" s="1" t="s">
        <v>12</v>
      </c>
      <c r="F486" s="1" t="s">
        <v>21</v>
      </c>
      <c r="G486" s="1" t="s">
        <v>44</v>
      </c>
      <c r="H486" s="1" t="s">
        <v>48</v>
      </c>
      <c r="I486" s="1" t="s">
        <v>11</v>
      </c>
      <c r="J486" s="1" t="s">
        <v>46</v>
      </c>
      <c r="K486" s="1" t="s">
        <v>11</v>
      </c>
      <c r="L486" s="1" t="s">
        <v>11</v>
      </c>
      <c r="M486" s="1" t="s">
        <v>11</v>
      </c>
      <c r="N486" s="1" t="s">
        <v>11</v>
      </c>
      <c r="O486" s="1" t="s">
        <v>11</v>
      </c>
      <c r="P486" s="1" t="s">
        <v>11</v>
      </c>
      <c r="Q486" s="1" t="s">
        <v>17</v>
      </c>
      <c r="R486" s="1" t="s">
        <v>17</v>
      </c>
      <c r="S486" s="1" t="s">
        <v>30</v>
      </c>
      <c r="T486" s="1" t="s">
        <v>30</v>
      </c>
      <c r="U486" s="1" t="s">
        <v>18</v>
      </c>
      <c r="V486" s="1" t="s">
        <v>18</v>
      </c>
      <c r="W486" s="1" t="s">
        <v>18</v>
      </c>
      <c r="X486" s="1" t="s">
        <v>18</v>
      </c>
      <c r="Y486" s="1" t="s">
        <v>18</v>
      </c>
      <c r="Z486" s="1" t="s">
        <v>18</v>
      </c>
      <c r="AA486" s="1" t="s">
        <v>18</v>
      </c>
      <c r="AB486" s="1" t="s">
        <v>18</v>
      </c>
      <c r="AC486" s="1" t="s">
        <v>18</v>
      </c>
      <c r="AD486" s="1" t="s">
        <v>18</v>
      </c>
      <c r="AE486" s="1" t="s">
        <v>76</v>
      </c>
    </row>
    <row r="487" spans="1:31" x14ac:dyDescent="0.2">
      <c r="A487" s="2">
        <v>44444.735262349539</v>
      </c>
      <c r="B487" s="1" t="s">
        <v>47</v>
      </c>
      <c r="C487" s="1" t="s">
        <v>11</v>
      </c>
      <c r="D487" s="1">
        <v>21</v>
      </c>
      <c r="E487" s="1" t="s">
        <v>34</v>
      </c>
      <c r="F487" s="1" t="s">
        <v>21</v>
      </c>
      <c r="G487" s="1" t="s">
        <v>14</v>
      </c>
      <c r="H487" s="1" t="s">
        <v>15</v>
      </c>
      <c r="I487" s="1" t="s">
        <v>11</v>
      </c>
      <c r="J487" s="1" t="s">
        <v>29</v>
      </c>
      <c r="K487" s="1" t="s">
        <v>11</v>
      </c>
      <c r="L487" s="1" t="s">
        <v>11</v>
      </c>
      <c r="M487" s="1" t="s">
        <v>17</v>
      </c>
      <c r="N487" s="1" t="s">
        <v>11</v>
      </c>
      <c r="O487" s="1" t="s">
        <v>11</v>
      </c>
      <c r="P487" s="1" t="s">
        <v>30</v>
      </c>
      <c r="Q487" s="1" t="s">
        <v>11</v>
      </c>
      <c r="R487" s="1" t="s">
        <v>11</v>
      </c>
      <c r="S487" s="1" t="s">
        <v>17</v>
      </c>
      <c r="T487" s="1" t="s">
        <v>17</v>
      </c>
      <c r="U487" s="1" t="s">
        <v>24</v>
      </c>
      <c r="V487" s="1" t="s">
        <v>18</v>
      </c>
      <c r="W487" s="1" t="s">
        <v>18</v>
      </c>
      <c r="X487" s="1" t="s">
        <v>18</v>
      </c>
      <c r="Y487" s="1" t="s">
        <v>18</v>
      </c>
      <c r="Z487" s="1" t="s">
        <v>18</v>
      </c>
      <c r="AA487" s="1" t="s">
        <v>18</v>
      </c>
      <c r="AB487" s="1" t="s">
        <v>18</v>
      </c>
      <c r="AC487" s="1" t="s">
        <v>18</v>
      </c>
      <c r="AD487" s="1" t="s">
        <v>18</v>
      </c>
      <c r="AE487" s="1" t="s">
        <v>83</v>
      </c>
    </row>
    <row r="488" spans="1:31" x14ac:dyDescent="0.2">
      <c r="A488" s="2">
        <v>44444.896349340277</v>
      </c>
      <c r="B488" s="1" t="s">
        <v>47</v>
      </c>
      <c r="C488" s="1" t="s">
        <v>11</v>
      </c>
      <c r="D488" s="1">
        <v>24</v>
      </c>
      <c r="E488" s="1" t="s">
        <v>12</v>
      </c>
      <c r="F488" s="1" t="s">
        <v>21</v>
      </c>
      <c r="G488" s="1" t="s">
        <v>14</v>
      </c>
      <c r="H488" s="1" t="s">
        <v>48</v>
      </c>
      <c r="I488" s="1" t="s">
        <v>11</v>
      </c>
      <c r="J488" s="1" t="s">
        <v>16</v>
      </c>
      <c r="K488" s="1" t="s">
        <v>11</v>
      </c>
      <c r="L488" s="1" t="s">
        <v>11</v>
      </c>
      <c r="M488" s="1" t="s">
        <v>11</v>
      </c>
      <c r="N488" s="1" t="s">
        <v>11</v>
      </c>
      <c r="O488" s="1" t="s">
        <v>30</v>
      </c>
      <c r="P488" s="1" t="s">
        <v>30</v>
      </c>
      <c r="Q488" s="1" t="s">
        <v>30</v>
      </c>
      <c r="R488" s="1" t="s">
        <v>54</v>
      </c>
      <c r="S488" s="1" t="s">
        <v>30</v>
      </c>
      <c r="T488" s="1" t="s">
        <v>11</v>
      </c>
      <c r="U488" s="1" t="s">
        <v>18</v>
      </c>
      <c r="V488" s="1" t="s">
        <v>18</v>
      </c>
      <c r="W488" s="1" t="s">
        <v>18</v>
      </c>
      <c r="X488" s="1" t="s">
        <v>18</v>
      </c>
      <c r="Y488" s="1" t="s">
        <v>18</v>
      </c>
      <c r="Z488" s="1" t="s">
        <v>18</v>
      </c>
      <c r="AA488" s="1" t="s">
        <v>18</v>
      </c>
      <c r="AB488" s="1" t="s">
        <v>18</v>
      </c>
      <c r="AC488" s="1" t="s">
        <v>18</v>
      </c>
      <c r="AD488" s="1" t="s">
        <v>18</v>
      </c>
      <c r="AE488" s="1" t="s">
        <v>76</v>
      </c>
    </row>
    <row r="489" spans="1:31" x14ac:dyDescent="0.2">
      <c r="A489" s="2">
        <v>44444.903165127311</v>
      </c>
      <c r="B489" s="1" t="s">
        <v>47</v>
      </c>
      <c r="C489" s="1" t="s">
        <v>11</v>
      </c>
      <c r="D489" s="1">
        <v>23</v>
      </c>
      <c r="E489" s="1" t="s">
        <v>12</v>
      </c>
      <c r="F489" s="1" t="s">
        <v>21</v>
      </c>
      <c r="G489" s="1" t="s">
        <v>14</v>
      </c>
      <c r="H489" s="1" t="s">
        <v>28</v>
      </c>
      <c r="I489" s="1" t="s">
        <v>11</v>
      </c>
      <c r="J489" s="1" t="s">
        <v>46</v>
      </c>
      <c r="K489" s="1" t="s">
        <v>11</v>
      </c>
      <c r="L489" s="1" t="s">
        <v>11</v>
      </c>
      <c r="M489" s="1" t="s">
        <v>11</v>
      </c>
      <c r="N489" s="1" t="s">
        <v>11</v>
      </c>
      <c r="O489" s="1" t="s">
        <v>11</v>
      </c>
      <c r="P489" s="1" t="s">
        <v>11</v>
      </c>
      <c r="Q489" s="1" t="s">
        <v>11</v>
      </c>
      <c r="R489" s="1" t="s">
        <v>11</v>
      </c>
      <c r="S489" s="1" t="s">
        <v>11</v>
      </c>
      <c r="T489" s="1" t="s">
        <v>11</v>
      </c>
      <c r="U489" s="1" t="s">
        <v>18</v>
      </c>
      <c r="V489" s="1" t="s">
        <v>18</v>
      </c>
      <c r="W489" s="1" t="s">
        <v>18</v>
      </c>
      <c r="X489" s="1" t="s">
        <v>18</v>
      </c>
      <c r="Y489" s="1" t="s">
        <v>18</v>
      </c>
      <c r="Z489" s="1" t="s">
        <v>18</v>
      </c>
      <c r="AA489" s="1" t="s">
        <v>18</v>
      </c>
      <c r="AB489" s="1" t="s">
        <v>18</v>
      </c>
      <c r="AC489" s="1" t="s">
        <v>18</v>
      </c>
      <c r="AD489" s="1" t="s">
        <v>18</v>
      </c>
      <c r="AE489" s="1" t="s">
        <v>76</v>
      </c>
    </row>
    <row r="490" spans="1:31" x14ac:dyDescent="0.2">
      <c r="A490" s="2">
        <v>44444.906297002315</v>
      </c>
      <c r="B490" s="1" t="s">
        <v>47</v>
      </c>
      <c r="C490" s="1" t="s">
        <v>11</v>
      </c>
      <c r="D490" s="1">
        <v>21</v>
      </c>
      <c r="E490" s="1" t="s">
        <v>12</v>
      </c>
      <c r="F490" s="1" t="s">
        <v>21</v>
      </c>
      <c r="G490" s="1" t="s">
        <v>27</v>
      </c>
      <c r="H490" s="1" t="s">
        <v>15</v>
      </c>
      <c r="I490" s="1" t="s">
        <v>11</v>
      </c>
      <c r="J490" s="1" t="s">
        <v>38</v>
      </c>
      <c r="K490" s="1" t="s">
        <v>11</v>
      </c>
      <c r="L490" s="1" t="s">
        <v>11</v>
      </c>
      <c r="M490" s="1" t="s">
        <v>11</v>
      </c>
      <c r="N490" s="1" t="s">
        <v>11</v>
      </c>
      <c r="O490" s="1" t="s">
        <v>30</v>
      </c>
      <c r="P490" s="1" t="s">
        <v>30</v>
      </c>
      <c r="Q490" s="1" t="s">
        <v>11</v>
      </c>
      <c r="R490" s="1" t="s">
        <v>11</v>
      </c>
      <c r="S490" s="1" t="s">
        <v>11</v>
      </c>
      <c r="T490" s="1" t="s">
        <v>11</v>
      </c>
      <c r="U490" s="1" t="s">
        <v>18</v>
      </c>
      <c r="V490" s="1" t="s">
        <v>18</v>
      </c>
      <c r="W490" s="1" t="s">
        <v>18</v>
      </c>
      <c r="X490" s="1" t="s">
        <v>18</v>
      </c>
      <c r="Y490" s="1" t="s">
        <v>18</v>
      </c>
      <c r="Z490" s="1" t="s">
        <v>18</v>
      </c>
      <c r="AA490" s="1" t="s">
        <v>18</v>
      </c>
      <c r="AB490" s="1" t="s">
        <v>18</v>
      </c>
      <c r="AC490" s="1" t="s">
        <v>18</v>
      </c>
      <c r="AD490" s="1" t="s">
        <v>18</v>
      </c>
      <c r="AE490" s="1" t="s">
        <v>76</v>
      </c>
    </row>
    <row r="491" spans="1:31" x14ac:dyDescent="0.2">
      <c r="A491" s="2">
        <v>44444.907632233793</v>
      </c>
      <c r="B491" s="1" t="s">
        <v>47</v>
      </c>
      <c r="C491" s="1" t="s">
        <v>11</v>
      </c>
      <c r="D491" s="1">
        <v>25</v>
      </c>
      <c r="E491" s="1" t="s">
        <v>12</v>
      </c>
      <c r="F491" s="1" t="s">
        <v>21</v>
      </c>
      <c r="G491" s="1" t="s">
        <v>14</v>
      </c>
      <c r="H491" s="1" t="s">
        <v>53</v>
      </c>
      <c r="I491" s="1" t="s">
        <v>11</v>
      </c>
      <c r="J491" s="1" t="s">
        <v>46</v>
      </c>
      <c r="K491" s="1" t="s">
        <v>11</v>
      </c>
      <c r="L491" s="1" t="s">
        <v>11</v>
      </c>
      <c r="M491" s="1" t="s">
        <v>11</v>
      </c>
      <c r="N491" s="1" t="s">
        <v>11</v>
      </c>
      <c r="O491" s="1" t="s">
        <v>11</v>
      </c>
      <c r="P491" s="1" t="s">
        <v>11</v>
      </c>
      <c r="Q491" s="1" t="s">
        <v>11</v>
      </c>
      <c r="R491" s="1" t="s">
        <v>11</v>
      </c>
      <c r="S491" s="1" t="s">
        <v>11</v>
      </c>
      <c r="T491" s="1" t="s">
        <v>11</v>
      </c>
      <c r="U491" s="1" t="s">
        <v>18</v>
      </c>
      <c r="V491" s="1" t="s">
        <v>18</v>
      </c>
      <c r="W491" s="1" t="s">
        <v>18</v>
      </c>
      <c r="X491" s="1" t="s">
        <v>18</v>
      </c>
      <c r="Y491" s="1" t="s">
        <v>18</v>
      </c>
      <c r="Z491" s="1" t="s">
        <v>18</v>
      </c>
      <c r="AA491" s="1" t="s">
        <v>18</v>
      </c>
      <c r="AB491" s="1" t="s">
        <v>18</v>
      </c>
      <c r="AC491" s="1" t="s">
        <v>18</v>
      </c>
      <c r="AD491" s="1" t="s">
        <v>18</v>
      </c>
      <c r="AE491" s="1" t="s">
        <v>76</v>
      </c>
    </row>
    <row r="492" spans="1:31" x14ac:dyDescent="0.2">
      <c r="A492" s="2">
        <v>44444.908272025466</v>
      </c>
      <c r="B492" s="1" t="s">
        <v>47</v>
      </c>
      <c r="C492" s="1" t="s">
        <v>11</v>
      </c>
      <c r="D492" s="1">
        <v>22</v>
      </c>
      <c r="E492" s="1" t="s">
        <v>12</v>
      </c>
      <c r="F492" s="1" t="s">
        <v>21</v>
      </c>
      <c r="G492" s="1" t="s">
        <v>14</v>
      </c>
      <c r="H492" s="1" t="s">
        <v>15</v>
      </c>
      <c r="I492" s="1" t="s">
        <v>11</v>
      </c>
      <c r="J492" s="1" t="s">
        <v>38</v>
      </c>
      <c r="K492" s="1" t="s">
        <v>11</v>
      </c>
      <c r="L492" s="1" t="s">
        <v>11</v>
      </c>
      <c r="M492" s="1" t="s">
        <v>11</v>
      </c>
      <c r="N492" s="1" t="s">
        <v>11</v>
      </c>
      <c r="O492" s="1" t="s">
        <v>30</v>
      </c>
      <c r="P492" s="1" t="s">
        <v>17</v>
      </c>
      <c r="Q492" s="1" t="s">
        <v>11</v>
      </c>
      <c r="R492" s="1" t="s">
        <v>11</v>
      </c>
      <c r="S492" s="1" t="s">
        <v>11</v>
      </c>
      <c r="T492" s="1" t="s">
        <v>11</v>
      </c>
      <c r="U492" s="1" t="s">
        <v>18</v>
      </c>
      <c r="V492" s="1" t="s">
        <v>18</v>
      </c>
      <c r="W492" s="1" t="s">
        <v>18</v>
      </c>
      <c r="X492" s="1" t="s">
        <v>18</v>
      </c>
      <c r="Y492" s="1" t="s">
        <v>18</v>
      </c>
      <c r="Z492" s="1" t="s">
        <v>18</v>
      </c>
      <c r="AA492" s="1" t="s">
        <v>18</v>
      </c>
      <c r="AB492" s="1" t="s">
        <v>18</v>
      </c>
      <c r="AC492" s="1" t="s">
        <v>18</v>
      </c>
      <c r="AD492" s="1" t="s">
        <v>18</v>
      </c>
      <c r="AE492" s="1" t="s">
        <v>76</v>
      </c>
    </row>
    <row r="493" spans="1:31" x14ac:dyDescent="0.2">
      <c r="A493" s="2">
        <v>44444.910972557875</v>
      </c>
      <c r="B493" s="1" t="s">
        <v>47</v>
      </c>
      <c r="C493" s="1" t="s">
        <v>11</v>
      </c>
      <c r="D493" s="1">
        <v>23</v>
      </c>
      <c r="E493" s="1" t="s">
        <v>12</v>
      </c>
      <c r="F493" s="1" t="s">
        <v>21</v>
      </c>
      <c r="G493" s="1" t="s">
        <v>27</v>
      </c>
      <c r="H493" s="1" t="s">
        <v>48</v>
      </c>
      <c r="I493" s="1" t="s">
        <v>11</v>
      </c>
      <c r="J493" s="1" t="s">
        <v>67</v>
      </c>
      <c r="K493" s="1" t="s">
        <v>11</v>
      </c>
      <c r="L493" s="1" t="s">
        <v>11</v>
      </c>
      <c r="M493" s="1" t="s">
        <v>30</v>
      </c>
      <c r="N493" s="1" t="s">
        <v>30</v>
      </c>
      <c r="O493" s="1" t="s">
        <v>30</v>
      </c>
      <c r="P493" s="1" t="s">
        <v>30</v>
      </c>
      <c r="Q493" s="1" t="s">
        <v>30</v>
      </c>
      <c r="R493" s="1" t="s">
        <v>11</v>
      </c>
      <c r="S493" s="1" t="s">
        <v>11</v>
      </c>
      <c r="T493" s="1" t="s">
        <v>11</v>
      </c>
      <c r="U493" s="1" t="s">
        <v>18</v>
      </c>
      <c r="V493" s="1" t="s">
        <v>18</v>
      </c>
      <c r="W493" s="1" t="s">
        <v>18</v>
      </c>
      <c r="X493" s="1" t="s">
        <v>18</v>
      </c>
      <c r="Y493" s="1" t="s">
        <v>18</v>
      </c>
      <c r="Z493" s="1" t="s">
        <v>18</v>
      </c>
      <c r="AA493" s="1" t="s">
        <v>18</v>
      </c>
      <c r="AB493" s="1" t="s">
        <v>18</v>
      </c>
      <c r="AC493" s="1" t="s">
        <v>18</v>
      </c>
      <c r="AD493" s="1" t="s">
        <v>18</v>
      </c>
      <c r="AE493" s="1" t="s">
        <v>76</v>
      </c>
    </row>
    <row r="494" spans="1:31" x14ac:dyDescent="0.2">
      <c r="A494" s="2">
        <v>44444.957673310186</v>
      </c>
      <c r="B494" s="1" t="s">
        <v>47</v>
      </c>
      <c r="C494" s="1" t="s">
        <v>11</v>
      </c>
      <c r="D494" s="1">
        <v>20</v>
      </c>
      <c r="E494" s="1" t="s">
        <v>12</v>
      </c>
      <c r="F494" s="1" t="s">
        <v>21</v>
      </c>
      <c r="G494" s="1" t="s">
        <v>44</v>
      </c>
      <c r="H494" s="1" t="s">
        <v>22</v>
      </c>
      <c r="I494" s="1" t="s">
        <v>11</v>
      </c>
      <c r="J494" s="1" t="s">
        <v>64</v>
      </c>
      <c r="K494" s="1" t="s">
        <v>17</v>
      </c>
      <c r="L494" s="1" t="s">
        <v>17</v>
      </c>
      <c r="M494" s="1" t="s">
        <v>11</v>
      </c>
      <c r="N494" s="1" t="s">
        <v>30</v>
      </c>
      <c r="O494" s="1" t="s">
        <v>11</v>
      </c>
      <c r="P494" s="1" t="s">
        <v>30</v>
      </c>
      <c r="Q494" s="1" t="s">
        <v>30</v>
      </c>
      <c r="R494" s="1" t="s">
        <v>54</v>
      </c>
      <c r="S494" s="1" t="s">
        <v>30</v>
      </c>
      <c r="T494" s="1" t="s">
        <v>30</v>
      </c>
      <c r="U494" s="1" t="s">
        <v>18</v>
      </c>
      <c r="V494" s="1" t="s">
        <v>18</v>
      </c>
      <c r="W494" s="1" t="s">
        <v>18</v>
      </c>
      <c r="X494" s="1" t="s">
        <v>18</v>
      </c>
      <c r="Y494" s="1" t="s">
        <v>18</v>
      </c>
      <c r="Z494" s="1" t="s">
        <v>18</v>
      </c>
      <c r="AA494" s="1" t="s">
        <v>18</v>
      </c>
      <c r="AB494" s="1" t="s">
        <v>18</v>
      </c>
      <c r="AC494" s="1" t="s">
        <v>18</v>
      </c>
      <c r="AD494" s="1" t="s">
        <v>18</v>
      </c>
      <c r="AE494" s="1" t="s">
        <v>76</v>
      </c>
    </row>
    <row r="495" spans="1:31" x14ac:dyDescent="0.2">
      <c r="A495" s="2">
        <v>44444.975395393514</v>
      </c>
      <c r="B495" s="1" t="s">
        <v>47</v>
      </c>
      <c r="C495" s="1" t="s">
        <v>11</v>
      </c>
      <c r="D495" s="1">
        <v>22</v>
      </c>
      <c r="E495" s="1" t="s">
        <v>12</v>
      </c>
      <c r="F495" s="1" t="s">
        <v>21</v>
      </c>
      <c r="G495" s="1" t="s">
        <v>44</v>
      </c>
      <c r="H495" s="1" t="s">
        <v>15</v>
      </c>
      <c r="I495" s="1" t="s">
        <v>11</v>
      </c>
      <c r="J495" s="1" t="s">
        <v>55</v>
      </c>
      <c r="K495" s="1" t="s">
        <v>11</v>
      </c>
      <c r="L495" s="1" t="s">
        <v>11</v>
      </c>
      <c r="M495" s="1" t="s">
        <v>11</v>
      </c>
      <c r="N495" s="1" t="s">
        <v>30</v>
      </c>
      <c r="O495" s="1" t="s">
        <v>30</v>
      </c>
      <c r="P495" s="1" t="s">
        <v>11</v>
      </c>
      <c r="Q495" s="1" t="s">
        <v>30</v>
      </c>
      <c r="R495" s="1" t="s">
        <v>11</v>
      </c>
      <c r="S495" s="1" t="s">
        <v>11</v>
      </c>
      <c r="T495" s="1" t="s">
        <v>11</v>
      </c>
      <c r="U495" s="1" t="s">
        <v>18</v>
      </c>
      <c r="V495" s="1" t="s">
        <v>18</v>
      </c>
      <c r="W495" s="1" t="s">
        <v>24</v>
      </c>
      <c r="X495" s="1" t="s">
        <v>18</v>
      </c>
      <c r="Y495" s="1" t="s">
        <v>24</v>
      </c>
      <c r="Z495" s="1" t="s">
        <v>18</v>
      </c>
      <c r="AA495" s="1" t="s">
        <v>18</v>
      </c>
      <c r="AB495" s="1" t="s">
        <v>24</v>
      </c>
      <c r="AC495" s="1" t="s">
        <v>18</v>
      </c>
      <c r="AD495" s="1" t="s">
        <v>18</v>
      </c>
      <c r="AE495" s="1" t="s">
        <v>76</v>
      </c>
    </row>
    <row r="496" spans="1:31" x14ac:dyDescent="0.2">
      <c r="A496" s="2">
        <v>44445.487842592593</v>
      </c>
      <c r="B496" s="1" t="s">
        <v>47</v>
      </c>
      <c r="C496" s="1" t="s">
        <v>11</v>
      </c>
      <c r="D496" s="1">
        <v>21</v>
      </c>
      <c r="E496" s="1" t="s">
        <v>12</v>
      </c>
      <c r="F496" s="1" t="s">
        <v>21</v>
      </c>
      <c r="G496" s="1" t="s">
        <v>44</v>
      </c>
      <c r="H496" s="1" t="s">
        <v>22</v>
      </c>
      <c r="I496" s="1" t="s">
        <v>11</v>
      </c>
      <c r="J496" s="1" t="s">
        <v>64</v>
      </c>
      <c r="K496" s="1" t="s">
        <v>11</v>
      </c>
      <c r="L496" s="1" t="s">
        <v>11</v>
      </c>
      <c r="M496" s="1" t="s">
        <v>11</v>
      </c>
      <c r="N496" s="1" t="s">
        <v>11</v>
      </c>
      <c r="O496" s="1" t="s">
        <v>30</v>
      </c>
      <c r="P496" s="1" t="s">
        <v>30</v>
      </c>
      <c r="Q496" s="1" t="s">
        <v>30</v>
      </c>
      <c r="R496" s="1" t="s">
        <v>11</v>
      </c>
      <c r="S496" s="1" t="s">
        <v>30</v>
      </c>
      <c r="T496" s="1" t="s">
        <v>30</v>
      </c>
      <c r="U496" s="1" t="s">
        <v>18</v>
      </c>
      <c r="V496" s="1" t="s">
        <v>18</v>
      </c>
      <c r="W496" s="1" t="s">
        <v>18</v>
      </c>
      <c r="X496" s="1" t="s">
        <v>18</v>
      </c>
      <c r="Y496" s="1" t="s">
        <v>18</v>
      </c>
      <c r="Z496" s="1" t="s">
        <v>24</v>
      </c>
      <c r="AA496" s="1" t="s">
        <v>18</v>
      </c>
      <c r="AB496" s="1" t="s">
        <v>18</v>
      </c>
      <c r="AC496" s="1" t="s">
        <v>18</v>
      </c>
      <c r="AD496" s="1" t="s">
        <v>18</v>
      </c>
      <c r="AE496" s="1" t="s">
        <v>76</v>
      </c>
    </row>
    <row r="497" spans="1:31" x14ac:dyDescent="0.2">
      <c r="A497" s="2">
        <v>44445.491418402773</v>
      </c>
      <c r="B497" s="1" t="s">
        <v>47</v>
      </c>
      <c r="C497" s="1" t="s">
        <v>11</v>
      </c>
      <c r="D497" s="1">
        <v>20</v>
      </c>
      <c r="E497" s="1" t="s">
        <v>12</v>
      </c>
      <c r="F497" s="1" t="s">
        <v>21</v>
      </c>
      <c r="G497" s="1" t="s">
        <v>44</v>
      </c>
      <c r="H497" s="1" t="s">
        <v>22</v>
      </c>
      <c r="I497" s="1" t="s">
        <v>11</v>
      </c>
      <c r="J497" s="1" t="s">
        <v>82</v>
      </c>
      <c r="K497" s="1" t="s">
        <v>11</v>
      </c>
      <c r="L497" s="1" t="s">
        <v>11</v>
      </c>
      <c r="M497" s="1" t="s">
        <v>11</v>
      </c>
      <c r="N497" s="1" t="s">
        <v>11</v>
      </c>
      <c r="O497" s="1" t="s">
        <v>11</v>
      </c>
      <c r="P497" s="1" t="s">
        <v>11</v>
      </c>
      <c r="Q497" s="1" t="s">
        <v>11</v>
      </c>
      <c r="R497" s="1" t="s">
        <v>11</v>
      </c>
      <c r="S497" s="1" t="s">
        <v>11</v>
      </c>
      <c r="T497" s="1" t="s">
        <v>11</v>
      </c>
      <c r="U497" s="1" t="s">
        <v>18</v>
      </c>
      <c r="V497" s="1" t="s">
        <v>18</v>
      </c>
      <c r="W497" s="1" t="s">
        <v>18</v>
      </c>
      <c r="X497" s="1" t="s">
        <v>18</v>
      </c>
      <c r="Y497" s="1" t="s">
        <v>18</v>
      </c>
      <c r="Z497" s="1" t="s">
        <v>18</v>
      </c>
      <c r="AA497" s="1" t="s">
        <v>18</v>
      </c>
      <c r="AB497" s="1" t="s">
        <v>18</v>
      </c>
      <c r="AC497" s="1" t="s">
        <v>18</v>
      </c>
      <c r="AD497" s="1" t="s">
        <v>18</v>
      </c>
      <c r="AE497" s="1" t="s">
        <v>76</v>
      </c>
    </row>
    <row r="498" spans="1:31" x14ac:dyDescent="0.2">
      <c r="A498" s="2">
        <v>44445.52515642361</v>
      </c>
      <c r="B498" s="1" t="s">
        <v>47</v>
      </c>
      <c r="C498" s="1" t="s">
        <v>11</v>
      </c>
      <c r="D498" s="1">
        <v>20</v>
      </c>
      <c r="E498" s="1" t="s">
        <v>12</v>
      </c>
      <c r="F498" s="1" t="s">
        <v>21</v>
      </c>
      <c r="G498" s="1" t="s">
        <v>44</v>
      </c>
      <c r="H498" s="1" t="s">
        <v>22</v>
      </c>
      <c r="I498" s="1" t="s">
        <v>11</v>
      </c>
      <c r="J498" s="1" t="s">
        <v>82</v>
      </c>
      <c r="K498" s="1" t="s">
        <v>11</v>
      </c>
      <c r="L498" s="1" t="s">
        <v>11</v>
      </c>
      <c r="M498" s="1" t="s">
        <v>11</v>
      </c>
      <c r="N498" s="1" t="s">
        <v>11</v>
      </c>
      <c r="O498" s="1" t="s">
        <v>11</v>
      </c>
      <c r="P498" s="1" t="s">
        <v>11</v>
      </c>
      <c r="Q498" s="1" t="s">
        <v>11</v>
      </c>
      <c r="R498" s="1" t="s">
        <v>11</v>
      </c>
      <c r="S498" s="1" t="s">
        <v>11</v>
      </c>
      <c r="T498" s="1" t="s">
        <v>11</v>
      </c>
      <c r="U498" s="1" t="s">
        <v>18</v>
      </c>
      <c r="V498" s="1" t="s">
        <v>18</v>
      </c>
      <c r="W498" s="1" t="s">
        <v>18</v>
      </c>
      <c r="X498" s="1" t="s">
        <v>18</v>
      </c>
      <c r="Y498" s="1" t="s">
        <v>18</v>
      </c>
      <c r="Z498" s="1" t="s">
        <v>18</v>
      </c>
      <c r="AA498" s="1" t="s">
        <v>18</v>
      </c>
      <c r="AB498" s="1" t="s">
        <v>18</v>
      </c>
      <c r="AC498" s="1" t="s">
        <v>18</v>
      </c>
      <c r="AD498" s="1" t="s">
        <v>18</v>
      </c>
      <c r="AE498" s="1" t="s">
        <v>76</v>
      </c>
    </row>
    <row r="499" spans="1:31" x14ac:dyDescent="0.2">
      <c r="A499" s="2">
        <v>44445.603738877311</v>
      </c>
      <c r="B499" s="1" t="s">
        <v>47</v>
      </c>
      <c r="C499" s="1" t="s">
        <v>11</v>
      </c>
      <c r="D499" s="1">
        <v>21</v>
      </c>
      <c r="E499" s="1" t="s">
        <v>12</v>
      </c>
      <c r="F499" s="1" t="s">
        <v>21</v>
      </c>
      <c r="G499" s="1" t="s">
        <v>44</v>
      </c>
      <c r="H499" s="1" t="s">
        <v>22</v>
      </c>
      <c r="I499" s="1" t="s">
        <v>11</v>
      </c>
      <c r="J499" s="1" t="s">
        <v>46</v>
      </c>
      <c r="K499" s="1" t="s">
        <v>11</v>
      </c>
      <c r="L499" s="1" t="s">
        <v>11</v>
      </c>
      <c r="M499" s="1" t="s">
        <v>30</v>
      </c>
      <c r="N499" s="1" t="s">
        <v>30</v>
      </c>
      <c r="O499" s="1" t="s">
        <v>11</v>
      </c>
      <c r="P499" s="1" t="s">
        <v>11</v>
      </c>
      <c r="Q499" s="1" t="s">
        <v>30</v>
      </c>
      <c r="R499" s="1" t="s">
        <v>11</v>
      </c>
      <c r="S499" s="1" t="s">
        <v>11</v>
      </c>
      <c r="T499" s="1" t="s">
        <v>11</v>
      </c>
      <c r="U499" s="1" t="s">
        <v>18</v>
      </c>
      <c r="V499" s="1" t="s">
        <v>18</v>
      </c>
      <c r="W499" s="1" t="s">
        <v>18</v>
      </c>
      <c r="X499" s="1" t="s">
        <v>18</v>
      </c>
      <c r="Y499" s="1" t="s">
        <v>18</v>
      </c>
      <c r="Z499" s="1" t="s">
        <v>18</v>
      </c>
      <c r="AA499" s="1" t="s">
        <v>18</v>
      </c>
      <c r="AB499" s="1" t="s">
        <v>18</v>
      </c>
      <c r="AC499" s="1" t="s">
        <v>18</v>
      </c>
      <c r="AD499" s="1" t="s">
        <v>18</v>
      </c>
      <c r="AE499" s="1" t="s">
        <v>76</v>
      </c>
    </row>
    <row r="500" spans="1:31" x14ac:dyDescent="0.2">
      <c r="A500" s="2">
        <v>44445.819999930551</v>
      </c>
      <c r="B500" s="1" t="s">
        <v>47</v>
      </c>
      <c r="C500" s="1" t="s">
        <v>11</v>
      </c>
      <c r="D500" s="1">
        <v>20</v>
      </c>
      <c r="E500" s="1" t="s">
        <v>12</v>
      </c>
      <c r="F500" s="1" t="s">
        <v>21</v>
      </c>
      <c r="G500" s="1" t="s">
        <v>44</v>
      </c>
      <c r="H500" s="1" t="s">
        <v>22</v>
      </c>
      <c r="I500" s="1" t="s">
        <v>11</v>
      </c>
      <c r="J500" s="1" t="s">
        <v>16</v>
      </c>
      <c r="K500" s="1" t="s">
        <v>11</v>
      </c>
      <c r="L500" s="1" t="s">
        <v>11</v>
      </c>
      <c r="M500" s="1" t="s">
        <v>11</v>
      </c>
      <c r="N500" s="1" t="s">
        <v>11</v>
      </c>
      <c r="O500" s="1" t="s">
        <v>30</v>
      </c>
      <c r="P500" s="1" t="s">
        <v>17</v>
      </c>
      <c r="Q500" s="1" t="s">
        <v>11</v>
      </c>
      <c r="R500" s="1" t="s">
        <v>11</v>
      </c>
      <c r="S500" s="1" t="s">
        <v>30</v>
      </c>
      <c r="T500" s="1" t="s">
        <v>11</v>
      </c>
      <c r="U500" s="1" t="s">
        <v>18</v>
      </c>
      <c r="V500" s="1" t="s">
        <v>18</v>
      </c>
      <c r="W500" s="1" t="s">
        <v>18</v>
      </c>
      <c r="X500" s="1" t="s">
        <v>18</v>
      </c>
      <c r="Y500" s="1" t="s">
        <v>18</v>
      </c>
      <c r="Z500" s="1" t="s">
        <v>18</v>
      </c>
      <c r="AA500" s="1" t="s">
        <v>18</v>
      </c>
      <c r="AB500" s="1" t="s">
        <v>18</v>
      </c>
      <c r="AC500" s="1" t="s">
        <v>18</v>
      </c>
      <c r="AD500" s="1" t="s">
        <v>18</v>
      </c>
      <c r="AE500" s="1" t="s">
        <v>76</v>
      </c>
    </row>
    <row r="501" spans="1:31" x14ac:dyDescent="0.2">
      <c r="A501" s="2">
        <v>44445.823644374999</v>
      </c>
      <c r="B501" s="1" t="s">
        <v>47</v>
      </c>
      <c r="C501" s="1" t="s">
        <v>11</v>
      </c>
      <c r="D501" s="1">
        <v>21</v>
      </c>
      <c r="E501" s="1" t="s">
        <v>12</v>
      </c>
      <c r="F501" s="1" t="s">
        <v>21</v>
      </c>
      <c r="G501" s="1" t="s">
        <v>44</v>
      </c>
      <c r="H501" s="1" t="s">
        <v>22</v>
      </c>
      <c r="I501" s="1" t="s">
        <v>11</v>
      </c>
      <c r="J501" s="1" t="s">
        <v>82</v>
      </c>
      <c r="K501" s="1" t="s">
        <v>11</v>
      </c>
      <c r="L501" s="1" t="s">
        <v>11</v>
      </c>
      <c r="M501" s="1" t="s">
        <v>11</v>
      </c>
      <c r="N501" s="1" t="s">
        <v>11</v>
      </c>
      <c r="O501" s="1" t="s">
        <v>11</v>
      </c>
      <c r="P501" s="1" t="s">
        <v>11</v>
      </c>
      <c r="Q501" s="1" t="s">
        <v>30</v>
      </c>
      <c r="R501" s="1" t="s">
        <v>11</v>
      </c>
      <c r="S501" s="1" t="s">
        <v>30</v>
      </c>
      <c r="T501" s="1" t="s">
        <v>30</v>
      </c>
      <c r="U501" s="1" t="s">
        <v>18</v>
      </c>
      <c r="V501" s="1" t="s">
        <v>18</v>
      </c>
      <c r="W501" s="1" t="s">
        <v>18</v>
      </c>
      <c r="X501" s="1" t="s">
        <v>18</v>
      </c>
      <c r="Y501" s="1" t="s">
        <v>18</v>
      </c>
      <c r="Z501" s="1" t="s">
        <v>18</v>
      </c>
      <c r="AA501" s="1" t="s">
        <v>18</v>
      </c>
      <c r="AB501" s="1" t="s">
        <v>18</v>
      </c>
      <c r="AC501" s="1" t="s">
        <v>18</v>
      </c>
      <c r="AD501" s="1" t="s">
        <v>18</v>
      </c>
      <c r="AE501" s="1" t="s">
        <v>76</v>
      </c>
    </row>
    <row r="502" spans="1:31" x14ac:dyDescent="0.2">
      <c r="A502" s="2">
        <v>44445.823686979165</v>
      </c>
      <c r="B502" s="1" t="s">
        <v>47</v>
      </c>
      <c r="C502" s="1" t="s">
        <v>11</v>
      </c>
      <c r="D502" s="1">
        <v>21</v>
      </c>
      <c r="E502" s="1" t="s">
        <v>12</v>
      </c>
      <c r="F502" s="1" t="s">
        <v>21</v>
      </c>
      <c r="G502" s="1" t="s">
        <v>44</v>
      </c>
      <c r="H502" s="1" t="s">
        <v>22</v>
      </c>
      <c r="I502" s="1" t="s">
        <v>11</v>
      </c>
      <c r="J502" s="1" t="s">
        <v>46</v>
      </c>
      <c r="K502" s="1" t="s">
        <v>11</v>
      </c>
      <c r="L502" s="1" t="s">
        <v>11</v>
      </c>
      <c r="M502" s="1" t="s">
        <v>11</v>
      </c>
      <c r="N502" s="1" t="s">
        <v>17</v>
      </c>
      <c r="O502" s="1" t="s">
        <v>30</v>
      </c>
      <c r="P502" s="1" t="s">
        <v>30</v>
      </c>
      <c r="Q502" s="1" t="s">
        <v>11</v>
      </c>
      <c r="R502" s="1" t="s">
        <v>54</v>
      </c>
      <c r="S502" s="1" t="s">
        <v>30</v>
      </c>
      <c r="T502" s="1" t="s">
        <v>30</v>
      </c>
      <c r="U502" s="1" t="s">
        <v>18</v>
      </c>
      <c r="V502" s="1" t="s">
        <v>18</v>
      </c>
      <c r="W502" s="1" t="s">
        <v>18</v>
      </c>
      <c r="X502" s="1" t="s">
        <v>18</v>
      </c>
      <c r="Y502" s="1" t="s">
        <v>18</v>
      </c>
      <c r="Z502" s="1" t="s">
        <v>18</v>
      </c>
      <c r="AA502" s="1" t="s">
        <v>18</v>
      </c>
      <c r="AB502" s="1" t="s">
        <v>18</v>
      </c>
      <c r="AC502" s="1" t="s">
        <v>18</v>
      </c>
      <c r="AD502" s="1" t="s">
        <v>18</v>
      </c>
      <c r="AE502" s="1" t="s">
        <v>76</v>
      </c>
    </row>
    <row r="503" spans="1:31" x14ac:dyDescent="0.2">
      <c r="A503" s="2">
        <v>44445.824331631942</v>
      </c>
      <c r="B503" s="1" t="s">
        <v>47</v>
      </c>
      <c r="C503" s="1" t="s">
        <v>11</v>
      </c>
      <c r="D503" s="1">
        <v>21</v>
      </c>
      <c r="E503" s="1" t="s">
        <v>12</v>
      </c>
      <c r="F503" s="1" t="s">
        <v>21</v>
      </c>
      <c r="G503" s="1" t="s">
        <v>44</v>
      </c>
      <c r="H503" s="1" t="s">
        <v>22</v>
      </c>
      <c r="I503" s="1" t="s">
        <v>11</v>
      </c>
      <c r="J503" s="1" t="s">
        <v>46</v>
      </c>
      <c r="K503" s="1" t="s">
        <v>11</v>
      </c>
      <c r="L503" s="1" t="s">
        <v>11</v>
      </c>
      <c r="M503" s="1" t="s">
        <v>11</v>
      </c>
      <c r="N503" s="1" t="s">
        <v>11</v>
      </c>
      <c r="O503" s="1" t="s">
        <v>30</v>
      </c>
      <c r="P503" s="1" t="s">
        <v>30</v>
      </c>
      <c r="Q503" s="1" t="s">
        <v>30</v>
      </c>
      <c r="R503" s="1" t="s">
        <v>11</v>
      </c>
      <c r="S503" s="1" t="s">
        <v>11</v>
      </c>
      <c r="T503" s="1" t="s">
        <v>11</v>
      </c>
      <c r="U503" s="1" t="s">
        <v>18</v>
      </c>
      <c r="V503" s="1" t="s">
        <v>18</v>
      </c>
      <c r="W503" s="1" t="s">
        <v>18</v>
      </c>
      <c r="X503" s="1" t="s">
        <v>18</v>
      </c>
      <c r="Y503" s="1" t="s">
        <v>18</v>
      </c>
      <c r="Z503" s="1" t="s">
        <v>18</v>
      </c>
      <c r="AA503" s="1" t="s">
        <v>18</v>
      </c>
      <c r="AB503" s="1" t="s">
        <v>18</v>
      </c>
      <c r="AC503" s="1" t="s">
        <v>18</v>
      </c>
      <c r="AD503" s="1" t="s">
        <v>18</v>
      </c>
      <c r="AE503" s="1" t="s">
        <v>76</v>
      </c>
    </row>
    <row r="504" spans="1:31" x14ac:dyDescent="0.2">
      <c r="A504" s="2">
        <v>44445.828220625001</v>
      </c>
      <c r="B504" s="1" t="s">
        <v>47</v>
      </c>
      <c r="C504" s="1" t="s">
        <v>11</v>
      </c>
      <c r="D504" s="1">
        <v>20</v>
      </c>
      <c r="E504" s="1" t="s">
        <v>12</v>
      </c>
      <c r="F504" s="1" t="s">
        <v>21</v>
      </c>
      <c r="G504" s="1" t="s">
        <v>44</v>
      </c>
      <c r="H504" s="1" t="s">
        <v>22</v>
      </c>
      <c r="I504" s="1" t="s">
        <v>11</v>
      </c>
      <c r="J504" s="1" t="s">
        <v>46</v>
      </c>
      <c r="K504" s="1" t="s">
        <v>11</v>
      </c>
      <c r="L504" s="1" t="s">
        <v>11</v>
      </c>
      <c r="M504" s="1" t="s">
        <v>11</v>
      </c>
      <c r="N504" s="1" t="s">
        <v>11</v>
      </c>
      <c r="O504" s="1" t="s">
        <v>11</v>
      </c>
      <c r="P504" s="1" t="s">
        <v>11</v>
      </c>
      <c r="Q504" s="1" t="s">
        <v>11</v>
      </c>
      <c r="R504" s="1" t="s">
        <v>11</v>
      </c>
      <c r="S504" s="1" t="s">
        <v>11</v>
      </c>
      <c r="T504" s="1" t="s">
        <v>11</v>
      </c>
      <c r="U504" s="1" t="s">
        <v>18</v>
      </c>
      <c r="V504" s="1" t="s">
        <v>18</v>
      </c>
      <c r="W504" s="1" t="s">
        <v>18</v>
      </c>
      <c r="X504" s="1" t="s">
        <v>18</v>
      </c>
      <c r="Y504" s="1" t="s">
        <v>18</v>
      </c>
      <c r="Z504" s="1" t="s">
        <v>18</v>
      </c>
      <c r="AA504" s="1" t="s">
        <v>31</v>
      </c>
      <c r="AB504" s="1" t="s">
        <v>31</v>
      </c>
      <c r="AC504" s="1" t="s">
        <v>31</v>
      </c>
      <c r="AD504" s="1" t="s">
        <v>31</v>
      </c>
      <c r="AE504" s="1" t="s">
        <v>76</v>
      </c>
    </row>
    <row r="505" spans="1:31" x14ac:dyDescent="0.2">
      <c r="A505" s="2">
        <v>44445.83008886574</v>
      </c>
      <c r="B505" s="1" t="s">
        <v>47</v>
      </c>
      <c r="C505" s="1" t="s">
        <v>11</v>
      </c>
      <c r="D505" s="1">
        <v>20</v>
      </c>
      <c r="E505" s="1" t="s">
        <v>34</v>
      </c>
      <c r="F505" s="1" t="s">
        <v>21</v>
      </c>
      <c r="G505" s="1" t="s">
        <v>44</v>
      </c>
      <c r="H505" s="1" t="s">
        <v>22</v>
      </c>
      <c r="I505" s="1" t="s">
        <v>11</v>
      </c>
      <c r="J505" s="1" t="s">
        <v>46</v>
      </c>
      <c r="K505" s="1" t="s">
        <v>11</v>
      </c>
      <c r="L505" s="1" t="s">
        <v>11</v>
      </c>
      <c r="M505" s="1" t="s">
        <v>11</v>
      </c>
      <c r="N505" s="1" t="s">
        <v>11</v>
      </c>
      <c r="O505" s="1" t="s">
        <v>11</v>
      </c>
      <c r="P505" s="1" t="s">
        <v>30</v>
      </c>
      <c r="Q505" s="1" t="s">
        <v>30</v>
      </c>
      <c r="R505" s="1" t="s">
        <v>11</v>
      </c>
      <c r="S505" s="1" t="s">
        <v>30</v>
      </c>
      <c r="T505" s="1" t="s">
        <v>11</v>
      </c>
      <c r="U505" s="1" t="s">
        <v>18</v>
      </c>
      <c r="V505" s="1" t="s">
        <v>18</v>
      </c>
      <c r="W505" s="1" t="s">
        <v>18</v>
      </c>
      <c r="X505" s="1" t="s">
        <v>18</v>
      </c>
      <c r="Y505" s="1" t="s">
        <v>18</v>
      </c>
      <c r="Z505" s="1" t="s">
        <v>18</v>
      </c>
      <c r="AA505" s="1" t="s">
        <v>18</v>
      </c>
      <c r="AB505" s="1" t="s">
        <v>18</v>
      </c>
      <c r="AC505" s="1" t="s">
        <v>18</v>
      </c>
      <c r="AD505" s="1" t="s">
        <v>18</v>
      </c>
      <c r="AE505" s="1" t="s">
        <v>76</v>
      </c>
    </row>
    <row r="506" spans="1:31" x14ac:dyDescent="0.2">
      <c r="A506" s="2">
        <v>44445.83012731481</v>
      </c>
      <c r="B506" s="1" t="s">
        <v>47</v>
      </c>
      <c r="C506" s="1" t="s">
        <v>11</v>
      </c>
      <c r="D506" s="1">
        <v>21</v>
      </c>
      <c r="E506" s="1" t="s">
        <v>34</v>
      </c>
      <c r="F506" s="1" t="s">
        <v>21</v>
      </c>
      <c r="G506" s="1" t="s">
        <v>44</v>
      </c>
      <c r="H506" s="1" t="s">
        <v>22</v>
      </c>
      <c r="I506" s="1" t="s">
        <v>11</v>
      </c>
      <c r="J506" s="1" t="s">
        <v>46</v>
      </c>
      <c r="K506" s="1" t="s">
        <v>11</v>
      </c>
      <c r="L506" s="1" t="s">
        <v>11</v>
      </c>
      <c r="M506" s="1" t="s">
        <v>11</v>
      </c>
      <c r="N506" s="1" t="s">
        <v>11</v>
      </c>
      <c r="O506" s="1" t="s">
        <v>11</v>
      </c>
      <c r="P506" s="1" t="s">
        <v>30</v>
      </c>
      <c r="Q506" s="1" t="s">
        <v>30</v>
      </c>
      <c r="R506" s="1" t="s">
        <v>54</v>
      </c>
      <c r="S506" s="1" t="s">
        <v>11</v>
      </c>
      <c r="T506" s="1" t="s">
        <v>11</v>
      </c>
      <c r="U506" s="1" t="s">
        <v>18</v>
      </c>
      <c r="V506" s="1" t="s">
        <v>18</v>
      </c>
      <c r="W506" s="1" t="s">
        <v>18</v>
      </c>
      <c r="X506" s="1" t="s">
        <v>18</v>
      </c>
      <c r="Y506" s="1" t="s">
        <v>18</v>
      </c>
      <c r="Z506" s="1" t="s">
        <v>18</v>
      </c>
      <c r="AA506" s="1" t="s">
        <v>18</v>
      </c>
      <c r="AB506" s="1" t="s">
        <v>18</v>
      </c>
      <c r="AC506" s="1" t="s">
        <v>18</v>
      </c>
      <c r="AD506" s="1" t="s">
        <v>18</v>
      </c>
      <c r="AE506" s="1" t="s">
        <v>76</v>
      </c>
    </row>
    <row r="507" spans="1:31" x14ac:dyDescent="0.2">
      <c r="A507" s="2">
        <v>44445.874822280093</v>
      </c>
      <c r="B507" s="1" t="s">
        <v>47</v>
      </c>
      <c r="C507" s="1" t="s">
        <v>11</v>
      </c>
      <c r="D507" s="1">
        <v>25</v>
      </c>
      <c r="E507" s="1" t="s">
        <v>12</v>
      </c>
      <c r="F507" s="1" t="s">
        <v>21</v>
      </c>
      <c r="G507" s="1" t="s">
        <v>14</v>
      </c>
      <c r="H507" s="1" t="s">
        <v>53</v>
      </c>
      <c r="I507" s="1" t="s">
        <v>11</v>
      </c>
      <c r="J507" s="1" t="s">
        <v>16</v>
      </c>
      <c r="K507" s="1" t="s">
        <v>11</v>
      </c>
      <c r="L507" s="1" t="s">
        <v>11</v>
      </c>
      <c r="M507" s="1" t="s">
        <v>11</v>
      </c>
      <c r="N507" s="1" t="s">
        <v>11</v>
      </c>
      <c r="O507" s="1" t="s">
        <v>11</v>
      </c>
      <c r="P507" s="1" t="s">
        <v>11</v>
      </c>
      <c r="Q507" s="1" t="s">
        <v>11</v>
      </c>
      <c r="R507" s="1" t="s">
        <v>11</v>
      </c>
      <c r="S507" s="1" t="s">
        <v>11</v>
      </c>
      <c r="T507" s="1" t="s">
        <v>11</v>
      </c>
      <c r="U507" s="1" t="s">
        <v>18</v>
      </c>
      <c r="V507" s="1" t="s">
        <v>18</v>
      </c>
      <c r="W507" s="1" t="s">
        <v>18</v>
      </c>
      <c r="X507" s="1" t="s">
        <v>18</v>
      </c>
      <c r="Y507" s="1" t="s">
        <v>18</v>
      </c>
      <c r="Z507" s="1" t="s">
        <v>18</v>
      </c>
      <c r="AA507" s="1" t="s">
        <v>18</v>
      </c>
      <c r="AB507" s="1" t="s">
        <v>18</v>
      </c>
      <c r="AC507" s="1" t="s">
        <v>18</v>
      </c>
      <c r="AD507" s="1" t="s">
        <v>18</v>
      </c>
      <c r="AE507" s="1" t="s">
        <v>76</v>
      </c>
    </row>
    <row r="508" spans="1:31" x14ac:dyDescent="0.2">
      <c r="A508" s="2">
        <v>44445.95605356482</v>
      </c>
      <c r="B508" s="1" t="s">
        <v>47</v>
      </c>
      <c r="C508" s="1" t="s">
        <v>11</v>
      </c>
      <c r="D508" s="1">
        <v>24</v>
      </c>
      <c r="E508" s="1" t="s">
        <v>12</v>
      </c>
      <c r="F508" s="1" t="s">
        <v>21</v>
      </c>
      <c r="G508" s="1" t="s">
        <v>14</v>
      </c>
      <c r="H508" s="1" t="s">
        <v>48</v>
      </c>
      <c r="I508" s="1" t="s">
        <v>11</v>
      </c>
      <c r="J508" s="1" t="s">
        <v>46</v>
      </c>
      <c r="K508" s="1" t="s">
        <v>11</v>
      </c>
      <c r="L508" s="1" t="s">
        <v>11</v>
      </c>
      <c r="M508" s="1" t="s">
        <v>11</v>
      </c>
      <c r="N508" s="1" t="s">
        <v>11</v>
      </c>
      <c r="O508" s="1" t="s">
        <v>11</v>
      </c>
      <c r="P508" s="1" t="s">
        <v>11</v>
      </c>
      <c r="Q508" s="1" t="s">
        <v>30</v>
      </c>
      <c r="R508" s="1" t="s">
        <v>54</v>
      </c>
      <c r="S508" s="1" t="s">
        <v>11</v>
      </c>
      <c r="T508" s="1" t="s">
        <v>30</v>
      </c>
      <c r="U508" s="1" t="s">
        <v>18</v>
      </c>
      <c r="V508" s="1" t="s">
        <v>18</v>
      </c>
      <c r="W508" s="1" t="s">
        <v>18</v>
      </c>
      <c r="X508" s="1" t="s">
        <v>18</v>
      </c>
      <c r="Y508" s="1" t="s">
        <v>18</v>
      </c>
      <c r="Z508" s="1" t="s">
        <v>18</v>
      </c>
      <c r="AA508" s="1" t="s">
        <v>18</v>
      </c>
      <c r="AB508" s="1" t="s">
        <v>18</v>
      </c>
      <c r="AC508" s="1" t="s">
        <v>18</v>
      </c>
      <c r="AD508" s="1" t="s">
        <v>18</v>
      </c>
      <c r="AE508" s="1" t="s">
        <v>76</v>
      </c>
    </row>
    <row r="509" spans="1:31" x14ac:dyDescent="0.2">
      <c r="A509" s="2">
        <v>44445.972209201384</v>
      </c>
      <c r="B509" s="1" t="s">
        <v>47</v>
      </c>
      <c r="C509" s="1" t="s">
        <v>11</v>
      </c>
      <c r="D509" s="1">
        <v>24</v>
      </c>
      <c r="E509" s="1" t="s">
        <v>12</v>
      </c>
      <c r="F509" s="1" t="s">
        <v>21</v>
      </c>
      <c r="G509" s="1" t="s">
        <v>14</v>
      </c>
      <c r="H509" s="1" t="s">
        <v>48</v>
      </c>
      <c r="I509" s="1" t="s">
        <v>11</v>
      </c>
      <c r="J509" s="1" t="s">
        <v>55</v>
      </c>
      <c r="K509" s="1" t="s">
        <v>11</v>
      </c>
      <c r="L509" s="1" t="s">
        <v>11</v>
      </c>
      <c r="M509" s="1" t="s">
        <v>11</v>
      </c>
      <c r="N509" s="1" t="s">
        <v>11</v>
      </c>
      <c r="O509" s="1" t="s">
        <v>11</v>
      </c>
      <c r="P509" s="1" t="s">
        <v>11</v>
      </c>
      <c r="Q509" s="1" t="s">
        <v>11</v>
      </c>
      <c r="R509" s="1" t="s">
        <v>11</v>
      </c>
      <c r="S509" s="1" t="s">
        <v>11</v>
      </c>
      <c r="T509" s="1" t="s">
        <v>11</v>
      </c>
      <c r="U509" s="1" t="s">
        <v>18</v>
      </c>
      <c r="V509" s="1" t="s">
        <v>18</v>
      </c>
      <c r="W509" s="1" t="s">
        <v>18</v>
      </c>
      <c r="X509" s="1" t="s">
        <v>18</v>
      </c>
      <c r="Y509" s="1" t="s">
        <v>18</v>
      </c>
      <c r="Z509" s="1" t="s">
        <v>18</v>
      </c>
      <c r="AA509" s="1" t="s">
        <v>18</v>
      </c>
      <c r="AB509" s="1" t="s">
        <v>18</v>
      </c>
      <c r="AC509" s="1" t="s">
        <v>18</v>
      </c>
      <c r="AD509" s="1" t="s">
        <v>18</v>
      </c>
      <c r="AE509" s="1" t="s">
        <v>76</v>
      </c>
    </row>
    <row r="510" spans="1:31" x14ac:dyDescent="0.2">
      <c r="A510" s="2">
        <v>44445.979142465279</v>
      </c>
      <c r="B510" s="1" t="s">
        <v>47</v>
      </c>
      <c r="C510" s="1" t="s">
        <v>11</v>
      </c>
      <c r="D510" s="1">
        <v>24</v>
      </c>
      <c r="E510" s="1" t="s">
        <v>12</v>
      </c>
      <c r="F510" s="1" t="s">
        <v>21</v>
      </c>
      <c r="G510" s="1" t="s">
        <v>14</v>
      </c>
      <c r="H510" s="1" t="s">
        <v>48</v>
      </c>
      <c r="I510" s="1" t="s">
        <v>11</v>
      </c>
      <c r="J510" s="1" t="s">
        <v>55</v>
      </c>
      <c r="K510" s="1" t="s">
        <v>11</v>
      </c>
      <c r="L510" s="1" t="s">
        <v>11</v>
      </c>
      <c r="M510" s="1" t="s">
        <v>30</v>
      </c>
      <c r="N510" s="1" t="s">
        <v>30</v>
      </c>
      <c r="O510" s="1" t="s">
        <v>11</v>
      </c>
      <c r="P510" s="1" t="s">
        <v>11</v>
      </c>
      <c r="Q510" s="1" t="s">
        <v>30</v>
      </c>
      <c r="R510" s="1" t="s">
        <v>11</v>
      </c>
      <c r="S510" s="1" t="s">
        <v>11</v>
      </c>
      <c r="T510" s="1" t="s">
        <v>30</v>
      </c>
      <c r="U510" s="1" t="s">
        <v>18</v>
      </c>
      <c r="V510" s="1" t="s">
        <v>18</v>
      </c>
      <c r="W510" s="1" t="s">
        <v>18</v>
      </c>
      <c r="X510" s="1" t="s">
        <v>18</v>
      </c>
      <c r="Y510" s="1" t="s">
        <v>18</v>
      </c>
      <c r="Z510" s="1" t="s">
        <v>18</v>
      </c>
      <c r="AA510" s="1" t="s">
        <v>18</v>
      </c>
      <c r="AB510" s="1" t="s">
        <v>18</v>
      </c>
      <c r="AC510" s="1" t="s">
        <v>18</v>
      </c>
      <c r="AD510" s="1" t="s">
        <v>18</v>
      </c>
      <c r="AE510" s="1" t="s">
        <v>76</v>
      </c>
    </row>
    <row r="511" spans="1:31" x14ac:dyDescent="0.2">
      <c r="A511" s="2">
        <v>44445.990077662034</v>
      </c>
      <c r="B511" s="1" t="s">
        <v>47</v>
      </c>
      <c r="C511" s="1" t="s">
        <v>11</v>
      </c>
      <c r="D511" s="1">
        <v>26</v>
      </c>
      <c r="E511" s="1" t="s">
        <v>12</v>
      </c>
      <c r="F511" s="1" t="s">
        <v>21</v>
      </c>
      <c r="G511" s="1" t="s">
        <v>14</v>
      </c>
      <c r="H511" s="1" t="s">
        <v>53</v>
      </c>
      <c r="I511" s="1" t="s">
        <v>11</v>
      </c>
      <c r="J511" s="1" t="s">
        <v>67</v>
      </c>
      <c r="K511" s="1" t="s">
        <v>11</v>
      </c>
      <c r="L511" s="1" t="s">
        <v>11</v>
      </c>
      <c r="M511" s="1" t="s">
        <v>11</v>
      </c>
      <c r="N511" s="1" t="s">
        <v>11</v>
      </c>
      <c r="O511" s="1" t="s">
        <v>11</v>
      </c>
      <c r="P511" s="1" t="s">
        <v>11</v>
      </c>
      <c r="Q511" s="1" t="s">
        <v>11</v>
      </c>
      <c r="R511" s="1" t="s">
        <v>11</v>
      </c>
      <c r="S511" s="1" t="s">
        <v>11</v>
      </c>
      <c r="T511" s="1" t="s">
        <v>11</v>
      </c>
      <c r="U511" s="1" t="s">
        <v>18</v>
      </c>
      <c r="V511" s="1" t="s">
        <v>18</v>
      </c>
      <c r="W511" s="1" t="s">
        <v>18</v>
      </c>
      <c r="X511" s="1" t="s">
        <v>18</v>
      </c>
      <c r="Y511" s="1" t="s">
        <v>18</v>
      </c>
      <c r="Z511" s="1" t="s">
        <v>18</v>
      </c>
      <c r="AA511" s="1" t="s">
        <v>18</v>
      </c>
      <c r="AB511" s="1" t="s">
        <v>18</v>
      </c>
      <c r="AC511" s="1" t="s">
        <v>18</v>
      </c>
      <c r="AD511" s="1" t="s">
        <v>18</v>
      </c>
      <c r="AE511" s="1" t="s">
        <v>76</v>
      </c>
    </row>
    <row r="512" spans="1:31" x14ac:dyDescent="0.2">
      <c r="A512" s="2">
        <v>44445.990776030092</v>
      </c>
      <c r="B512" s="1" t="s">
        <v>47</v>
      </c>
      <c r="C512" s="1" t="s">
        <v>11</v>
      </c>
      <c r="D512" s="1">
        <v>21</v>
      </c>
      <c r="E512" s="1" t="s">
        <v>12</v>
      </c>
      <c r="F512" s="1" t="s">
        <v>21</v>
      </c>
      <c r="G512" s="1" t="s">
        <v>14</v>
      </c>
      <c r="H512" s="1" t="s">
        <v>22</v>
      </c>
      <c r="I512" s="1" t="s">
        <v>11</v>
      </c>
      <c r="J512" s="1" t="s">
        <v>55</v>
      </c>
      <c r="K512" s="1" t="s">
        <v>11</v>
      </c>
      <c r="L512" s="1" t="s">
        <v>11</v>
      </c>
      <c r="M512" s="1" t="s">
        <v>11</v>
      </c>
      <c r="N512" s="1" t="s">
        <v>11</v>
      </c>
      <c r="O512" s="1" t="s">
        <v>11</v>
      </c>
      <c r="P512" s="1" t="s">
        <v>11</v>
      </c>
      <c r="Q512" s="1" t="s">
        <v>11</v>
      </c>
      <c r="R512" s="1" t="s">
        <v>11</v>
      </c>
      <c r="S512" s="1" t="s">
        <v>30</v>
      </c>
      <c r="T512" s="1" t="s">
        <v>30</v>
      </c>
      <c r="U512" s="1" t="s">
        <v>18</v>
      </c>
      <c r="V512" s="1" t="s">
        <v>18</v>
      </c>
      <c r="W512" s="1" t="s">
        <v>18</v>
      </c>
      <c r="X512" s="1" t="s">
        <v>18</v>
      </c>
      <c r="Y512" s="1" t="s">
        <v>18</v>
      </c>
      <c r="Z512" s="1" t="s">
        <v>31</v>
      </c>
      <c r="AA512" s="1" t="s">
        <v>31</v>
      </c>
      <c r="AB512" s="1" t="s">
        <v>31</v>
      </c>
      <c r="AC512" s="1" t="s">
        <v>31</v>
      </c>
      <c r="AD512" s="1" t="s">
        <v>31</v>
      </c>
      <c r="AE512" s="1" t="s">
        <v>76</v>
      </c>
    </row>
    <row r="513" spans="1:31" x14ac:dyDescent="0.2">
      <c r="A513" s="2">
        <v>44446.922053298607</v>
      </c>
      <c r="B513" s="1" t="s">
        <v>47</v>
      </c>
      <c r="C513" s="1" t="s">
        <v>11</v>
      </c>
      <c r="D513" s="1">
        <v>23</v>
      </c>
      <c r="E513" s="1" t="s">
        <v>34</v>
      </c>
      <c r="F513" s="1" t="s">
        <v>21</v>
      </c>
      <c r="G513" s="1" t="s">
        <v>44</v>
      </c>
      <c r="H513" s="1" t="s">
        <v>53</v>
      </c>
      <c r="I513" s="1" t="s">
        <v>11</v>
      </c>
      <c r="J513" s="1" t="s">
        <v>46</v>
      </c>
      <c r="K513" s="1" t="s">
        <v>11</v>
      </c>
      <c r="L513" s="1" t="s">
        <v>17</v>
      </c>
      <c r="M513" s="1" t="s">
        <v>17</v>
      </c>
      <c r="N513" s="1" t="s">
        <v>11</v>
      </c>
      <c r="O513" s="1" t="s">
        <v>11</v>
      </c>
      <c r="P513" s="1" t="s">
        <v>11</v>
      </c>
      <c r="Q513" s="1" t="s">
        <v>11</v>
      </c>
      <c r="R513" s="1" t="s">
        <v>11</v>
      </c>
      <c r="S513" s="1" t="s">
        <v>17</v>
      </c>
      <c r="T513" s="1" t="s">
        <v>11</v>
      </c>
      <c r="U513" s="1" t="s">
        <v>31</v>
      </c>
      <c r="V513" s="1" t="s">
        <v>18</v>
      </c>
      <c r="W513" s="1" t="s">
        <v>18</v>
      </c>
      <c r="X513" s="1" t="s">
        <v>18</v>
      </c>
      <c r="Y513" s="1" t="s">
        <v>18</v>
      </c>
      <c r="Z513" s="1" t="s">
        <v>18</v>
      </c>
      <c r="AA513" s="1" t="s">
        <v>18</v>
      </c>
      <c r="AB513" s="1" t="s">
        <v>18</v>
      </c>
      <c r="AC513" s="1" t="s">
        <v>18</v>
      </c>
      <c r="AD513" s="1" t="s">
        <v>18</v>
      </c>
      <c r="AE513" s="1" t="s">
        <v>70</v>
      </c>
    </row>
    <row r="514" spans="1:31" x14ac:dyDescent="0.2">
      <c r="A514" s="2">
        <v>44446.998063993058</v>
      </c>
      <c r="B514" s="1" t="s">
        <v>47</v>
      </c>
      <c r="C514" s="1" t="s">
        <v>11</v>
      </c>
      <c r="D514" s="1">
        <v>24</v>
      </c>
      <c r="E514" s="1" t="s">
        <v>34</v>
      </c>
      <c r="F514" s="1" t="s">
        <v>21</v>
      </c>
      <c r="G514" s="1" t="s">
        <v>14</v>
      </c>
      <c r="H514" s="1" t="s">
        <v>48</v>
      </c>
      <c r="I514" s="1" t="s">
        <v>11</v>
      </c>
      <c r="J514" s="1" t="s">
        <v>41</v>
      </c>
      <c r="K514" s="1" t="s">
        <v>11</v>
      </c>
      <c r="L514" s="1" t="s">
        <v>30</v>
      </c>
      <c r="M514" s="1" t="s">
        <v>11</v>
      </c>
      <c r="N514" s="1" t="s">
        <v>30</v>
      </c>
      <c r="O514" s="1" t="s">
        <v>30</v>
      </c>
      <c r="P514" s="1" t="s">
        <v>11</v>
      </c>
      <c r="Q514" s="1" t="s">
        <v>11</v>
      </c>
      <c r="R514" s="1" t="s">
        <v>54</v>
      </c>
      <c r="S514" s="1" t="s">
        <v>17</v>
      </c>
      <c r="T514" s="1" t="s">
        <v>17</v>
      </c>
      <c r="U514" s="1" t="s">
        <v>24</v>
      </c>
      <c r="V514" s="1" t="s">
        <v>18</v>
      </c>
      <c r="W514" s="1" t="s">
        <v>18</v>
      </c>
      <c r="X514" s="1" t="s">
        <v>31</v>
      </c>
      <c r="Y514" s="1" t="s">
        <v>18</v>
      </c>
      <c r="Z514" s="1" t="s">
        <v>18</v>
      </c>
      <c r="AA514" s="1" t="s">
        <v>18</v>
      </c>
      <c r="AB514" s="1" t="s">
        <v>18</v>
      </c>
      <c r="AC514" s="1" t="s">
        <v>18</v>
      </c>
      <c r="AD514" s="1" t="s">
        <v>18</v>
      </c>
      <c r="AE514" s="1" t="s">
        <v>68</v>
      </c>
    </row>
    <row r="515" spans="1:31" x14ac:dyDescent="0.2">
      <c r="A515" s="2">
        <v>44447.467993425926</v>
      </c>
      <c r="B515" s="1" t="s">
        <v>47</v>
      </c>
      <c r="C515" s="1" t="s">
        <v>11</v>
      </c>
      <c r="D515" s="1">
        <v>25</v>
      </c>
      <c r="E515" s="1" t="s">
        <v>12</v>
      </c>
      <c r="F515" s="1" t="s">
        <v>21</v>
      </c>
      <c r="G515" s="1" t="s">
        <v>14</v>
      </c>
      <c r="H515" s="1" t="s">
        <v>53</v>
      </c>
      <c r="I515" s="1" t="s">
        <v>11</v>
      </c>
      <c r="J515" s="1" t="s">
        <v>55</v>
      </c>
      <c r="K515" s="1" t="s">
        <v>11</v>
      </c>
      <c r="L515" s="1" t="s">
        <v>11</v>
      </c>
      <c r="M515" s="1" t="s">
        <v>11</v>
      </c>
      <c r="N515" s="1" t="s">
        <v>11</v>
      </c>
      <c r="O515" s="1" t="s">
        <v>11</v>
      </c>
      <c r="P515" s="1" t="s">
        <v>30</v>
      </c>
      <c r="Q515" s="1" t="s">
        <v>30</v>
      </c>
      <c r="R515" s="1" t="s">
        <v>54</v>
      </c>
      <c r="S515" s="1" t="s">
        <v>30</v>
      </c>
      <c r="T515" s="1" t="s">
        <v>30</v>
      </c>
      <c r="U515" s="1" t="s">
        <v>18</v>
      </c>
      <c r="V515" s="1" t="s">
        <v>18</v>
      </c>
      <c r="W515" s="1" t="s">
        <v>18</v>
      </c>
      <c r="X515" s="1" t="s">
        <v>18</v>
      </c>
      <c r="Y515" s="1" t="s">
        <v>18</v>
      </c>
      <c r="Z515" s="1" t="s">
        <v>18</v>
      </c>
      <c r="AA515" s="1" t="s">
        <v>18</v>
      </c>
      <c r="AB515" s="1" t="s">
        <v>18</v>
      </c>
      <c r="AC515" s="1" t="s">
        <v>18</v>
      </c>
      <c r="AD515" s="1" t="s">
        <v>18</v>
      </c>
      <c r="AE515" s="1" t="s">
        <v>76</v>
      </c>
    </row>
    <row r="516" spans="1:31" x14ac:dyDescent="0.2">
      <c r="A516" s="2">
        <v>44447.494217268519</v>
      </c>
      <c r="B516" s="1" t="s">
        <v>47</v>
      </c>
      <c r="C516" s="1" t="s">
        <v>11</v>
      </c>
      <c r="D516" s="1">
        <v>23</v>
      </c>
      <c r="E516" s="1" t="s">
        <v>12</v>
      </c>
      <c r="F516" s="1" t="s">
        <v>21</v>
      </c>
      <c r="G516" s="1" t="s">
        <v>14</v>
      </c>
      <c r="H516" s="1" t="s">
        <v>15</v>
      </c>
      <c r="I516" s="1" t="s">
        <v>11</v>
      </c>
      <c r="J516" s="1" t="s">
        <v>41</v>
      </c>
      <c r="K516" s="1" t="s">
        <v>11</v>
      </c>
      <c r="L516" s="1" t="s">
        <v>30</v>
      </c>
      <c r="M516" s="1" t="s">
        <v>11</v>
      </c>
      <c r="N516" s="1" t="s">
        <v>30</v>
      </c>
      <c r="O516" s="1" t="s">
        <v>30</v>
      </c>
      <c r="P516" s="1" t="s">
        <v>30</v>
      </c>
      <c r="Q516" s="1" t="s">
        <v>11</v>
      </c>
      <c r="R516" s="1" t="s">
        <v>54</v>
      </c>
      <c r="S516" s="1" t="s">
        <v>30</v>
      </c>
      <c r="T516" s="1" t="s">
        <v>11</v>
      </c>
      <c r="U516" s="1" t="s">
        <v>24</v>
      </c>
      <c r="V516" s="1" t="s">
        <v>18</v>
      </c>
      <c r="W516" s="1" t="s">
        <v>18</v>
      </c>
      <c r="X516" s="1" t="s">
        <v>31</v>
      </c>
      <c r="Y516" s="1" t="s">
        <v>18</v>
      </c>
      <c r="Z516" s="1" t="s">
        <v>18</v>
      </c>
      <c r="AA516" s="1" t="s">
        <v>18</v>
      </c>
      <c r="AB516" s="1" t="s">
        <v>18</v>
      </c>
      <c r="AC516" s="1" t="s">
        <v>18</v>
      </c>
      <c r="AD516" s="1" t="s">
        <v>18</v>
      </c>
      <c r="AE516" s="1" t="s">
        <v>68</v>
      </c>
    </row>
    <row r="517" spans="1:31" x14ac:dyDescent="0.2">
      <c r="A517" s="2">
        <v>44447.498691921297</v>
      </c>
      <c r="B517" s="1" t="s">
        <v>47</v>
      </c>
      <c r="C517" s="1" t="s">
        <v>11</v>
      </c>
      <c r="D517" s="1">
        <v>25</v>
      </c>
      <c r="E517" s="1" t="s">
        <v>12</v>
      </c>
      <c r="F517" s="1" t="s">
        <v>21</v>
      </c>
      <c r="G517" s="1" t="s">
        <v>14</v>
      </c>
      <c r="H517" s="1" t="s">
        <v>53</v>
      </c>
      <c r="I517" s="1" t="s">
        <v>11</v>
      </c>
      <c r="J517" s="1" t="s">
        <v>41</v>
      </c>
      <c r="K517" s="1" t="s">
        <v>11</v>
      </c>
      <c r="L517" s="1" t="s">
        <v>11</v>
      </c>
      <c r="M517" s="1" t="s">
        <v>11</v>
      </c>
      <c r="N517" s="1" t="s">
        <v>11</v>
      </c>
      <c r="O517" s="1" t="s">
        <v>11</v>
      </c>
      <c r="P517" s="1" t="s">
        <v>11</v>
      </c>
      <c r="Q517" s="1" t="s">
        <v>11</v>
      </c>
      <c r="R517" s="1" t="s">
        <v>11</v>
      </c>
      <c r="S517" s="1" t="s">
        <v>11</v>
      </c>
      <c r="T517" s="1" t="s">
        <v>11</v>
      </c>
      <c r="U517" s="1" t="s">
        <v>18</v>
      </c>
      <c r="V517" s="1" t="s">
        <v>18</v>
      </c>
      <c r="W517" s="1" t="s">
        <v>18</v>
      </c>
      <c r="X517" s="1" t="s">
        <v>18</v>
      </c>
      <c r="Y517" s="1" t="s">
        <v>18</v>
      </c>
      <c r="Z517" s="1" t="s">
        <v>18</v>
      </c>
      <c r="AA517" s="1" t="s">
        <v>18</v>
      </c>
      <c r="AB517" s="1" t="s">
        <v>18</v>
      </c>
      <c r="AC517" s="1" t="s">
        <v>18</v>
      </c>
      <c r="AD517" s="1" t="s">
        <v>18</v>
      </c>
      <c r="AE517" s="1" t="s">
        <v>76</v>
      </c>
    </row>
    <row r="518" spans="1:31" x14ac:dyDescent="0.2">
      <c r="A518" s="2">
        <v>44447.876426006944</v>
      </c>
      <c r="B518" s="1" t="s">
        <v>47</v>
      </c>
      <c r="C518" s="1" t="s">
        <v>11</v>
      </c>
      <c r="D518" s="1">
        <v>24</v>
      </c>
      <c r="E518" s="1" t="s">
        <v>34</v>
      </c>
      <c r="F518" s="1" t="s">
        <v>21</v>
      </c>
      <c r="G518" s="1" t="s">
        <v>44</v>
      </c>
      <c r="H518" s="1" t="s">
        <v>53</v>
      </c>
      <c r="I518" s="1" t="s">
        <v>11</v>
      </c>
      <c r="J518" s="1" t="s">
        <v>35</v>
      </c>
      <c r="K518" s="1" t="s">
        <v>11</v>
      </c>
      <c r="L518" s="1" t="s">
        <v>17</v>
      </c>
      <c r="M518" s="1" t="s">
        <v>11</v>
      </c>
      <c r="N518" s="1" t="s">
        <v>30</v>
      </c>
      <c r="O518" s="1" t="s">
        <v>11</v>
      </c>
      <c r="P518" s="1" t="s">
        <v>30</v>
      </c>
      <c r="Q518" s="1" t="s">
        <v>30</v>
      </c>
      <c r="R518" s="1" t="s">
        <v>11</v>
      </c>
      <c r="S518" s="1" t="s">
        <v>11</v>
      </c>
      <c r="T518" s="1" t="s">
        <v>17</v>
      </c>
      <c r="U518" s="1" t="s">
        <v>18</v>
      </c>
      <c r="V518" s="1" t="s">
        <v>18</v>
      </c>
      <c r="W518" s="1" t="s">
        <v>18</v>
      </c>
      <c r="X518" s="1" t="s">
        <v>18</v>
      </c>
      <c r="Y518" s="1" t="s">
        <v>18</v>
      </c>
      <c r="Z518" s="1" t="s">
        <v>18</v>
      </c>
      <c r="AA518" s="1" t="s">
        <v>18</v>
      </c>
      <c r="AB518" s="1" t="s">
        <v>18</v>
      </c>
      <c r="AC518" s="1" t="s">
        <v>18</v>
      </c>
      <c r="AD518" s="1" t="s">
        <v>18</v>
      </c>
      <c r="AE518" s="1" t="s">
        <v>70</v>
      </c>
    </row>
    <row r="519" spans="1:31" x14ac:dyDescent="0.2">
      <c r="A519" s="2">
        <v>44449.680919976847</v>
      </c>
      <c r="B519" s="1" t="s">
        <v>47</v>
      </c>
      <c r="C519" s="1" t="s">
        <v>11</v>
      </c>
      <c r="D519" s="1">
        <v>23</v>
      </c>
      <c r="E519" s="1" t="s">
        <v>12</v>
      </c>
      <c r="F519" s="1" t="s">
        <v>21</v>
      </c>
      <c r="G519" s="1" t="s">
        <v>14</v>
      </c>
      <c r="H519" s="1" t="s">
        <v>48</v>
      </c>
      <c r="I519" s="1" t="s">
        <v>11</v>
      </c>
      <c r="J519" s="1" t="s">
        <v>41</v>
      </c>
      <c r="K519" s="1" t="s">
        <v>11</v>
      </c>
      <c r="L519" s="1" t="s">
        <v>11</v>
      </c>
      <c r="M519" s="1" t="s">
        <v>17</v>
      </c>
      <c r="N519" s="1" t="s">
        <v>11</v>
      </c>
      <c r="O519" s="1" t="s">
        <v>30</v>
      </c>
      <c r="P519" s="1" t="s">
        <v>30</v>
      </c>
      <c r="Q519" s="1" t="s">
        <v>11</v>
      </c>
      <c r="R519" s="1" t="s">
        <v>11</v>
      </c>
      <c r="S519" s="1" t="s">
        <v>30</v>
      </c>
      <c r="T519" s="1" t="s">
        <v>30</v>
      </c>
      <c r="U519" s="1" t="s">
        <v>18</v>
      </c>
      <c r="V519" s="1" t="s">
        <v>18</v>
      </c>
      <c r="W519" s="1" t="s">
        <v>18</v>
      </c>
      <c r="X519" s="1" t="s">
        <v>18</v>
      </c>
      <c r="Y519" s="1" t="s">
        <v>18</v>
      </c>
      <c r="Z519" s="1" t="s">
        <v>18</v>
      </c>
      <c r="AA519" s="1" t="s">
        <v>18</v>
      </c>
      <c r="AB519" s="1" t="s">
        <v>18</v>
      </c>
      <c r="AC519" s="1" t="s">
        <v>18</v>
      </c>
      <c r="AD519" s="1" t="s">
        <v>18</v>
      </c>
      <c r="AE519" s="1" t="s">
        <v>91</v>
      </c>
    </row>
    <row r="520" spans="1:31" x14ac:dyDescent="0.2">
      <c r="A520" s="2">
        <v>44449.685206134258</v>
      </c>
      <c r="B520" s="1" t="s">
        <v>47</v>
      </c>
      <c r="C520" s="1" t="s">
        <v>11</v>
      </c>
      <c r="D520" s="1">
        <v>22</v>
      </c>
      <c r="E520" s="1" t="s">
        <v>12</v>
      </c>
      <c r="F520" s="1" t="s">
        <v>21</v>
      </c>
      <c r="G520" s="1" t="s">
        <v>14</v>
      </c>
      <c r="H520" s="1" t="s">
        <v>15</v>
      </c>
      <c r="I520" s="1" t="s">
        <v>11</v>
      </c>
      <c r="J520" s="1" t="s">
        <v>52</v>
      </c>
      <c r="K520" s="1" t="s">
        <v>11</v>
      </c>
      <c r="L520" s="1" t="s">
        <v>11</v>
      </c>
      <c r="M520" s="1" t="s">
        <v>11</v>
      </c>
      <c r="N520" s="1" t="s">
        <v>11</v>
      </c>
      <c r="O520" s="1" t="s">
        <v>11</v>
      </c>
      <c r="P520" s="1" t="s">
        <v>11</v>
      </c>
      <c r="Q520" s="1" t="s">
        <v>11</v>
      </c>
      <c r="R520" s="1" t="s">
        <v>11</v>
      </c>
      <c r="S520" s="1" t="s">
        <v>11</v>
      </c>
      <c r="T520" s="1" t="s">
        <v>11</v>
      </c>
      <c r="U520" s="1" t="s">
        <v>24</v>
      </c>
      <c r="V520" s="1" t="s">
        <v>18</v>
      </c>
      <c r="W520" s="1" t="s">
        <v>18</v>
      </c>
      <c r="X520" s="1" t="s">
        <v>31</v>
      </c>
      <c r="Y520" s="1" t="s">
        <v>18</v>
      </c>
      <c r="Z520" s="1" t="s">
        <v>18</v>
      </c>
      <c r="AA520" s="1" t="s">
        <v>18</v>
      </c>
      <c r="AB520" s="1" t="s">
        <v>18</v>
      </c>
      <c r="AC520" s="1" t="s">
        <v>18</v>
      </c>
      <c r="AD520" s="1" t="s">
        <v>18</v>
      </c>
      <c r="AE520" s="1" t="s">
        <v>91</v>
      </c>
    </row>
    <row r="521" spans="1:31" x14ac:dyDescent="0.2">
      <c r="A521" s="2">
        <v>44449.756922881948</v>
      </c>
      <c r="B521" s="1" t="s">
        <v>47</v>
      </c>
      <c r="C521" s="1" t="s">
        <v>11</v>
      </c>
      <c r="D521" s="1">
        <v>22</v>
      </c>
      <c r="E521" s="1" t="s">
        <v>34</v>
      </c>
      <c r="F521" s="1" t="s">
        <v>21</v>
      </c>
      <c r="G521" s="1" t="s">
        <v>14</v>
      </c>
      <c r="H521" s="1" t="s">
        <v>28</v>
      </c>
      <c r="I521" s="1" t="s">
        <v>11</v>
      </c>
      <c r="J521" s="1" t="s">
        <v>46</v>
      </c>
      <c r="K521" s="1" t="s">
        <v>11</v>
      </c>
      <c r="L521" s="1" t="s">
        <v>11</v>
      </c>
      <c r="M521" s="1" t="s">
        <v>30</v>
      </c>
      <c r="N521" s="1" t="s">
        <v>11</v>
      </c>
      <c r="O521" s="1" t="s">
        <v>11</v>
      </c>
      <c r="P521" s="1" t="s">
        <v>11</v>
      </c>
      <c r="Q521" s="1" t="s">
        <v>11</v>
      </c>
      <c r="R521" s="1" t="s">
        <v>11</v>
      </c>
      <c r="S521" s="1" t="s">
        <v>11</v>
      </c>
      <c r="T521" s="1" t="s">
        <v>11</v>
      </c>
      <c r="U521" s="1" t="s">
        <v>18</v>
      </c>
      <c r="V521" s="1" t="s">
        <v>18</v>
      </c>
      <c r="W521" s="1" t="s">
        <v>31</v>
      </c>
      <c r="X521" s="1" t="s">
        <v>24</v>
      </c>
      <c r="Y521" s="1" t="s">
        <v>18</v>
      </c>
      <c r="Z521" s="1" t="s">
        <v>24</v>
      </c>
      <c r="AA521" s="1" t="s">
        <v>18</v>
      </c>
      <c r="AB521" s="1" t="s">
        <v>18</v>
      </c>
      <c r="AC521" s="1" t="s">
        <v>18</v>
      </c>
      <c r="AD521" s="1" t="s">
        <v>31</v>
      </c>
      <c r="AE521" s="1" t="s">
        <v>91</v>
      </c>
    </row>
    <row r="522" spans="1:31" x14ac:dyDescent="0.2">
      <c r="A522" s="2">
        <v>44449.767409826389</v>
      </c>
      <c r="B522" s="1" t="s">
        <v>47</v>
      </c>
      <c r="C522" s="1" t="s">
        <v>11</v>
      </c>
      <c r="D522" s="1">
        <v>20</v>
      </c>
      <c r="E522" s="1" t="s">
        <v>34</v>
      </c>
      <c r="F522" s="1" t="s">
        <v>21</v>
      </c>
      <c r="G522" s="1" t="s">
        <v>14</v>
      </c>
      <c r="H522" s="1" t="s">
        <v>22</v>
      </c>
      <c r="I522" s="1" t="s">
        <v>11</v>
      </c>
      <c r="J522" s="1" t="s">
        <v>35</v>
      </c>
      <c r="K522" s="1" t="s">
        <v>11</v>
      </c>
      <c r="L522" s="1" t="s">
        <v>17</v>
      </c>
      <c r="M522" s="1" t="s">
        <v>30</v>
      </c>
      <c r="N522" s="1" t="s">
        <v>17</v>
      </c>
      <c r="O522" s="1" t="s">
        <v>11</v>
      </c>
      <c r="P522" s="1" t="s">
        <v>11</v>
      </c>
      <c r="Q522" s="1" t="s">
        <v>11</v>
      </c>
      <c r="R522" s="1" t="s">
        <v>11</v>
      </c>
      <c r="S522" s="1" t="s">
        <v>17</v>
      </c>
      <c r="T522" s="1" t="s">
        <v>17</v>
      </c>
      <c r="U522" s="1" t="s">
        <v>24</v>
      </c>
      <c r="V522" s="1" t="s">
        <v>31</v>
      </c>
      <c r="W522" s="1" t="s">
        <v>18</v>
      </c>
      <c r="X522" s="1" t="s">
        <v>24</v>
      </c>
      <c r="Y522" s="1" t="s">
        <v>18</v>
      </c>
      <c r="Z522" s="1" t="s">
        <v>18</v>
      </c>
      <c r="AA522" s="1" t="s">
        <v>18</v>
      </c>
      <c r="AB522" s="1" t="s">
        <v>18</v>
      </c>
      <c r="AC522" s="1" t="s">
        <v>18</v>
      </c>
      <c r="AD522" s="1" t="s">
        <v>18</v>
      </c>
      <c r="AE522" s="1" t="s">
        <v>91</v>
      </c>
    </row>
    <row r="523" spans="1:31" x14ac:dyDescent="0.2">
      <c r="A523" s="2">
        <v>44449.798171736111</v>
      </c>
      <c r="B523" s="1" t="s">
        <v>47</v>
      </c>
      <c r="C523" s="1" t="s">
        <v>11</v>
      </c>
      <c r="D523" s="1">
        <v>22</v>
      </c>
      <c r="E523" s="1" t="s">
        <v>12</v>
      </c>
      <c r="F523" s="1" t="s">
        <v>21</v>
      </c>
      <c r="G523" s="1" t="s">
        <v>44</v>
      </c>
      <c r="H523" s="1" t="s">
        <v>28</v>
      </c>
      <c r="I523" s="1" t="s">
        <v>17</v>
      </c>
      <c r="J523" s="1" t="s">
        <v>35</v>
      </c>
    </row>
    <row r="524" spans="1:31" x14ac:dyDescent="0.2">
      <c r="A524" s="2">
        <v>44449.840758194448</v>
      </c>
      <c r="B524" s="1" t="s">
        <v>47</v>
      </c>
      <c r="C524" s="1" t="s">
        <v>11</v>
      </c>
      <c r="D524" s="1">
        <v>28</v>
      </c>
      <c r="E524" s="1" t="s">
        <v>34</v>
      </c>
      <c r="F524" s="1" t="s">
        <v>21</v>
      </c>
      <c r="G524" s="1" t="s">
        <v>27</v>
      </c>
      <c r="H524" s="1" t="s">
        <v>53</v>
      </c>
      <c r="I524" s="1" t="s">
        <v>11</v>
      </c>
      <c r="J524" s="1" t="s">
        <v>41</v>
      </c>
      <c r="K524" s="1" t="s">
        <v>11</v>
      </c>
      <c r="L524" s="1" t="s">
        <v>17</v>
      </c>
      <c r="M524" s="1" t="s">
        <v>17</v>
      </c>
      <c r="N524" s="1" t="s">
        <v>11</v>
      </c>
      <c r="O524" s="1" t="s">
        <v>11</v>
      </c>
      <c r="P524" s="1" t="s">
        <v>30</v>
      </c>
      <c r="Q524" s="1" t="s">
        <v>11</v>
      </c>
      <c r="R524" s="1" t="s">
        <v>11</v>
      </c>
      <c r="S524" s="1" t="s">
        <v>11</v>
      </c>
      <c r="T524" s="1" t="s">
        <v>17</v>
      </c>
      <c r="U524" s="1" t="s">
        <v>31</v>
      </c>
      <c r="V524" s="1" t="s">
        <v>18</v>
      </c>
      <c r="W524" s="1" t="s">
        <v>31</v>
      </c>
      <c r="X524" s="1" t="s">
        <v>24</v>
      </c>
      <c r="Y524" s="1" t="s">
        <v>18</v>
      </c>
      <c r="Z524" s="1" t="s">
        <v>18</v>
      </c>
      <c r="AA524" s="1" t="s">
        <v>18</v>
      </c>
      <c r="AB524" s="1" t="s">
        <v>18</v>
      </c>
      <c r="AC524" s="1" t="s">
        <v>18</v>
      </c>
      <c r="AD524" s="1" t="s">
        <v>18</v>
      </c>
      <c r="AE524" s="1" t="s">
        <v>91</v>
      </c>
    </row>
    <row r="525" spans="1:31" x14ac:dyDescent="0.2">
      <c r="A525" s="2">
        <v>44449.851326365737</v>
      </c>
      <c r="B525" s="1" t="s">
        <v>47</v>
      </c>
      <c r="C525" s="1" t="s">
        <v>11</v>
      </c>
      <c r="D525" s="1">
        <v>22</v>
      </c>
      <c r="E525" s="1" t="s">
        <v>12</v>
      </c>
      <c r="F525" s="1" t="s">
        <v>21</v>
      </c>
      <c r="G525" s="1" t="s">
        <v>58</v>
      </c>
      <c r="H525" s="1" t="s">
        <v>28</v>
      </c>
      <c r="I525" s="1" t="s">
        <v>17</v>
      </c>
      <c r="J525" s="1" t="s">
        <v>35</v>
      </c>
    </row>
    <row r="526" spans="1:31" x14ac:dyDescent="0.2">
      <c r="A526" s="2">
        <v>44449.854631458336</v>
      </c>
      <c r="B526" s="1" t="s">
        <v>47</v>
      </c>
      <c r="C526" s="1" t="s">
        <v>11</v>
      </c>
      <c r="D526" s="1">
        <v>22</v>
      </c>
      <c r="E526" s="1" t="s">
        <v>12</v>
      </c>
      <c r="F526" s="1" t="s">
        <v>21</v>
      </c>
      <c r="G526" s="1" t="s">
        <v>58</v>
      </c>
      <c r="H526" s="1" t="s">
        <v>28</v>
      </c>
      <c r="I526" s="1" t="s">
        <v>17</v>
      </c>
      <c r="J526" s="1" t="s">
        <v>35</v>
      </c>
    </row>
    <row r="527" spans="1:31" x14ac:dyDescent="0.2">
      <c r="A527" s="2">
        <v>44449.888217719912</v>
      </c>
      <c r="B527" s="1" t="s">
        <v>47</v>
      </c>
      <c r="C527" s="1" t="s">
        <v>11</v>
      </c>
      <c r="D527" s="1">
        <v>23</v>
      </c>
      <c r="E527" s="1" t="s">
        <v>12</v>
      </c>
      <c r="F527" s="1" t="s">
        <v>21</v>
      </c>
      <c r="G527" s="1" t="s">
        <v>27</v>
      </c>
      <c r="H527" s="1" t="s">
        <v>15</v>
      </c>
      <c r="I527" s="1" t="s">
        <v>11</v>
      </c>
      <c r="J527" s="1" t="s">
        <v>46</v>
      </c>
      <c r="K527" s="1" t="s">
        <v>11</v>
      </c>
      <c r="L527" s="1" t="s">
        <v>11</v>
      </c>
      <c r="M527" s="1" t="s">
        <v>30</v>
      </c>
      <c r="N527" s="1" t="s">
        <v>11</v>
      </c>
      <c r="O527" s="1" t="s">
        <v>11</v>
      </c>
      <c r="P527" s="1" t="s">
        <v>30</v>
      </c>
      <c r="Q527" s="1" t="s">
        <v>30</v>
      </c>
      <c r="R527" s="1" t="s">
        <v>11</v>
      </c>
      <c r="S527" s="1" t="s">
        <v>11</v>
      </c>
      <c r="T527" s="1" t="s">
        <v>11</v>
      </c>
      <c r="U527" s="1" t="s">
        <v>31</v>
      </c>
      <c r="V527" s="1" t="s">
        <v>31</v>
      </c>
      <c r="W527" s="1" t="s">
        <v>18</v>
      </c>
      <c r="X527" s="1" t="s">
        <v>31</v>
      </c>
      <c r="Y527" s="1" t="s">
        <v>18</v>
      </c>
      <c r="Z527" s="1" t="s">
        <v>18</v>
      </c>
      <c r="AA527" s="1" t="s">
        <v>18</v>
      </c>
      <c r="AB527" s="1" t="s">
        <v>18</v>
      </c>
      <c r="AC527" s="1" t="s">
        <v>18</v>
      </c>
      <c r="AD527" s="1" t="s">
        <v>18</v>
      </c>
      <c r="AE527" s="1" t="s">
        <v>92</v>
      </c>
    </row>
    <row r="528" spans="1:31" x14ac:dyDescent="0.2">
      <c r="A528" s="2">
        <v>44449.898402858795</v>
      </c>
      <c r="B528" s="1" t="s">
        <v>47</v>
      </c>
      <c r="C528" s="1" t="s">
        <v>11</v>
      </c>
      <c r="D528" s="1">
        <v>22</v>
      </c>
      <c r="E528" s="1" t="s">
        <v>34</v>
      </c>
      <c r="F528" s="1" t="s">
        <v>21</v>
      </c>
      <c r="G528" s="1" t="s">
        <v>44</v>
      </c>
      <c r="H528" s="1" t="s">
        <v>28</v>
      </c>
      <c r="I528" s="1" t="s">
        <v>11</v>
      </c>
      <c r="J528" s="1" t="s">
        <v>64</v>
      </c>
      <c r="K528" s="1" t="s">
        <v>11</v>
      </c>
      <c r="L528" s="1" t="s">
        <v>17</v>
      </c>
      <c r="M528" s="1" t="s">
        <v>11</v>
      </c>
      <c r="N528" s="1" t="s">
        <v>11</v>
      </c>
      <c r="O528" s="1" t="s">
        <v>11</v>
      </c>
      <c r="P528" s="1" t="s">
        <v>11</v>
      </c>
      <c r="Q528" s="1" t="s">
        <v>11</v>
      </c>
      <c r="R528" s="1" t="s">
        <v>11</v>
      </c>
      <c r="S528" s="1" t="s">
        <v>11</v>
      </c>
      <c r="T528" s="1" t="s">
        <v>17</v>
      </c>
      <c r="U528" s="1" t="s">
        <v>24</v>
      </c>
      <c r="V528" s="1" t="s">
        <v>18</v>
      </c>
      <c r="W528" s="1" t="s">
        <v>18</v>
      </c>
      <c r="X528" s="1" t="s">
        <v>24</v>
      </c>
      <c r="Y528" s="1" t="s">
        <v>18</v>
      </c>
      <c r="Z528" s="1" t="s">
        <v>18</v>
      </c>
      <c r="AA528" s="1" t="s">
        <v>18</v>
      </c>
      <c r="AB528" s="1" t="s">
        <v>18</v>
      </c>
      <c r="AC528" s="1" t="s">
        <v>18</v>
      </c>
      <c r="AD528" s="1" t="s">
        <v>18</v>
      </c>
      <c r="AE528" s="1" t="s">
        <v>92</v>
      </c>
    </row>
    <row r="529" spans="1:31" x14ac:dyDescent="0.2">
      <c r="A529" s="2">
        <v>44449.902189525463</v>
      </c>
      <c r="B529" s="1" t="s">
        <v>47</v>
      </c>
      <c r="C529" s="1" t="s">
        <v>11</v>
      </c>
      <c r="D529" s="1">
        <v>21</v>
      </c>
      <c r="E529" s="1" t="s">
        <v>34</v>
      </c>
      <c r="F529" s="1" t="s">
        <v>21</v>
      </c>
      <c r="G529" s="1" t="s">
        <v>14</v>
      </c>
      <c r="H529" s="1" t="s">
        <v>28</v>
      </c>
      <c r="I529" s="1" t="s">
        <v>11</v>
      </c>
      <c r="J529" s="1" t="s">
        <v>50</v>
      </c>
      <c r="K529" s="1" t="s">
        <v>11</v>
      </c>
      <c r="L529" s="1" t="s">
        <v>11</v>
      </c>
      <c r="M529" s="1" t="s">
        <v>11</v>
      </c>
      <c r="N529" s="1" t="s">
        <v>11</v>
      </c>
      <c r="O529" s="1" t="s">
        <v>11</v>
      </c>
      <c r="P529" s="1" t="s">
        <v>30</v>
      </c>
      <c r="Q529" s="1" t="s">
        <v>30</v>
      </c>
      <c r="R529" s="1" t="s">
        <v>54</v>
      </c>
      <c r="S529" s="1" t="s">
        <v>30</v>
      </c>
      <c r="T529" s="1" t="s">
        <v>30</v>
      </c>
      <c r="U529" s="1" t="s">
        <v>31</v>
      </c>
      <c r="V529" s="1" t="s">
        <v>31</v>
      </c>
      <c r="W529" s="1" t="s">
        <v>18</v>
      </c>
      <c r="X529" s="1" t="s">
        <v>31</v>
      </c>
      <c r="Y529" s="1" t="s">
        <v>18</v>
      </c>
      <c r="Z529" s="1" t="s">
        <v>18</v>
      </c>
      <c r="AA529" s="1" t="s">
        <v>18</v>
      </c>
      <c r="AB529" s="1" t="s">
        <v>31</v>
      </c>
      <c r="AC529" s="1" t="s">
        <v>18</v>
      </c>
      <c r="AD529" s="1" t="s">
        <v>18</v>
      </c>
      <c r="AE529" s="1" t="s">
        <v>92</v>
      </c>
    </row>
    <row r="530" spans="1:31" x14ac:dyDescent="0.2">
      <c r="A530" s="2">
        <v>44449.909690914355</v>
      </c>
      <c r="B530" s="1" t="s">
        <v>47</v>
      </c>
      <c r="C530" s="1" t="s">
        <v>11</v>
      </c>
      <c r="D530" s="1">
        <v>22</v>
      </c>
      <c r="E530" s="1" t="s">
        <v>12</v>
      </c>
      <c r="F530" s="1" t="s">
        <v>21</v>
      </c>
      <c r="G530" s="1" t="s">
        <v>14</v>
      </c>
      <c r="H530" s="1" t="s">
        <v>28</v>
      </c>
      <c r="I530" s="1" t="s">
        <v>11</v>
      </c>
      <c r="J530" s="1" t="s">
        <v>38</v>
      </c>
      <c r="K530" s="1" t="s">
        <v>11</v>
      </c>
      <c r="L530" s="1" t="s">
        <v>11</v>
      </c>
      <c r="M530" s="1" t="s">
        <v>11</v>
      </c>
      <c r="N530" s="1" t="s">
        <v>11</v>
      </c>
      <c r="O530" s="1" t="s">
        <v>11</v>
      </c>
      <c r="P530" s="1" t="s">
        <v>17</v>
      </c>
      <c r="Q530" s="1" t="s">
        <v>30</v>
      </c>
      <c r="R530" s="1" t="s">
        <v>54</v>
      </c>
      <c r="S530" s="1" t="s">
        <v>11</v>
      </c>
      <c r="T530" s="1" t="s">
        <v>11</v>
      </c>
      <c r="U530" s="1" t="s">
        <v>31</v>
      </c>
      <c r="V530" s="1" t="s">
        <v>18</v>
      </c>
      <c r="W530" s="1" t="s">
        <v>24</v>
      </c>
      <c r="X530" s="1" t="s">
        <v>18</v>
      </c>
      <c r="Y530" s="1" t="s">
        <v>18</v>
      </c>
      <c r="Z530" s="1" t="s">
        <v>31</v>
      </c>
      <c r="AA530" s="1" t="s">
        <v>18</v>
      </c>
      <c r="AB530" s="1" t="s">
        <v>31</v>
      </c>
      <c r="AC530" s="1" t="s">
        <v>31</v>
      </c>
      <c r="AD530" s="1" t="s">
        <v>18</v>
      </c>
      <c r="AE530" s="1" t="s">
        <v>92</v>
      </c>
    </row>
    <row r="531" spans="1:31" x14ac:dyDescent="0.2">
      <c r="A531" s="2">
        <v>44449.910391331017</v>
      </c>
      <c r="B531" s="1" t="s">
        <v>47</v>
      </c>
      <c r="C531" s="1" t="s">
        <v>11</v>
      </c>
      <c r="D531" s="1">
        <v>24</v>
      </c>
      <c r="E531" s="1" t="s">
        <v>12</v>
      </c>
      <c r="F531" s="1" t="s">
        <v>21</v>
      </c>
      <c r="G531" s="1" t="s">
        <v>14</v>
      </c>
      <c r="H531" s="1" t="s">
        <v>15</v>
      </c>
      <c r="I531" s="1" t="s">
        <v>11</v>
      </c>
      <c r="J531" s="1" t="s">
        <v>64</v>
      </c>
      <c r="K531" s="1" t="s">
        <v>11</v>
      </c>
      <c r="L531" s="1" t="s">
        <v>11</v>
      </c>
      <c r="M531" s="1" t="s">
        <v>17</v>
      </c>
      <c r="N531" s="1" t="s">
        <v>11</v>
      </c>
      <c r="O531" s="1" t="s">
        <v>11</v>
      </c>
      <c r="P531" s="1" t="s">
        <v>11</v>
      </c>
      <c r="Q531" s="1" t="s">
        <v>11</v>
      </c>
      <c r="R531" s="1" t="s">
        <v>11</v>
      </c>
      <c r="S531" s="1" t="s">
        <v>17</v>
      </c>
      <c r="T531" s="1" t="s">
        <v>17</v>
      </c>
      <c r="U531" s="1" t="s">
        <v>31</v>
      </c>
      <c r="V531" s="1" t="s">
        <v>18</v>
      </c>
      <c r="W531" s="1" t="s">
        <v>18</v>
      </c>
      <c r="X531" s="1" t="s">
        <v>24</v>
      </c>
      <c r="Y531" s="1" t="s">
        <v>18</v>
      </c>
      <c r="Z531" s="1" t="s">
        <v>18</v>
      </c>
      <c r="AA531" s="1" t="s">
        <v>18</v>
      </c>
      <c r="AB531" s="1" t="s">
        <v>18</v>
      </c>
      <c r="AC531" s="1" t="s">
        <v>31</v>
      </c>
      <c r="AD531" s="1" t="s">
        <v>18</v>
      </c>
      <c r="AE531" s="1" t="s">
        <v>92</v>
      </c>
    </row>
    <row r="532" spans="1:31" x14ac:dyDescent="0.2">
      <c r="A532" s="2">
        <v>44449.9187030787</v>
      </c>
      <c r="B532" s="1" t="s">
        <v>47</v>
      </c>
      <c r="C532" s="1" t="s">
        <v>11</v>
      </c>
      <c r="D532" s="1">
        <v>20</v>
      </c>
      <c r="E532" s="1" t="s">
        <v>34</v>
      </c>
      <c r="F532" s="1" t="s">
        <v>21</v>
      </c>
      <c r="G532" s="1" t="s">
        <v>27</v>
      </c>
      <c r="H532" s="1" t="s">
        <v>15</v>
      </c>
      <c r="I532" s="1" t="s">
        <v>17</v>
      </c>
      <c r="J532" s="1" t="s">
        <v>35</v>
      </c>
    </row>
    <row r="533" spans="1:31" x14ac:dyDescent="0.2">
      <c r="A533" s="2">
        <v>44449.925209803245</v>
      </c>
      <c r="B533" s="1" t="s">
        <v>47</v>
      </c>
      <c r="C533" s="1" t="s">
        <v>11</v>
      </c>
      <c r="D533" s="1">
        <v>23</v>
      </c>
      <c r="E533" s="1" t="s">
        <v>34</v>
      </c>
      <c r="F533" s="1" t="s">
        <v>21</v>
      </c>
      <c r="G533" s="1" t="s">
        <v>14</v>
      </c>
      <c r="H533" s="1" t="s">
        <v>28</v>
      </c>
      <c r="I533" s="1" t="s">
        <v>11</v>
      </c>
      <c r="J533" s="1" t="s">
        <v>52</v>
      </c>
      <c r="K533" s="1" t="s">
        <v>11</v>
      </c>
      <c r="L533" s="1" t="s">
        <v>11</v>
      </c>
      <c r="M533" s="1" t="s">
        <v>11</v>
      </c>
      <c r="N533" s="1" t="s">
        <v>11</v>
      </c>
      <c r="O533" s="1" t="s">
        <v>11</v>
      </c>
      <c r="P533" s="1" t="s">
        <v>11</v>
      </c>
      <c r="Q533" s="1" t="s">
        <v>17</v>
      </c>
      <c r="R533" s="1" t="s">
        <v>11</v>
      </c>
      <c r="S533" s="1" t="s">
        <v>17</v>
      </c>
      <c r="T533" s="1" t="s">
        <v>17</v>
      </c>
      <c r="U533" s="1" t="s">
        <v>31</v>
      </c>
      <c r="V533" s="1" t="s">
        <v>31</v>
      </c>
      <c r="W533" s="1" t="s">
        <v>18</v>
      </c>
      <c r="X533" s="1" t="s">
        <v>18</v>
      </c>
      <c r="Y533" s="1" t="s">
        <v>18</v>
      </c>
      <c r="Z533" s="1" t="s">
        <v>18</v>
      </c>
      <c r="AA533" s="1" t="s">
        <v>31</v>
      </c>
      <c r="AB533" s="1" t="s">
        <v>31</v>
      </c>
      <c r="AC533" s="1" t="s">
        <v>31</v>
      </c>
      <c r="AD533" s="1" t="s">
        <v>31</v>
      </c>
      <c r="AE533" s="1" t="s">
        <v>91</v>
      </c>
    </row>
    <row r="534" spans="1:31" x14ac:dyDescent="0.2">
      <c r="A534" s="2">
        <v>44449.926286655093</v>
      </c>
      <c r="B534" s="1" t="s">
        <v>47</v>
      </c>
      <c r="C534" s="1" t="s">
        <v>11</v>
      </c>
      <c r="D534" s="1">
        <v>22</v>
      </c>
      <c r="E534" s="1" t="s">
        <v>12</v>
      </c>
      <c r="F534" s="1" t="s">
        <v>21</v>
      </c>
      <c r="G534" s="1" t="s">
        <v>14</v>
      </c>
      <c r="H534" s="1" t="s">
        <v>28</v>
      </c>
      <c r="I534" s="1" t="s">
        <v>11</v>
      </c>
      <c r="J534" s="1" t="s">
        <v>46</v>
      </c>
      <c r="K534" s="1" t="s">
        <v>11</v>
      </c>
      <c r="L534" s="1" t="s">
        <v>11</v>
      </c>
      <c r="M534" s="1" t="s">
        <v>11</v>
      </c>
      <c r="N534" s="1" t="s">
        <v>11</v>
      </c>
      <c r="O534" s="1" t="s">
        <v>11</v>
      </c>
      <c r="P534" s="1" t="s">
        <v>11</v>
      </c>
      <c r="Q534" s="1" t="s">
        <v>11</v>
      </c>
      <c r="R534" s="1" t="s">
        <v>11</v>
      </c>
      <c r="S534" s="1" t="s">
        <v>11</v>
      </c>
      <c r="T534" s="1" t="s">
        <v>11</v>
      </c>
      <c r="U534" s="1" t="s">
        <v>31</v>
      </c>
      <c r="V534" s="1" t="s">
        <v>18</v>
      </c>
      <c r="W534" s="1" t="s">
        <v>18</v>
      </c>
      <c r="X534" s="1" t="s">
        <v>24</v>
      </c>
      <c r="Y534" s="1" t="s">
        <v>18</v>
      </c>
      <c r="Z534" s="1" t="s">
        <v>18</v>
      </c>
      <c r="AA534" s="1" t="s">
        <v>18</v>
      </c>
      <c r="AB534" s="1" t="s">
        <v>18</v>
      </c>
      <c r="AC534" s="1" t="s">
        <v>18</v>
      </c>
      <c r="AD534" s="1" t="s">
        <v>18</v>
      </c>
      <c r="AE534" s="1" t="s">
        <v>92</v>
      </c>
    </row>
    <row r="535" spans="1:31" x14ac:dyDescent="0.2">
      <c r="A535" s="2">
        <v>44449.944808043976</v>
      </c>
      <c r="B535" s="1" t="s">
        <v>47</v>
      </c>
      <c r="C535" s="1" t="s">
        <v>11</v>
      </c>
      <c r="D535" s="1">
        <v>22</v>
      </c>
      <c r="E535" s="1" t="s">
        <v>12</v>
      </c>
      <c r="F535" s="1" t="s">
        <v>21</v>
      </c>
      <c r="G535" s="1" t="s">
        <v>44</v>
      </c>
      <c r="H535" s="1" t="s">
        <v>15</v>
      </c>
      <c r="I535" s="1" t="s">
        <v>11</v>
      </c>
      <c r="J535" s="1" t="s">
        <v>46</v>
      </c>
      <c r="K535" s="1" t="s">
        <v>11</v>
      </c>
      <c r="L535" s="1" t="s">
        <v>11</v>
      </c>
      <c r="M535" s="1" t="s">
        <v>30</v>
      </c>
      <c r="N535" s="1" t="s">
        <v>11</v>
      </c>
      <c r="O535" s="1" t="s">
        <v>17</v>
      </c>
      <c r="P535" s="1" t="s">
        <v>11</v>
      </c>
      <c r="Q535" s="1" t="s">
        <v>11</v>
      </c>
      <c r="R535" s="1" t="s">
        <v>11</v>
      </c>
      <c r="S535" s="1" t="s">
        <v>17</v>
      </c>
      <c r="T535" s="1" t="s">
        <v>11</v>
      </c>
      <c r="U535" s="1" t="s">
        <v>18</v>
      </c>
      <c r="V535" s="1" t="s">
        <v>24</v>
      </c>
      <c r="W535" s="1" t="s">
        <v>31</v>
      </c>
      <c r="X535" s="1" t="s">
        <v>24</v>
      </c>
      <c r="Y535" s="1" t="s">
        <v>18</v>
      </c>
      <c r="Z535" s="1" t="s">
        <v>18</v>
      </c>
      <c r="AA535" s="1" t="s">
        <v>18</v>
      </c>
      <c r="AB535" s="1" t="s">
        <v>31</v>
      </c>
      <c r="AC535" s="1" t="s">
        <v>18</v>
      </c>
      <c r="AD535" s="1" t="s">
        <v>18</v>
      </c>
      <c r="AE535" s="1" t="s">
        <v>92</v>
      </c>
    </row>
    <row r="536" spans="1:31" x14ac:dyDescent="0.2">
      <c r="A536" s="2">
        <v>44449.953889085649</v>
      </c>
      <c r="B536" s="1" t="s">
        <v>47</v>
      </c>
      <c r="C536" s="1" t="s">
        <v>11</v>
      </c>
      <c r="D536" s="1">
        <v>23</v>
      </c>
      <c r="E536" s="1" t="s">
        <v>34</v>
      </c>
      <c r="F536" s="1" t="s">
        <v>21</v>
      </c>
      <c r="G536" s="1" t="s">
        <v>14</v>
      </c>
      <c r="H536" s="1" t="s">
        <v>28</v>
      </c>
      <c r="I536" s="1" t="s">
        <v>11</v>
      </c>
      <c r="J536" s="1" t="s">
        <v>67</v>
      </c>
      <c r="K536" s="1" t="s">
        <v>11</v>
      </c>
      <c r="L536" s="1" t="s">
        <v>17</v>
      </c>
      <c r="M536" s="1" t="s">
        <v>11</v>
      </c>
      <c r="N536" s="1" t="s">
        <v>11</v>
      </c>
      <c r="O536" s="1" t="s">
        <v>11</v>
      </c>
      <c r="P536" s="1" t="s">
        <v>11</v>
      </c>
      <c r="Q536" s="1" t="s">
        <v>11</v>
      </c>
      <c r="R536" s="1" t="s">
        <v>11</v>
      </c>
      <c r="S536" s="1" t="s">
        <v>17</v>
      </c>
      <c r="T536" s="1" t="s">
        <v>17</v>
      </c>
      <c r="U536" s="1" t="s">
        <v>18</v>
      </c>
      <c r="V536" s="1" t="s">
        <v>31</v>
      </c>
      <c r="W536" s="1" t="s">
        <v>18</v>
      </c>
      <c r="X536" s="1" t="s">
        <v>24</v>
      </c>
      <c r="Y536" s="1" t="s">
        <v>18</v>
      </c>
      <c r="Z536" s="1" t="s">
        <v>18</v>
      </c>
      <c r="AA536" s="1" t="s">
        <v>18</v>
      </c>
      <c r="AB536" s="1" t="s">
        <v>18</v>
      </c>
      <c r="AC536" s="1" t="s">
        <v>18</v>
      </c>
      <c r="AD536" s="1" t="s">
        <v>18</v>
      </c>
      <c r="AE536" s="1" t="s">
        <v>92</v>
      </c>
    </row>
    <row r="537" spans="1:31" x14ac:dyDescent="0.2">
      <c r="A537" s="2">
        <v>44449.985679062505</v>
      </c>
      <c r="B537" s="1" t="s">
        <v>47</v>
      </c>
      <c r="C537" s="1" t="s">
        <v>11</v>
      </c>
      <c r="D537" s="1">
        <v>20</v>
      </c>
      <c r="E537" s="1" t="s">
        <v>12</v>
      </c>
      <c r="F537" s="1" t="s">
        <v>21</v>
      </c>
      <c r="G537" s="1" t="s">
        <v>14</v>
      </c>
      <c r="H537" s="1" t="s">
        <v>22</v>
      </c>
      <c r="I537" s="1" t="s">
        <v>11</v>
      </c>
      <c r="J537" s="1" t="s">
        <v>67</v>
      </c>
      <c r="K537" s="1" t="s">
        <v>11</v>
      </c>
      <c r="L537" s="1" t="s">
        <v>17</v>
      </c>
      <c r="M537" s="1" t="s">
        <v>11</v>
      </c>
      <c r="N537" s="1" t="s">
        <v>11</v>
      </c>
      <c r="O537" s="1" t="s">
        <v>11</v>
      </c>
      <c r="P537" s="1" t="s">
        <v>11</v>
      </c>
      <c r="Q537" s="1" t="s">
        <v>17</v>
      </c>
      <c r="R537" s="1" t="s">
        <v>11</v>
      </c>
      <c r="S537" s="1" t="s">
        <v>17</v>
      </c>
      <c r="T537" s="1" t="s">
        <v>11</v>
      </c>
      <c r="U537" s="1" t="s">
        <v>18</v>
      </c>
      <c r="V537" s="1" t="s">
        <v>18</v>
      </c>
      <c r="W537" s="1" t="s">
        <v>18</v>
      </c>
      <c r="X537" s="1" t="s">
        <v>18</v>
      </c>
      <c r="Y537" s="1" t="s">
        <v>18</v>
      </c>
      <c r="Z537" s="1" t="s">
        <v>18</v>
      </c>
      <c r="AA537" s="1" t="s">
        <v>18</v>
      </c>
      <c r="AB537" s="1" t="s">
        <v>18</v>
      </c>
      <c r="AC537" s="1" t="s">
        <v>18</v>
      </c>
      <c r="AD537" s="1" t="s">
        <v>18</v>
      </c>
      <c r="AE537" s="1" t="s">
        <v>92</v>
      </c>
    </row>
    <row r="538" spans="1:31" x14ac:dyDescent="0.2">
      <c r="A538" s="2">
        <v>44450.069342546296</v>
      </c>
      <c r="B538" s="1" t="s">
        <v>47</v>
      </c>
      <c r="C538" s="1" t="s">
        <v>11</v>
      </c>
      <c r="D538" s="1">
        <v>23</v>
      </c>
      <c r="E538" s="1" t="s">
        <v>12</v>
      </c>
      <c r="F538" s="1" t="s">
        <v>21</v>
      </c>
      <c r="G538" s="1" t="s">
        <v>27</v>
      </c>
      <c r="H538" s="1" t="s">
        <v>15</v>
      </c>
      <c r="I538" s="1" t="s">
        <v>17</v>
      </c>
      <c r="J538" s="1" t="s">
        <v>46</v>
      </c>
    </row>
    <row r="539" spans="1:31" x14ac:dyDescent="0.2">
      <c r="A539" s="2">
        <v>44450.327434652776</v>
      </c>
      <c r="B539" s="1" t="s">
        <v>47</v>
      </c>
      <c r="C539" s="1" t="s">
        <v>11</v>
      </c>
      <c r="D539" s="1">
        <v>21</v>
      </c>
      <c r="E539" s="1" t="s">
        <v>34</v>
      </c>
      <c r="F539" s="1" t="s">
        <v>21</v>
      </c>
      <c r="G539" s="1" t="s">
        <v>14</v>
      </c>
      <c r="H539" s="1" t="s">
        <v>22</v>
      </c>
      <c r="I539" s="1" t="s">
        <v>17</v>
      </c>
      <c r="J539" s="1" t="s">
        <v>35</v>
      </c>
    </row>
    <row r="540" spans="1:31" x14ac:dyDescent="0.2">
      <c r="A540" s="2">
        <v>44450.444438564809</v>
      </c>
      <c r="B540" s="1" t="s">
        <v>47</v>
      </c>
      <c r="C540" s="1" t="s">
        <v>11</v>
      </c>
      <c r="D540" s="1">
        <v>23</v>
      </c>
      <c r="E540" s="1" t="s">
        <v>12</v>
      </c>
      <c r="F540" s="1" t="s">
        <v>21</v>
      </c>
      <c r="G540" s="1" t="s">
        <v>14</v>
      </c>
      <c r="H540" s="1" t="s">
        <v>28</v>
      </c>
      <c r="I540" s="1" t="s">
        <v>11</v>
      </c>
      <c r="J540" s="1" t="s">
        <v>73</v>
      </c>
      <c r="K540" s="1" t="s">
        <v>11</v>
      </c>
      <c r="L540" s="1" t="s">
        <v>17</v>
      </c>
      <c r="M540" s="1" t="s">
        <v>17</v>
      </c>
      <c r="N540" s="1" t="s">
        <v>11</v>
      </c>
      <c r="O540" s="1" t="s">
        <v>11</v>
      </c>
      <c r="P540" s="1" t="s">
        <v>30</v>
      </c>
      <c r="Q540" s="1" t="s">
        <v>11</v>
      </c>
      <c r="R540" s="1" t="s">
        <v>11</v>
      </c>
      <c r="S540" s="1" t="s">
        <v>11</v>
      </c>
      <c r="T540" s="1" t="s">
        <v>17</v>
      </c>
      <c r="U540" s="1" t="s">
        <v>31</v>
      </c>
      <c r="V540" s="1" t="s">
        <v>18</v>
      </c>
      <c r="W540" s="1" t="s">
        <v>18</v>
      </c>
      <c r="X540" s="1" t="s">
        <v>31</v>
      </c>
      <c r="Y540" s="1" t="s">
        <v>18</v>
      </c>
      <c r="Z540" s="1" t="s">
        <v>18</v>
      </c>
      <c r="AA540" s="1" t="s">
        <v>18</v>
      </c>
      <c r="AB540" s="1" t="s">
        <v>31</v>
      </c>
      <c r="AC540" s="1" t="s">
        <v>18</v>
      </c>
      <c r="AD540" s="1" t="s">
        <v>18</v>
      </c>
      <c r="AE540" s="1" t="s">
        <v>93</v>
      </c>
    </row>
    <row r="541" spans="1:31" x14ac:dyDescent="0.2">
      <c r="A541" s="2">
        <v>44450.689558206017</v>
      </c>
      <c r="B541" s="1" t="s">
        <v>47</v>
      </c>
      <c r="C541" s="1" t="s">
        <v>11</v>
      </c>
      <c r="D541" s="1">
        <v>21</v>
      </c>
      <c r="E541" s="1" t="s">
        <v>12</v>
      </c>
      <c r="F541" s="1" t="s">
        <v>21</v>
      </c>
      <c r="G541" s="1" t="s">
        <v>58</v>
      </c>
      <c r="H541" s="1" t="s">
        <v>15</v>
      </c>
      <c r="I541" s="1" t="s">
        <v>17</v>
      </c>
      <c r="J541" s="1" t="s">
        <v>41</v>
      </c>
    </row>
    <row r="542" spans="1:31" x14ac:dyDescent="0.2">
      <c r="A542" s="2">
        <v>44453.378861736113</v>
      </c>
      <c r="B542" s="1" t="s">
        <v>47</v>
      </c>
      <c r="C542" s="1" t="s">
        <v>11</v>
      </c>
      <c r="D542" s="1">
        <v>24</v>
      </c>
      <c r="E542" s="1" t="s">
        <v>34</v>
      </c>
      <c r="F542" s="1" t="s">
        <v>21</v>
      </c>
      <c r="G542" s="1" t="s">
        <v>14</v>
      </c>
      <c r="H542" s="1" t="s">
        <v>53</v>
      </c>
      <c r="I542" s="1" t="s">
        <v>11</v>
      </c>
      <c r="J542" s="1" t="s">
        <v>55</v>
      </c>
      <c r="K542" s="1" t="s">
        <v>30</v>
      </c>
      <c r="L542" s="1" t="s">
        <v>17</v>
      </c>
      <c r="M542" s="1" t="s">
        <v>11</v>
      </c>
      <c r="N542" s="1" t="s">
        <v>11</v>
      </c>
      <c r="O542" s="1" t="s">
        <v>11</v>
      </c>
      <c r="P542" s="1" t="s">
        <v>30</v>
      </c>
      <c r="Q542" s="1" t="s">
        <v>11</v>
      </c>
      <c r="R542" s="1" t="s">
        <v>11</v>
      </c>
      <c r="S542" s="1" t="s">
        <v>17</v>
      </c>
      <c r="T542" s="1" t="s">
        <v>17</v>
      </c>
      <c r="U542" s="1" t="s">
        <v>31</v>
      </c>
      <c r="V542" s="1" t="s">
        <v>18</v>
      </c>
      <c r="W542" s="1" t="s">
        <v>18</v>
      </c>
      <c r="X542" s="1" t="s">
        <v>24</v>
      </c>
      <c r="Y542" s="1" t="s">
        <v>18</v>
      </c>
      <c r="Z542" s="1" t="s">
        <v>18</v>
      </c>
      <c r="AA542" s="1" t="s">
        <v>18</v>
      </c>
      <c r="AB542" s="1" t="s">
        <v>24</v>
      </c>
      <c r="AC542" s="1" t="s">
        <v>18</v>
      </c>
      <c r="AD542" s="1" t="s">
        <v>18</v>
      </c>
      <c r="AE542" s="1" t="s">
        <v>91</v>
      </c>
    </row>
    <row r="543" spans="1:31" x14ac:dyDescent="0.2">
      <c r="A543" s="2">
        <v>44453.38587322917</v>
      </c>
      <c r="B543" s="1" t="s">
        <v>47</v>
      </c>
      <c r="C543" s="1" t="s">
        <v>11</v>
      </c>
      <c r="D543" s="1">
        <v>20</v>
      </c>
      <c r="E543" s="1" t="s">
        <v>34</v>
      </c>
      <c r="F543" s="1" t="s">
        <v>21</v>
      </c>
      <c r="G543" s="1" t="s">
        <v>58</v>
      </c>
      <c r="H543" s="1" t="s">
        <v>22</v>
      </c>
      <c r="I543" s="1" t="s">
        <v>11</v>
      </c>
      <c r="J543" s="1" t="s">
        <v>41</v>
      </c>
      <c r="K543" s="1" t="s">
        <v>11</v>
      </c>
      <c r="L543" s="1" t="s">
        <v>17</v>
      </c>
      <c r="M543" s="1" t="s">
        <v>17</v>
      </c>
      <c r="N543" s="1" t="s">
        <v>17</v>
      </c>
      <c r="O543" s="1" t="s">
        <v>11</v>
      </c>
      <c r="P543" s="1" t="s">
        <v>11</v>
      </c>
      <c r="Q543" s="1" t="s">
        <v>11</v>
      </c>
      <c r="R543" s="1" t="s">
        <v>17</v>
      </c>
      <c r="S543" s="1" t="s">
        <v>11</v>
      </c>
      <c r="T543" s="1" t="s">
        <v>11</v>
      </c>
      <c r="U543" s="1" t="s">
        <v>24</v>
      </c>
      <c r="V543" s="1" t="s">
        <v>18</v>
      </c>
      <c r="W543" s="1" t="s">
        <v>18</v>
      </c>
      <c r="X543" s="1" t="s">
        <v>31</v>
      </c>
      <c r="Y543" s="1" t="s">
        <v>24</v>
      </c>
      <c r="Z543" s="1" t="s">
        <v>18</v>
      </c>
      <c r="AA543" s="1" t="s">
        <v>31</v>
      </c>
      <c r="AB543" s="1" t="s">
        <v>18</v>
      </c>
      <c r="AC543" s="1" t="s">
        <v>18</v>
      </c>
      <c r="AD543" s="1" t="s">
        <v>18</v>
      </c>
      <c r="AE543" s="1" t="s">
        <v>83</v>
      </c>
    </row>
    <row r="544" spans="1:31" x14ac:dyDescent="0.2">
      <c r="A544" s="2">
        <v>44453.388992939814</v>
      </c>
      <c r="B544" s="1" t="s">
        <v>47</v>
      </c>
      <c r="C544" s="1" t="s">
        <v>11</v>
      </c>
      <c r="D544" s="1">
        <v>22</v>
      </c>
      <c r="E544" s="1" t="s">
        <v>34</v>
      </c>
      <c r="F544" s="1" t="s">
        <v>21</v>
      </c>
      <c r="G544" s="1" t="s">
        <v>44</v>
      </c>
      <c r="H544" s="1" t="s">
        <v>15</v>
      </c>
      <c r="I544" s="1" t="s">
        <v>11</v>
      </c>
      <c r="J544" s="1" t="s">
        <v>46</v>
      </c>
      <c r="K544" s="1" t="s">
        <v>17</v>
      </c>
      <c r="L544" s="1" t="s">
        <v>17</v>
      </c>
      <c r="M544" s="1" t="s">
        <v>17</v>
      </c>
      <c r="N544" s="1" t="s">
        <v>11</v>
      </c>
      <c r="O544" s="1" t="s">
        <v>17</v>
      </c>
      <c r="P544" s="1" t="s">
        <v>11</v>
      </c>
      <c r="Q544" s="1" t="s">
        <v>17</v>
      </c>
      <c r="R544" s="1" t="s">
        <v>11</v>
      </c>
      <c r="S544" s="1" t="s">
        <v>11</v>
      </c>
      <c r="T544" s="1" t="s">
        <v>11</v>
      </c>
      <c r="U544" s="1" t="s">
        <v>24</v>
      </c>
      <c r="V544" s="1" t="s">
        <v>18</v>
      </c>
      <c r="W544" s="1" t="s">
        <v>18</v>
      </c>
      <c r="X544" s="1" t="s">
        <v>24</v>
      </c>
      <c r="Y544" s="1" t="s">
        <v>18</v>
      </c>
      <c r="Z544" s="1" t="s">
        <v>18</v>
      </c>
      <c r="AA544" s="1" t="s">
        <v>18</v>
      </c>
      <c r="AB544" s="1" t="s">
        <v>18</v>
      </c>
      <c r="AC544" s="1" t="s">
        <v>18</v>
      </c>
      <c r="AD544" s="1" t="s">
        <v>18</v>
      </c>
      <c r="AE544" s="1" t="s">
        <v>94</v>
      </c>
    </row>
    <row r="545" spans="1:31" x14ac:dyDescent="0.2">
      <c r="A545" s="2">
        <v>44453.391015034722</v>
      </c>
      <c r="B545" s="1" t="s">
        <v>47</v>
      </c>
      <c r="C545" s="1" t="s">
        <v>11</v>
      </c>
      <c r="D545" s="1">
        <v>20</v>
      </c>
      <c r="E545" s="1" t="s">
        <v>12</v>
      </c>
      <c r="F545" s="1" t="s">
        <v>21</v>
      </c>
      <c r="G545" s="1" t="s">
        <v>14</v>
      </c>
      <c r="H545" s="1" t="s">
        <v>22</v>
      </c>
      <c r="I545" s="1" t="s">
        <v>11</v>
      </c>
      <c r="J545" s="1" t="s">
        <v>41</v>
      </c>
      <c r="K545" s="1" t="s">
        <v>11</v>
      </c>
      <c r="L545" s="1" t="s">
        <v>11</v>
      </c>
      <c r="M545" s="1" t="s">
        <v>11</v>
      </c>
      <c r="N545" s="1" t="s">
        <v>11</v>
      </c>
      <c r="O545" s="1" t="s">
        <v>11</v>
      </c>
      <c r="P545" s="1" t="s">
        <v>11</v>
      </c>
      <c r="Q545" s="1" t="s">
        <v>11</v>
      </c>
      <c r="R545" s="1" t="s">
        <v>11</v>
      </c>
      <c r="S545" s="1" t="s">
        <v>11</v>
      </c>
      <c r="T545" s="1" t="s">
        <v>11</v>
      </c>
      <c r="U545" s="1" t="s">
        <v>24</v>
      </c>
      <c r="V545" s="1" t="s">
        <v>24</v>
      </c>
      <c r="W545" s="1" t="s">
        <v>24</v>
      </c>
      <c r="X545" s="1" t="s">
        <v>24</v>
      </c>
      <c r="Y545" s="1" t="s">
        <v>24</v>
      </c>
      <c r="Z545" s="1" t="s">
        <v>24</v>
      </c>
      <c r="AA545" s="1" t="s">
        <v>24</v>
      </c>
      <c r="AB545" s="1" t="s">
        <v>24</v>
      </c>
      <c r="AC545" s="1" t="s">
        <v>24</v>
      </c>
      <c r="AD545" s="1" t="s">
        <v>24</v>
      </c>
      <c r="AE545" s="1" t="s">
        <v>91</v>
      </c>
    </row>
    <row r="546" spans="1:31" x14ac:dyDescent="0.2">
      <c r="A546" s="2">
        <v>44453.445042534717</v>
      </c>
      <c r="B546" s="1" t="s">
        <v>47</v>
      </c>
      <c r="C546" s="1" t="s">
        <v>11</v>
      </c>
      <c r="D546" s="1">
        <v>25</v>
      </c>
      <c r="E546" s="1" t="s">
        <v>12</v>
      </c>
      <c r="F546" s="1" t="s">
        <v>13</v>
      </c>
      <c r="G546" s="1" t="s">
        <v>14</v>
      </c>
      <c r="H546" s="1" t="s">
        <v>28</v>
      </c>
      <c r="I546" s="1" t="s">
        <v>11</v>
      </c>
      <c r="J546" s="1" t="s">
        <v>38</v>
      </c>
      <c r="K546" s="1" t="s">
        <v>11</v>
      </c>
      <c r="L546" s="1" t="s">
        <v>11</v>
      </c>
      <c r="M546" s="1" t="s">
        <v>17</v>
      </c>
      <c r="N546" s="1" t="s">
        <v>11</v>
      </c>
      <c r="O546" s="1" t="s">
        <v>11</v>
      </c>
      <c r="P546" s="1" t="s">
        <v>30</v>
      </c>
      <c r="Q546" s="1" t="s">
        <v>30</v>
      </c>
      <c r="R546" s="1" t="s">
        <v>11</v>
      </c>
      <c r="S546" s="1" t="s">
        <v>11</v>
      </c>
      <c r="T546" s="1" t="s">
        <v>17</v>
      </c>
      <c r="U546" s="1" t="s">
        <v>24</v>
      </c>
      <c r="V546" s="1" t="s">
        <v>18</v>
      </c>
      <c r="W546" s="1" t="s">
        <v>18</v>
      </c>
      <c r="X546" s="1" t="s">
        <v>18</v>
      </c>
      <c r="Y546" s="1" t="s">
        <v>18</v>
      </c>
      <c r="Z546" s="1" t="s">
        <v>18</v>
      </c>
      <c r="AA546" s="1" t="s">
        <v>18</v>
      </c>
      <c r="AB546" s="1" t="s">
        <v>24</v>
      </c>
      <c r="AC546" s="1" t="s">
        <v>24</v>
      </c>
      <c r="AD546" s="1" t="s">
        <v>18</v>
      </c>
      <c r="AE546" s="1" t="s">
        <v>94</v>
      </c>
    </row>
    <row r="547" spans="1:31" x14ac:dyDescent="0.2">
      <c r="A547" s="2">
        <v>44453.477940625002</v>
      </c>
      <c r="B547" s="1" t="s">
        <v>47</v>
      </c>
      <c r="C547" s="1" t="s">
        <v>11</v>
      </c>
      <c r="D547" s="1">
        <v>17</v>
      </c>
      <c r="E547" s="1" t="s">
        <v>34</v>
      </c>
      <c r="F547" s="1" t="s">
        <v>21</v>
      </c>
      <c r="G547" s="1" t="s">
        <v>14</v>
      </c>
      <c r="H547" s="1" t="s">
        <v>22</v>
      </c>
      <c r="I547" s="1" t="s">
        <v>11</v>
      </c>
      <c r="J547" s="1" t="s">
        <v>35</v>
      </c>
      <c r="K547" s="1" t="s">
        <v>11</v>
      </c>
      <c r="L547" s="1" t="s">
        <v>11</v>
      </c>
      <c r="M547" s="1" t="s">
        <v>17</v>
      </c>
      <c r="N547" s="1" t="s">
        <v>11</v>
      </c>
      <c r="O547" s="1" t="s">
        <v>11</v>
      </c>
      <c r="P547" s="1" t="s">
        <v>30</v>
      </c>
      <c r="Q547" s="1" t="s">
        <v>11</v>
      </c>
      <c r="R547" s="1" t="s">
        <v>11</v>
      </c>
      <c r="S547" s="1" t="s">
        <v>11</v>
      </c>
      <c r="T547" s="1" t="s">
        <v>11</v>
      </c>
      <c r="U547" s="1" t="s">
        <v>24</v>
      </c>
      <c r="V547" s="1" t="s">
        <v>31</v>
      </c>
      <c r="W547" s="1" t="s">
        <v>18</v>
      </c>
      <c r="X547" s="1" t="s">
        <v>31</v>
      </c>
      <c r="Y547" s="1" t="s">
        <v>18</v>
      </c>
      <c r="Z547" s="1" t="s">
        <v>18</v>
      </c>
      <c r="AA547" s="1" t="s">
        <v>18</v>
      </c>
      <c r="AB547" s="1" t="s">
        <v>18</v>
      </c>
      <c r="AC547" s="1" t="s">
        <v>18</v>
      </c>
      <c r="AD547" s="1" t="s">
        <v>18</v>
      </c>
      <c r="AE547" s="1" t="s">
        <v>94</v>
      </c>
    </row>
    <row r="548" spans="1:31" x14ac:dyDescent="0.2">
      <c r="A548" s="2">
        <v>44453.613023981481</v>
      </c>
      <c r="B548" s="1" t="s">
        <v>47</v>
      </c>
      <c r="C548" s="1" t="s">
        <v>11</v>
      </c>
      <c r="D548" s="1">
        <v>19</v>
      </c>
      <c r="E548" s="1" t="s">
        <v>12</v>
      </c>
      <c r="F548" s="1" t="s">
        <v>21</v>
      </c>
      <c r="G548" s="1" t="s">
        <v>14</v>
      </c>
      <c r="H548" s="1" t="s">
        <v>22</v>
      </c>
      <c r="I548" s="1" t="s">
        <v>17</v>
      </c>
      <c r="J548" s="1" t="s">
        <v>35</v>
      </c>
    </row>
    <row r="549" spans="1:31" x14ac:dyDescent="0.2">
      <c r="A549" s="2">
        <v>44453.768124791663</v>
      </c>
      <c r="B549" s="1" t="s">
        <v>47</v>
      </c>
      <c r="C549" s="1" t="s">
        <v>11</v>
      </c>
      <c r="D549" s="1">
        <v>19</v>
      </c>
      <c r="E549" s="1" t="s">
        <v>34</v>
      </c>
      <c r="F549" s="1" t="s">
        <v>21</v>
      </c>
      <c r="G549" s="1" t="s">
        <v>14</v>
      </c>
      <c r="H549" s="1" t="s">
        <v>22</v>
      </c>
      <c r="I549" s="1" t="s">
        <v>11</v>
      </c>
      <c r="J549" s="1" t="s">
        <v>52</v>
      </c>
      <c r="K549" s="1" t="s">
        <v>11</v>
      </c>
      <c r="L549" s="1" t="s">
        <v>11</v>
      </c>
      <c r="M549" s="1" t="s">
        <v>11</v>
      </c>
      <c r="N549" s="1" t="s">
        <v>11</v>
      </c>
      <c r="O549" s="1" t="s">
        <v>11</v>
      </c>
      <c r="P549" s="1" t="s">
        <v>11</v>
      </c>
      <c r="Q549" s="1" t="s">
        <v>30</v>
      </c>
      <c r="R549" s="1" t="s">
        <v>54</v>
      </c>
      <c r="S549" s="1" t="s">
        <v>11</v>
      </c>
      <c r="T549" s="1" t="s">
        <v>11</v>
      </c>
      <c r="U549" s="1" t="s">
        <v>24</v>
      </c>
      <c r="V549" s="1" t="s">
        <v>18</v>
      </c>
      <c r="W549" s="1" t="s">
        <v>18</v>
      </c>
      <c r="X549" s="1" t="s">
        <v>18</v>
      </c>
      <c r="Y549" s="1" t="s">
        <v>18</v>
      </c>
      <c r="Z549" s="1" t="s">
        <v>18</v>
      </c>
      <c r="AA549" s="1" t="s">
        <v>18</v>
      </c>
      <c r="AB549" s="1" t="s">
        <v>24</v>
      </c>
      <c r="AC549" s="1" t="s">
        <v>18</v>
      </c>
      <c r="AD549" s="1" t="s">
        <v>18</v>
      </c>
      <c r="AE549" s="1" t="s">
        <v>86</v>
      </c>
    </row>
    <row r="550" spans="1:31" x14ac:dyDescent="0.2">
      <c r="A550" s="2">
        <v>44456.916453124999</v>
      </c>
      <c r="B550" s="1" t="s">
        <v>47</v>
      </c>
      <c r="C550" s="1" t="s">
        <v>11</v>
      </c>
      <c r="D550" s="1">
        <v>23</v>
      </c>
      <c r="E550" s="1" t="s">
        <v>12</v>
      </c>
      <c r="F550" s="1" t="s">
        <v>21</v>
      </c>
      <c r="G550" s="1" t="s">
        <v>14</v>
      </c>
      <c r="H550" s="1" t="s">
        <v>48</v>
      </c>
      <c r="I550" s="1" t="s">
        <v>17</v>
      </c>
      <c r="J550" s="1" t="s">
        <v>35</v>
      </c>
    </row>
    <row r="551" spans="1:31" x14ac:dyDescent="0.2">
      <c r="A551" s="2">
        <v>44457.949804618052</v>
      </c>
      <c r="B551" s="1" t="s">
        <v>47</v>
      </c>
      <c r="C551" s="1" t="s">
        <v>11</v>
      </c>
      <c r="D551" s="1">
        <v>21</v>
      </c>
      <c r="E551" s="1" t="s">
        <v>34</v>
      </c>
      <c r="F551" s="1" t="s">
        <v>21</v>
      </c>
      <c r="G551" s="1" t="s">
        <v>27</v>
      </c>
      <c r="H551" s="1" t="s">
        <v>48</v>
      </c>
      <c r="I551" s="1" t="s">
        <v>11</v>
      </c>
      <c r="J551" s="1" t="s">
        <v>52</v>
      </c>
      <c r="K551" s="1" t="s">
        <v>11</v>
      </c>
      <c r="L551" s="1" t="s">
        <v>17</v>
      </c>
      <c r="M551" s="1" t="s">
        <v>30</v>
      </c>
      <c r="N551" s="1" t="s">
        <v>30</v>
      </c>
      <c r="O551" s="1" t="s">
        <v>30</v>
      </c>
      <c r="P551" s="1" t="s">
        <v>11</v>
      </c>
      <c r="Q551" s="1" t="s">
        <v>11</v>
      </c>
      <c r="R551" s="1" t="s">
        <v>11</v>
      </c>
      <c r="S551" s="1" t="s">
        <v>17</v>
      </c>
      <c r="T551" s="1" t="s">
        <v>17</v>
      </c>
      <c r="U551" s="1" t="s">
        <v>24</v>
      </c>
      <c r="V551" s="1" t="s">
        <v>18</v>
      </c>
      <c r="W551" s="1" t="s">
        <v>18</v>
      </c>
      <c r="X551" s="1" t="s">
        <v>31</v>
      </c>
      <c r="Y551" s="1" t="s">
        <v>18</v>
      </c>
      <c r="Z551" s="1" t="s">
        <v>18</v>
      </c>
      <c r="AA551" s="1" t="s">
        <v>18</v>
      </c>
      <c r="AB551" s="1" t="s">
        <v>18</v>
      </c>
      <c r="AC551" s="1" t="s">
        <v>18</v>
      </c>
      <c r="AD551" s="1" t="s">
        <v>18</v>
      </c>
      <c r="AE551" s="1" t="s">
        <v>95</v>
      </c>
    </row>
    <row r="552" spans="1:31" x14ac:dyDescent="0.2">
      <c r="A552" s="2">
        <v>44457.957509224536</v>
      </c>
      <c r="B552" s="1" t="s">
        <v>47</v>
      </c>
      <c r="C552" s="1" t="s">
        <v>11</v>
      </c>
      <c r="D552" s="1">
        <v>26</v>
      </c>
      <c r="E552" s="1" t="s">
        <v>12</v>
      </c>
      <c r="F552" s="1" t="s">
        <v>21</v>
      </c>
      <c r="G552" s="1" t="s">
        <v>44</v>
      </c>
      <c r="H552" s="1" t="s">
        <v>53</v>
      </c>
      <c r="I552" s="1" t="s">
        <v>17</v>
      </c>
      <c r="J552" s="1" t="s">
        <v>46</v>
      </c>
      <c r="AE552" s="1" t="s">
        <v>95</v>
      </c>
    </row>
    <row r="553" spans="1:31" x14ac:dyDescent="0.2">
      <c r="A553" s="2">
        <v>44457.967746747687</v>
      </c>
      <c r="B553" s="1" t="s">
        <v>47</v>
      </c>
      <c r="C553" s="1" t="s">
        <v>11</v>
      </c>
      <c r="D553" s="1">
        <v>23</v>
      </c>
      <c r="E553" s="1" t="s">
        <v>34</v>
      </c>
      <c r="F553" s="1" t="s">
        <v>21</v>
      </c>
      <c r="G553" s="1" t="s">
        <v>27</v>
      </c>
      <c r="H553" s="1" t="s">
        <v>48</v>
      </c>
      <c r="I553" s="1" t="s">
        <v>17</v>
      </c>
      <c r="J553" s="1" t="s">
        <v>35</v>
      </c>
      <c r="AE553" s="1" t="s">
        <v>95</v>
      </c>
    </row>
    <row r="554" spans="1:31" x14ac:dyDescent="0.2">
      <c r="A554" s="2">
        <v>44457.970647037037</v>
      </c>
      <c r="B554" s="1" t="s">
        <v>47</v>
      </c>
      <c r="C554" s="1" t="s">
        <v>11</v>
      </c>
      <c r="D554" s="1">
        <v>21</v>
      </c>
      <c r="E554" s="1" t="s">
        <v>34</v>
      </c>
      <c r="F554" s="1" t="s">
        <v>13</v>
      </c>
      <c r="G554" s="1" t="s">
        <v>14</v>
      </c>
      <c r="H554" s="1" t="s">
        <v>48</v>
      </c>
      <c r="I554" s="1" t="s">
        <v>11</v>
      </c>
      <c r="J554" s="1" t="s">
        <v>46</v>
      </c>
      <c r="K554" s="1" t="s">
        <v>11</v>
      </c>
      <c r="L554" s="1" t="s">
        <v>11</v>
      </c>
      <c r="M554" s="1" t="s">
        <v>17</v>
      </c>
      <c r="N554" s="1" t="s">
        <v>11</v>
      </c>
      <c r="O554" s="1" t="s">
        <v>17</v>
      </c>
      <c r="P554" s="1" t="s">
        <v>11</v>
      </c>
      <c r="Q554" s="1" t="s">
        <v>11</v>
      </c>
      <c r="R554" s="1" t="s">
        <v>11</v>
      </c>
      <c r="S554" s="1" t="s">
        <v>11</v>
      </c>
      <c r="T554" s="1" t="s">
        <v>11</v>
      </c>
      <c r="U554" s="1" t="s">
        <v>24</v>
      </c>
      <c r="V554" s="1" t="s">
        <v>18</v>
      </c>
      <c r="W554" s="1" t="s">
        <v>18</v>
      </c>
      <c r="X554" s="1" t="s">
        <v>18</v>
      </c>
      <c r="Y554" s="1" t="s">
        <v>18</v>
      </c>
      <c r="Z554" s="1" t="s">
        <v>18</v>
      </c>
      <c r="AA554" s="1" t="s">
        <v>18</v>
      </c>
      <c r="AB554" s="1" t="s">
        <v>18</v>
      </c>
      <c r="AC554" s="1" t="s">
        <v>18</v>
      </c>
      <c r="AD554" s="1" t="s">
        <v>18</v>
      </c>
      <c r="AE554" s="1" t="s">
        <v>95</v>
      </c>
    </row>
    <row r="555" spans="1:31" x14ac:dyDescent="0.2">
      <c r="A555" s="2">
        <v>44457.974628113428</v>
      </c>
      <c r="B555" s="1" t="s">
        <v>47</v>
      </c>
      <c r="C555" s="1" t="s">
        <v>11</v>
      </c>
      <c r="D555" s="1">
        <v>27</v>
      </c>
      <c r="E555" s="1" t="s">
        <v>12</v>
      </c>
      <c r="F555" s="1" t="s">
        <v>21</v>
      </c>
      <c r="G555" s="1" t="s">
        <v>44</v>
      </c>
      <c r="H555" s="1" t="s">
        <v>15</v>
      </c>
      <c r="I555" s="1" t="s">
        <v>17</v>
      </c>
      <c r="J555" s="1" t="s">
        <v>35</v>
      </c>
    </row>
    <row r="556" spans="1:31" x14ac:dyDescent="0.2">
      <c r="A556" s="2">
        <v>44458.683357048612</v>
      </c>
      <c r="B556" s="1" t="s">
        <v>47</v>
      </c>
      <c r="C556" s="1" t="s">
        <v>11</v>
      </c>
      <c r="D556" s="1">
        <v>23</v>
      </c>
      <c r="E556" s="1" t="s">
        <v>34</v>
      </c>
      <c r="F556" s="1" t="s">
        <v>21</v>
      </c>
      <c r="G556" s="1" t="s">
        <v>14</v>
      </c>
      <c r="H556" s="1" t="s">
        <v>28</v>
      </c>
      <c r="I556" s="1" t="s">
        <v>17</v>
      </c>
      <c r="J556" s="1" t="s">
        <v>35</v>
      </c>
    </row>
    <row r="557" spans="1:31" x14ac:dyDescent="0.2">
      <c r="A557" s="2">
        <v>44462.001486030094</v>
      </c>
      <c r="B557" s="1" t="s">
        <v>47</v>
      </c>
      <c r="C557" s="1" t="s">
        <v>11</v>
      </c>
      <c r="D557" s="1">
        <v>22</v>
      </c>
      <c r="E557" s="1" t="s">
        <v>12</v>
      </c>
      <c r="F557" s="1" t="s">
        <v>21</v>
      </c>
      <c r="G557" s="1" t="s">
        <v>14</v>
      </c>
      <c r="H557" s="1" t="s">
        <v>48</v>
      </c>
      <c r="I557" s="1" t="s">
        <v>17</v>
      </c>
      <c r="J557" s="1" t="s">
        <v>35</v>
      </c>
    </row>
    <row r="558" spans="1:31" x14ac:dyDescent="0.2">
      <c r="A558" s="2">
        <v>44462.005060034724</v>
      </c>
      <c r="B558" s="1" t="s">
        <v>47</v>
      </c>
      <c r="C558" s="1" t="s">
        <v>11</v>
      </c>
      <c r="D558" s="1">
        <v>23</v>
      </c>
      <c r="E558" s="1" t="s">
        <v>12</v>
      </c>
      <c r="F558" s="1" t="s">
        <v>21</v>
      </c>
      <c r="G558" s="1" t="s">
        <v>14</v>
      </c>
      <c r="H558" s="1" t="s">
        <v>48</v>
      </c>
      <c r="I558" s="1" t="s">
        <v>11</v>
      </c>
      <c r="J558" s="1" t="s">
        <v>46</v>
      </c>
      <c r="K558" s="1" t="s">
        <v>11</v>
      </c>
      <c r="L558" s="1" t="s">
        <v>17</v>
      </c>
      <c r="M558" s="1" t="s">
        <v>11</v>
      </c>
      <c r="N558" s="1" t="s">
        <v>11</v>
      </c>
      <c r="O558" s="1" t="s">
        <v>11</v>
      </c>
      <c r="P558" s="1" t="s">
        <v>30</v>
      </c>
      <c r="Q558" s="1" t="s">
        <v>11</v>
      </c>
      <c r="R558" s="1" t="s">
        <v>54</v>
      </c>
      <c r="S558" s="1" t="s">
        <v>11</v>
      </c>
      <c r="T558" s="1" t="s">
        <v>17</v>
      </c>
      <c r="U558" s="1" t="s">
        <v>18</v>
      </c>
      <c r="V558" s="1" t="s">
        <v>18</v>
      </c>
      <c r="W558" s="1" t="s">
        <v>24</v>
      </c>
      <c r="X558" s="1" t="s">
        <v>18</v>
      </c>
      <c r="Y558" s="1" t="s">
        <v>18</v>
      </c>
      <c r="Z558" s="1" t="s">
        <v>18</v>
      </c>
      <c r="AA558" s="1" t="s">
        <v>24</v>
      </c>
      <c r="AB558" s="1" t="s">
        <v>31</v>
      </c>
      <c r="AC558" s="1" t="s">
        <v>18</v>
      </c>
      <c r="AD558" s="1" t="s">
        <v>18</v>
      </c>
      <c r="AE558" s="1" t="s">
        <v>68</v>
      </c>
    </row>
    <row r="559" spans="1:31" x14ac:dyDescent="0.2">
      <c r="A559" s="2">
        <v>44462.009316377313</v>
      </c>
      <c r="B559" s="1" t="s">
        <v>47</v>
      </c>
      <c r="C559" s="1" t="s">
        <v>11</v>
      </c>
      <c r="D559" s="1">
        <v>22</v>
      </c>
      <c r="E559" s="1" t="s">
        <v>12</v>
      </c>
      <c r="F559" s="1" t="s">
        <v>21</v>
      </c>
      <c r="G559" s="1" t="s">
        <v>14</v>
      </c>
      <c r="H559" s="1" t="s">
        <v>48</v>
      </c>
      <c r="I559" s="1" t="s">
        <v>11</v>
      </c>
      <c r="J559" s="1" t="s">
        <v>75</v>
      </c>
      <c r="K559" s="1" t="s">
        <v>11</v>
      </c>
      <c r="L559" s="1" t="s">
        <v>11</v>
      </c>
      <c r="M559" s="1" t="s">
        <v>17</v>
      </c>
      <c r="N559" s="1" t="s">
        <v>17</v>
      </c>
      <c r="O559" s="1" t="s">
        <v>11</v>
      </c>
      <c r="P559" s="1" t="s">
        <v>30</v>
      </c>
      <c r="Q559" s="1" t="s">
        <v>30</v>
      </c>
      <c r="R559" s="1" t="s">
        <v>11</v>
      </c>
      <c r="S559" s="1" t="s">
        <v>30</v>
      </c>
      <c r="T559" s="1" t="s">
        <v>11</v>
      </c>
      <c r="U559" s="1" t="s">
        <v>18</v>
      </c>
      <c r="V559" s="1" t="s">
        <v>18</v>
      </c>
      <c r="W559" s="1" t="s">
        <v>18</v>
      </c>
      <c r="X559" s="1" t="s">
        <v>31</v>
      </c>
      <c r="Y559" s="1" t="s">
        <v>18</v>
      </c>
      <c r="Z559" s="1" t="s">
        <v>18</v>
      </c>
      <c r="AA559" s="1" t="s">
        <v>18</v>
      </c>
      <c r="AB559" s="1" t="s">
        <v>18</v>
      </c>
      <c r="AC559" s="1" t="s">
        <v>18</v>
      </c>
      <c r="AD559" s="1" t="s">
        <v>18</v>
      </c>
      <c r="AE559" s="1" t="s">
        <v>96</v>
      </c>
    </row>
    <row r="560" spans="1:31" x14ac:dyDescent="0.2">
      <c r="A560" s="2">
        <v>44477.827570833339</v>
      </c>
      <c r="B560" s="1" t="s">
        <v>47</v>
      </c>
      <c r="C560" s="1" t="s">
        <v>11</v>
      </c>
      <c r="D560" s="1">
        <v>25</v>
      </c>
      <c r="E560" s="1" t="s">
        <v>34</v>
      </c>
      <c r="F560" s="1" t="s">
        <v>13</v>
      </c>
      <c r="G560" s="1" t="s">
        <v>14</v>
      </c>
      <c r="H560" s="1" t="s">
        <v>53</v>
      </c>
      <c r="I560" s="1" t="s">
        <v>11</v>
      </c>
      <c r="J560" s="1" t="s">
        <v>29</v>
      </c>
      <c r="K560" s="1" t="s">
        <v>11</v>
      </c>
      <c r="L560" s="1" t="s">
        <v>17</v>
      </c>
      <c r="M560" s="1" t="s">
        <v>11</v>
      </c>
      <c r="N560" s="1" t="s">
        <v>11</v>
      </c>
      <c r="O560" s="1" t="s">
        <v>11</v>
      </c>
      <c r="P560" s="1" t="s">
        <v>30</v>
      </c>
      <c r="Q560" s="1" t="s">
        <v>30</v>
      </c>
      <c r="R560" s="1" t="s">
        <v>11</v>
      </c>
      <c r="S560" s="1" t="s">
        <v>30</v>
      </c>
      <c r="T560" s="1" t="s">
        <v>11</v>
      </c>
      <c r="U560" s="1" t="s">
        <v>24</v>
      </c>
      <c r="V560" s="1" t="s">
        <v>18</v>
      </c>
      <c r="W560" s="1" t="s">
        <v>31</v>
      </c>
      <c r="X560" s="1" t="s">
        <v>24</v>
      </c>
      <c r="Y560" s="1" t="s">
        <v>18</v>
      </c>
      <c r="Z560" s="1" t="s">
        <v>18</v>
      </c>
      <c r="AA560" s="1" t="s">
        <v>18</v>
      </c>
      <c r="AB560" s="1" t="s">
        <v>18</v>
      </c>
      <c r="AC560" s="1" t="s">
        <v>31</v>
      </c>
      <c r="AD560" s="1" t="s">
        <v>18</v>
      </c>
      <c r="AE560" s="1" t="s">
        <v>68</v>
      </c>
    </row>
    <row r="561" spans="1:31" x14ac:dyDescent="0.2">
      <c r="A561" s="2">
        <v>44478.954858495374</v>
      </c>
      <c r="B561" s="1" t="s">
        <v>47</v>
      </c>
      <c r="C561" s="1" t="s">
        <v>11</v>
      </c>
      <c r="D561" s="1">
        <v>20</v>
      </c>
      <c r="E561" s="1" t="s">
        <v>34</v>
      </c>
      <c r="F561" s="1" t="s">
        <v>21</v>
      </c>
      <c r="G561" s="1" t="s">
        <v>14</v>
      </c>
      <c r="H561" s="1" t="s">
        <v>22</v>
      </c>
      <c r="I561" s="1" t="s">
        <v>17</v>
      </c>
      <c r="J561" s="1" t="s">
        <v>35</v>
      </c>
    </row>
    <row r="562" spans="1:31" x14ac:dyDescent="0.2">
      <c r="A562" s="2">
        <v>44488.822888819443</v>
      </c>
      <c r="B562" s="1" t="s">
        <v>47</v>
      </c>
      <c r="C562" s="1" t="s">
        <v>11</v>
      </c>
      <c r="D562" s="1">
        <v>24</v>
      </c>
      <c r="E562" s="1" t="s">
        <v>34</v>
      </c>
      <c r="F562" s="1" t="s">
        <v>13</v>
      </c>
      <c r="G562" s="1" t="s">
        <v>14</v>
      </c>
      <c r="H562" s="1" t="s">
        <v>48</v>
      </c>
      <c r="I562" s="1" t="s">
        <v>11</v>
      </c>
      <c r="J562" s="1" t="s">
        <v>41</v>
      </c>
      <c r="K562" s="1" t="s">
        <v>11</v>
      </c>
      <c r="L562" s="1" t="s">
        <v>11</v>
      </c>
      <c r="M562" s="1" t="s">
        <v>11</v>
      </c>
      <c r="N562" s="1" t="s">
        <v>11</v>
      </c>
      <c r="O562" s="1" t="s">
        <v>11</v>
      </c>
      <c r="P562" s="1" t="s">
        <v>11</v>
      </c>
      <c r="Q562" s="1" t="s">
        <v>11</v>
      </c>
      <c r="R562" s="1" t="s">
        <v>11</v>
      </c>
      <c r="S562" s="1" t="s">
        <v>11</v>
      </c>
      <c r="T562" s="1" t="s">
        <v>17</v>
      </c>
      <c r="U562" s="1" t="s">
        <v>18</v>
      </c>
      <c r="V562" s="1" t="s">
        <v>18</v>
      </c>
      <c r="W562" s="1" t="s">
        <v>18</v>
      </c>
      <c r="X562" s="1" t="s">
        <v>18</v>
      </c>
      <c r="Y562" s="1" t="s">
        <v>18</v>
      </c>
      <c r="Z562" s="1" t="s">
        <v>18</v>
      </c>
      <c r="AA562" s="1" t="s">
        <v>18</v>
      </c>
      <c r="AB562" s="1" t="s">
        <v>18</v>
      </c>
      <c r="AC562" s="1" t="s">
        <v>18</v>
      </c>
      <c r="AD562" s="1" t="s">
        <v>18</v>
      </c>
      <c r="AE562" s="1" t="s">
        <v>70</v>
      </c>
    </row>
    <row r="563" spans="1:31" x14ac:dyDescent="0.2">
      <c r="A563" s="2">
        <v>44492.842483414352</v>
      </c>
      <c r="B563" s="1" t="s">
        <v>47</v>
      </c>
      <c r="C563" s="1" t="s">
        <v>11</v>
      </c>
      <c r="D563" s="1">
        <v>22</v>
      </c>
      <c r="E563" s="1" t="s">
        <v>12</v>
      </c>
      <c r="F563" s="1" t="s">
        <v>21</v>
      </c>
      <c r="G563" s="1" t="s">
        <v>14</v>
      </c>
      <c r="H563" s="1" t="s">
        <v>48</v>
      </c>
      <c r="I563" s="1" t="s">
        <v>11</v>
      </c>
      <c r="J563" s="1" t="s">
        <v>60</v>
      </c>
      <c r="K563" s="1" t="s">
        <v>11</v>
      </c>
      <c r="L563" s="1" t="s">
        <v>17</v>
      </c>
      <c r="M563" s="1" t="s">
        <v>17</v>
      </c>
      <c r="N563" s="1" t="s">
        <v>11</v>
      </c>
      <c r="O563" s="1" t="s">
        <v>11</v>
      </c>
      <c r="P563" s="1" t="s">
        <v>30</v>
      </c>
      <c r="Q563" s="1" t="s">
        <v>30</v>
      </c>
      <c r="R563" s="1" t="s">
        <v>11</v>
      </c>
      <c r="S563" s="1" t="s">
        <v>11</v>
      </c>
      <c r="T563" s="1" t="s">
        <v>17</v>
      </c>
      <c r="U563" s="1" t="s">
        <v>18</v>
      </c>
      <c r="V563" s="1" t="s">
        <v>18</v>
      </c>
      <c r="W563" s="1" t="s">
        <v>18</v>
      </c>
      <c r="X563" s="1" t="s">
        <v>31</v>
      </c>
      <c r="Y563" s="1" t="s">
        <v>18</v>
      </c>
      <c r="Z563" s="1" t="s">
        <v>18</v>
      </c>
      <c r="AA563" s="1" t="s">
        <v>18</v>
      </c>
      <c r="AB563" s="1" t="s">
        <v>31</v>
      </c>
      <c r="AC563" s="1" t="s">
        <v>18</v>
      </c>
      <c r="AD563" s="1" t="s">
        <v>18</v>
      </c>
      <c r="AE563" s="1" t="s">
        <v>97</v>
      </c>
    </row>
    <row r="564" spans="1:31" x14ac:dyDescent="0.2">
      <c r="A564" s="2">
        <v>44492.84470209491</v>
      </c>
      <c r="B564" s="1" t="s">
        <v>47</v>
      </c>
      <c r="C564" s="1" t="s">
        <v>11</v>
      </c>
      <c r="D564" s="1">
        <v>22</v>
      </c>
      <c r="E564" s="1" t="s">
        <v>12</v>
      </c>
      <c r="F564" s="1" t="s">
        <v>21</v>
      </c>
      <c r="G564" s="1" t="s">
        <v>27</v>
      </c>
      <c r="H564" s="1" t="s">
        <v>28</v>
      </c>
      <c r="I564" s="1" t="s">
        <v>11</v>
      </c>
      <c r="J564" s="1" t="s">
        <v>41</v>
      </c>
      <c r="K564" s="1" t="s">
        <v>11</v>
      </c>
      <c r="L564" s="1" t="s">
        <v>17</v>
      </c>
      <c r="M564" s="1" t="s">
        <v>30</v>
      </c>
      <c r="N564" s="1" t="s">
        <v>11</v>
      </c>
      <c r="O564" s="1" t="s">
        <v>11</v>
      </c>
      <c r="P564" s="1" t="s">
        <v>30</v>
      </c>
      <c r="Q564" s="1" t="s">
        <v>17</v>
      </c>
      <c r="R564" s="1" t="s">
        <v>17</v>
      </c>
      <c r="S564" s="1" t="s">
        <v>11</v>
      </c>
      <c r="T564" s="1" t="s">
        <v>17</v>
      </c>
      <c r="U564" s="1" t="s">
        <v>31</v>
      </c>
      <c r="V564" s="1" t="s">
        <v>18</v>
      </c>
      <c r="W564" s="1" t="s">
        <v>31</v>
      </c>
      <c r="X564" s="1" t="s">
        <v>31</v>
      </c>
      <c r="Y564" s="1" t="s">
        <v>18</v>
      </c>
      <c r="Z564" s="1" t="s">
        <v>18</v>
      </c>
      <c r="AA564" s="1" t="s">
        <v>18</v>
      </c>
      <c r="AB564" s="1" t="s">
        <v>31</v>
      </c>
      <c r="AC564" s="1" t="s">
        <v>31</v>
      </c>
      <c r="AD564" s="1" t="s">
        <v>18</v>
      </c>
      <c r="AE564" s="1" t="s">
        <v>98</v>
      </c>
    </row>
    <row r="565" spans="1:31" x14ac:dyDescent="0.2">
      <c r="A565" s="2">
        <v>44492.856960763893</v>
      </c>
      <c r="B565" s="1" t="s">
        <v>47</v>
      </c>
      <c r="C565" s="1" t="s">
        <v>11</v>
      </c>
      <c r="D565" s="1">
        <v>24</v>
      </c>
      <c r="E565" s="1" t="s">
        <v>34</v>
      </c>
      <c r="F565" s="1" t="s">
        <v>21</v>
      </c>
      <c r="G565" s="1" t="s">
        <v>14</v>
      </c>
      <c r="H565" s="1" t="s">
        <v>15</v>
      </c>
      <c r="I565" s="1" t="s">
        <v>11</v>
      </c>
      <c r="J565" s="1" t="s">
        <v>41</v>
      </c>
      <c r="K565" s="1" t="s">
        <v>11</v>
      </c>
      <c r="L565" s="1" t="s">
        <v>17</v>
      </c>
      <c r="M565" s="1" t="s">
        <v>11</v>
      </c>
      <c r="N565" s="1" t="s">
        <v>11</v>
      </c>
      <c r="O565" s="1" t="s">
        <v>11</v>
      </c>
      <c r="P565" s="1" t="s">
        <v>17</v>
      </c>
      <c r="Q565" s="1" t="s">
        <v>30</v>
      </c>
      <c r="R565" s="1" t="s">
        <v>54</v>
      </c>
      <c r="S565" s="1" t="s">
        <v>30</v>
      </c>
      <c r="T565" s="1" t="s">
        <v>17</v>
      </c>
      <c r="U565" s="1" t="s">
        <v>31</v>
      </c>
      <c r="V565" s="1" t="s">
        <v>18</v>
      </c>
      <c r="W565" s="1" t="s">
        <v>31</v>
      </c>
      <c r="X565" s="1" t="s">
        <v>18</v>
      </c>
      <c r="Y565" s="1" t="s">
        <v>18</v>
      </c>
      <c r="Z565" s="1" t="s">
        <v>18</v>
      </c>
      <c r="AA565" s="1" t="s">
        <v>18</v>
      </c>
      <c r="AB565" s="1" t="s">
        <v>18</v>
      </c>
      <c r="AC565" s="1" t="s">
        <v>31</v>
      </c>
      <c r="AD565" s="1" t="s">
        <v>18</v>
      </c>
      <c r="AE565" s="1" t="s">
        <v>97</v>
      </c>
    </row>
    <row r="566" spans="1:31" x14ac:dyDescent="0.2">
      <c r="A566" s="2">
        <v>44492.857269837958</v>
      </c>
      <c r="B566" s="1" t="s">
        <v>47</v>
      </c>
      <c r="C566" s="1" t="s">
        <v>11</v>
      </c>
      <c r="D566" s="1">
        <v>24</v>
      </c>
      <c r="E566" s="1" t="s">
        <v>34</v>
      </c>
      <c r="F566" s="1" t="s">
        <v>21</v>
      </c>
      <c r="G566" s="1" t="s">
        <v>14</v>
      </c>
      <c r="H566" s="1" t="s">
        <v>48</v>
      </c>
      <c r="I566" s="1" t="s">
        <v>11</v>
      </c>
      <c r="J566" s="1" t="s">
        <v>64</v>
      </c>
      <c r="K566" s="1" t="s">
        <v>11</v>
      </c>
      <c r="L566" s="1" t="s">
        <v>17</v>
      </c>
      <c r="M566" s="1" t="s">
        <v>17</v>
      </c>
      <c r="N566" s="1" t="s">
        <v>11</v>
      </c>
      <c r="O566" s="1" t="s">
        <v>11</v>
      </c>
      <c r="P566" s="1" t="s">
        <v>17</v>
      </c>
      <c r="Q566" s="1" t="s">
        <v>11</v>
      </c>
      <c r="R566" s="1" t="s">
        <v>11</v>
      </c>
      <c r="S566" s="1" t="s">
        <v>11</v>
      </c>
      <c r="T566" s="1" t="s">
        <v>17</v>
      </c>
      <c r="U566" s="1" t="s">
        <v>31</v>
      </c>
      <c r="V566" s="1" t="s">
        <v>18</v>
      </c>
      <c r="W566" s="1" t="s">
        <v>31</v>
      </c>
      <c r="X566" s="1" t="s">
        <v>31</v>
      </c>
      <c r="Y566" s="1" t="s">
        <v>18</v>
      </c>
      <c r="Z566" s="1" t="s">
        <v>18</v>
      </c>
      <c r="AA566" s="1" t="s">
        <v>18</v>
      </c>
      <c r="AB566" s="1" t="s">
        <v>18</v>
      </c>
      <c r="AC566" s="1" t="s">
        <v>18</v>
      </c>
      <c r="AD566" s="1" t="s">
        <v>18</v>
      </c>
      <c r="AE566" s="1" t="s">
        <v>99</v>
      </c>
    </row>
    <row r="567" spans="1:31" x14ac:dyDescent="0.2">
      <c r="A567" s="2">
        <v>44492.864867615739</v>
      </c>
      <c r="B567" s="1" t="s">
        <v>47</v>
      </c>
      <c r="C567" s="1" t="s">
        <v>11</v>
      </c>
      <c r="D567" s="1">
        <v>21</v>
      </c>
      <c r="E567" s="1" t="s">
        <v>34</v>
      </c>
      <c r="F567" s="1" t="s">
        <v>21</v>
      </c>
      <c r="G567" s="1" t="s">
        <v>14</v>
      </c>
      <c r="H567" s="1" t="s">
        <v>28</v>
      </c>
      <c r="I567" s="1" t="s">
        <v>11</v>
      </c>
      <c r="J567" s="1" t="s">
        <v>57</v>
      </c>
      <c r="K567" s="1" t="s">
        <v>11</v>
      </c>
      <c r="L567" s="1" t="s">
        <v>17</v>
      </c>
      <c r="M567" s="1" t="s">
        <v>30</v>
      </c>
      <c r="N567" s="1" t="s">
        <v>30</v>
      </c>
      <c r="O567" s="1" t="s">
        <v>11</v>
      </c>
      <c r="P567" s="1" t="s">
        <v>30</v>
      </c>
      <c r="Q567" s="1" t="s">
        <v>30</v>
      </c>
      <c r="R567" s="1" t="s">
        <v>54</v>
      </c>
      <c r="S567" s="1" t="s">
        <v>30</v>
      </c>
      <c r="T567" s="1" t="s">
        <v>30</v>
      </c>
      <c r="U567" s="1" t="s">
        <v>31</v>
      </c>
      <c r="V567" s="1" t="s">
        <v>18</v>
      </c>
      <c r="W567" s="1" t="s">
        <v>31</v>
      </c>
      <c r="X567" s="1" t="s">
        <v>31</v>
      </c>
      <c r="Y567" s="1" t="s">
        <v>31</v>
      </c>
      <c r="Z567" s="1" t="s">
        <v>31</v>
      </c>
      <c r="AA567" s="1" t="s">
        <v>31</v>
      </c>
      <c r="AB567" s="1" t="s">
        <v>31</v>
      </c>
      <c r="AC567" s="1" t="s">
        <v>31</v>
      </c>
      <c r="AD567" s="1" t="s">
        <v>31</v>
      </c>
      <c r="AE567" s="1" t="s">
        <v>98</v>
      </c>
    </row>
    <row r="568" spans="1:31" x14ac:dyDescent="0.2">
      <c r="A568" s="2">
        <v>44492.869727928242</v>
      </c>
      <c r="B568" s="1" t="s">
        <v>47</v>
      </c>
      <c r="C568" s="1" t="s">
        <v>11</v>
      </c>
      <c r="D568" s="1">
        <v>23</v>
      </c>
      <c r="E568" s="1" t="s">
        <v>12</v>
      </c>
      <c r="F568" s="1" t="s">
        <v>21</v>
      </c>
      <c r="G568" s="1" t="s">
        <v>14</v>
      </c>
      <c r="H568" s="1" t="s">
        <v>48</v>
      </c>
      <c r="I568" s="1" t="s">
        <v>11</v>
      </c>
      <c r="J568" s="1" t="s">
        <v>73</v>
      </c>
      <c r="K568" s="1" t="s">
        <v>11</v>
      </c>
      <c r="L568" s="1" t="s">
        <v>17</v>
      </c>
      <c r="M568" s="1" t="s">
        <v>17</v>
      </c>
      <c r="N568" s="1" t="s">
        <v>11</v>
      </c>
      <c r="O568" s="1" t="s">
        <v>11</v>
      </c>
      <c r="P568" s="1" t="s">
        <v>30</v>
      </c>
      <c r="Q568" s="1" t="s">
        <v>11</v>
      </c>
      <c r="R568" s="1" t="s">
        <v>11</v>
      </c>
      <c r="S568" s="1" t="s">
        <v>11</v>
      </c>
      <c r="T568" s="1" t="s">
        <v>17</v>
      </c>
      <c r="U568" s="1" t="s">
        <v>18</v>
      </c>
      <c r="V568" s="1" t="s">
        <v>18</v>
      </c>
      <c r="W568" s="1" t="s">
        <v>18</v>
      </c>
      <c r="X568" s="1" t="s">
        <v>24</v>
      </c>
      <c r="Y568" s="1" t="s">
        <v>18</v>
      </c>
      <c r="Z568" s="1" t="s">
        <v>18</v>
      </c>
      <c r="AA568" s="1" t="s">
        <v>18</v>
      </c>
      <c r="AB568" s="1" t="s">
        <v>18</v>
      </c>
      <c r="AC568" s="1" t="s">
        <v>18</v>
      </c>
      <c r="AD568" s="1" t="s">
        <v>18</v>
      </c>
      <c r="AE568" s="1" t="s">
        <v>100</v>
      </c>
    </row>
    <row r="569" spans="1:31" x14ac:dyDescent="0.2">
      <c r="A569" s="2">
        <v>44492.875286469905</v>
      </c>
      <c r="B569" s="1" t="s">
        <v>47</v>
      </c>
      <c r="C569" s="1" t="s">
        <v>11</v>
      </c>
      <c r="D569" s="1">
        <v>22</v>
      </c>
      <c r="E569" s="1" t="s">
        <v>34</v>
      </c>
      <c r="F569" s="1" t="s">
        <v>21</v>
      </c>
      <c r="G569" s="1" t="s">
        <v>14</v>
      </c>
      <c r="H569" s="1" t="s">
        <v>48</v>
      </c>
      <c r="I569" s="1" t="s">
        <v>11</v>
      </c>
      <c r="J569" s="1" t="s">
        <v>41</v>
      </c>
      <c r="K569" s="1" t="s">
        <v>11</v>
      </c>
      <c r="L569" s="1" t="s">
        <v>17</v>
      </c>
      <c r="M569" s="1" t="s">
        <v>17</v>
      </c>
      <c r="N569" s="1" t="s">
        <v>11</v>
      </c>
      <c r="O569" s="1" t="s">
        <v>11</v>
      </c>
      <c r="P569" s="1" t="s">
        <v>30</v>
      </c>
      <c r="Q569" s="1" t="s">
        <v>11</v>
      </c>
      <c r="R569" s="1" t="s">
        <v>11</v>
      </c>
      <c r="S569" s="1" t="s">
        <v>17</v>
      </c>
      <c r="T569" s="1" t="s">
        <v>17</v>
      </c>
      <c r="U569" s="1" t="s">
        <v>31</v>
      </c>
      <c r="V569" s="1" t="s">
        <v>18</v>
      </c>
      <c r="W569" s="1" t="s">
        <v>18</v>
      </c>
      <c r="X569" s="1" t="s">
        <v>24</v>
      </c>
      <c r="Y569" s="1" t="s">
        <v>18</v>
      </c>
      <c r="Z569" s="1" t="s">
        <v>18</v>
      </c>
      <c r="AA569" s="1" t="s">
        <v>18</v>
      </c>
      <c r="AB569" s="1" t="s">
        <v>18</v>
      </c>
      <c r="AC569" s="1" t="s">
        <v>18</v>
      </c>
      <c r="AD569" s="1" t="s">
        <v>18</v>
      </c>
      <c r="AE569" s="1" t="s">
        <v>100</v>
      </c>
    </row>
    <row r="570" spans="1:31" x14ac:dyDescent="0.2">
      <c r="A570" s="2">
        <v>44492.883363078705</v>
      </c>
      <c r="B570" s="1" t="s">
        <v>47</v>
      </c>
      <c r="C570" s="1" t="s">
        <v>11</v>
      </c>
      <c r="D570" s="1">
        <v>21</v>
      </c>
      <c r="E570" s="1" t="s">
        <v>34</v>
      </c>
      <c r="F570" s="1" t="s">
        <v>13</v>
      </c>
      <c r="G570" s="1" t="s">
        <v>14</v>
      </c>
      <c r="H570" s="1" t="s">
        <v>28</v>
      </c>
      <c r="I570" s="1" t="s">
        <v>11</v>
      </c>
      <c r="J570" s="1" t="s">
        <v>35</v>
      </c>
      <c r="K570" s="1" t="s">
        <v>11</v>
      </c>
      <c r="L570" s="1" t="s">
        <v>11</v>
      </c>
      <c r="M570" s="1" t="s">
        <v>30</v>
      </c>
      <c r="N570" s="1" t="s">
        <v>30</v>
      </c>
      <c r="O570" s="1" t="s">
        <v>11</v>
      </c>
      <c r="P570" s="1" t="s">
        <v>30</v>
      </c>
      <c r="Q570" s="1" t="s">
        <v>30</v>
      </c>
      <c r="R570" s="1" t="s">
        <v>11</v>
      </c>
      <c r="S570" s="1" t="s">
        <v>30</v>
      </c>
      <c r="T570" s="1" t="s">
        <v>30</v>
      </c>
      <c r="U570" s="1" t="s">
        <v>31</v>
      </c>
      <c r="V570" s="1" t="s">
        <v>31</v>
      </c>
      <c r="W570" s="1" t="s">
        <v>24</v>
      </c>
      <c r="X570" s="1" t="s">
        <v>31</v>
      </c>
      <c r="Y570" s="1" t="s">
        <v>18</v>
      </c>
      <c r="Z570" s="1" t="s">
        <v>18</v>
      </c>
      <c r="AA570" s="1" t="s">
        <v>18</v>
      </c>
      <c r="AB570" s="1" t="s">
        <v>31</v>
      </c>
      <c r="AC570" s="1" t="s">
        <v>18</v>
      </c>
      <c r="AD570" s="1" t="s">
        <v>18</v>
      </c>
      <c r="AE570" s="1" t="s">
        <v>98</v>
      </c>
    </row>
    <row r="571" spans="1:31" x14ac:dyDescent="0.2">
      <c r="A571" s="2">
        <v>44492.885457824072</v>
      </c>
      <c r="B571" s="1" t="s">
        <v>47</v>
      </c>
      <c r="C571" s="1" t="s">
        <v>11</v>
      </c>
      <c r="D571" s="1">
        <v>22</v>
      </c>
      <c r="E571" s="1" t="s">
        <v>12</v>
      </c>
      <c r="F571" s="1" t="s">
        <v>21</v>
      </c>
      <c r="G571" s="1" t="s">
        <v>27</v>
      </c>
      <c r="H571" s="1" t="s">
        <v>15</v>
      </c>
      <c r="I571" s="1" t="s">
        <v>11</v>
      </c>
      <c r="J571" s="1" t="s">
        <v>35</v>
      </c>
      <c r="K571" s="1" t="s">
        <v>30</v>
      </c>
      <c r="L571" s="1" t="s">
        <v>11</v>
      </c>
      <c r="M571" s="1" t="s">
        <v>17</v>
      </c>
      <c r="N571" s="1" t="s">
        <v>11</v>
      </c>
      <c r="O571" s="1" t="s">
        <v>11</v>
      </c>
      <c r="P571" s="1" t="s">
        <v>30</v>
      </c>
      <c r="Q571" s="1" t="s">
        <v>30</v>
      </c>
      <c r="R571" s="1" t="s">
        <v>11</v>
      </c>
      <c r="S571" s="1" t="s">
        <v>17</v>
      </c>
      <c r="T571" s="1" t="s">
        <v>11</v>
      </c>
      <c r="U571" s="1" t="s">
        <v>24</v>
      </c>
      <c r="V571" s="1" t="s">
        <v>18</v>
      </c>
      <c r="W571" s="1" t="s">
        <v>18</v>
      </c>
      <c r="X571" s="1" t="s">
        <v>31</v>
      </c>
      <c r="Y571" s="1" t="s">
        <v>18</v>
      </c>
      <c r="Z571" s="1" t="s">
        <v>18</v>
      </c>
      <c r="AA571" s="1" t="s">
        <v>18</v>
      </c>
      <c r="AB571" s="1" t="s">
        <v>18</v>
      </c>
      <c r="AC571" s="1" t="s">
        <v>18</v>
      </c>
      <c r="AD571" s="1" t="s">
        <v>24</v>
      </c>
      <c r="AE571" s="1" t="s">
        <v>98</v>
      </c>
    </row>
    <row r="572" spans="1:31" x14ac:dyDescent="0.2">
      <c r="A572" s="2">
        <v>44492.886274988428</v>
      </c>
      <c r="B572" s="1" t="s">
        <v>47</v>
      </c>
      <c r="C572" s="1" t="s">
        <v>11</v>
      </c>
      <c r="D572" s="1">
        <v>21</v>
      </c>
      <c r="E572" s="1" t="s">
        <v>12</v>
      </c>
      <c r="F572" s="1" t="s">
        <v>21</v>
      </c>
      <c r="G572" s="1" t="s">
        <v>27</v>
      </c>
      <c r="H572" s="1" t="s">
        <v>15</v>
      </c>
      <c r="I572" s="1" t="s">
        <v>11</v>
      </c>
      <c r="J572" s="1" t="s">
        <v>41</v>
      </c>
      <c r="K572" s="1" t="s">
        <v>30</v>
      </c>
      <c r="L572" s="1" t="s">
        <v>17</v>
      </c>
      <c r="M572" s="1" t="s">
        <v>11</v>
      </c>
      <c r="N572" s="1" t="s">
        <v>11</v>
      </c>
      <c r="O572" s="1" t="s">
        <v>17</v>
      </c>
      <c r="P572" s="1" t="s">
        <v>30</v>
      </c>
      <c r="Q572" s="1" t="s">
        <v>17</v>
      </c>
      <c r="R572" s="1" t="s">
        <v>17</v>
      </c>
      <c r="S572" s="1" t="s">
        <v>11</v>
      </c>
      <c r="T572" s="1" t="s">
        <v>17</v>
      </c>
      <c r="U572" s="1" t="s">
        <v>18</v>
      </c>
      <c r="V572" s="1" t="s">
        <v>18</v>
      </c>
      <c r="W572" s="1" t="s">
        <v>31</v>
      </c>
      <c r="X572" s="1" t="s">
        <v>18</v>
      </c>
      <c r="Y572" s="1" t="s">
        <v>18</v>
      </c>
      <c r="Z572" s="1" t="s">
        <v>18</v>
      </c>
      <c r="AA572" s="1" t="s">
        <v>18</v>
      </c>
      <c r="AB572" s="1" t="s">
        <v>18</v>
      </c>
      <c r="AC572" s="1" t="s">
        <v>18</v>
      </c>
      <c r="AD572" s="1" t="s">
        <v>31</v>
      </c>
      <c r="AE572" s="1" t="s">
        <v>98</v>
      </c>
    </row>
    <row r="573" spans="1:31" x14ac:dyDescent="0.2">
      <c r="A573" s="2">
        <v>44492.887992974538</v>
      </c>
      <c r="B573" s="1" t="s">
        <v>47</v>
      </c>
      <c r="C573" s="1" t="s">
        <v>11</v>
      </c>
      <c r="D573" s="1">
        <v>21</v>
      </c>
      <c r="E573" s="1" t="s">
        <v>34</v>
      </c>
      <c r="F573" s="1" t="s">
        <v>21</v>
      </c>
      <c r="G573" s="1" t="s">
        <v>14</v>
      </c>
      <c r="H573" s="1" t="s">
        <v>15</v>
      </c>
      <c r="I573" s="1" t="s">
        <v>11</v>
      </c>
      <c r="J573" s="1" t="s">
        <v>38</v>
      </c>
      <c r="K573" s="1" t="s">
        <v>11</v>
      </c>
      <c r="L573" s="1" t="s">
        <v>11</v>
      </c>
      <c r="M573" s="1" t="s">
        <v>11</v>
      </c>
      <c r="N573" s="1" t="s">
        <v>11</v>
      </c>
      <c r="O573" s="1" t="s">
        <v>11</v>
      </c>
      <c r="P573" s="1" t="s">
        <v>17</v>
      </c>
      <c r="Q573" s="1" t="s">
        <v>11</v>
      </c>
      <c r="R573" s="1" t="s">
        <v>11</v>
      </c>
      <c r="S573" s="1" t="s">
        <v>17</v>
      </c>
      <c r="T573" s="1" t="s">
        <v>17</v>
      </c>
      <c r="U573" s="1" t="s">
        <v>24</v>
      </c>
      <c r="V573" s="1" t="s">
        <v>18</v>
      </c>
      <c r="W573" s="1" t="s">
        <v>18</v>
      </c>
      <c r="X573" s="1" t="s">
        <v>18</v>
      </c>
      <c r="Y573" s="1" t="s">
        <v>18</v>
      </c>
      <c r="Z573" s="1" t="s">
        <v>18</v>
      </c>
      <c r="AA573" s="1" t="s">
        <v>18</v>
      </c>
      <c r="AB573" s="1" t="s">
        <v>18</v>
      </c>
      <c r="AC573" s="1" t="s">
        <v>18</v>
      </c>
      <c r="AD573" s="1" t="s">
        <v>18</v>
      </c>
      <c r="AE573" s="1" t="s">
        <v>98</v>
      </c>
    </row>
    <row r="574" spans="1:31" x14ac:dyDescent="0.2">
      <c r="A574" s="2">
        <v>44492.889027569443</v>
      </c>
      <c r="B574" s="1" t="s">
        <v>47</v>
      </c>
      <c r="C574" s="1" t="s">
        <v>11</v>
      </c>
      <c r="D574" s="1">
        <v>23</v>
      </c>
      <c r="E574" s="1" t="s">
        <v>12</v>
      </c>
      <c r="F574" s="1" t="s">
        <v>21</v>
      </c>
      <c r="G574" s="1" t="s">
        <v>14</v>
      </c>
      <c r="H574" s="1" t="s">
        <v>28</v>
      </c>
      <c r="I574" s="1" t="s">
        <v>11</v>
      </c>
      <c r="J574" s="1" t="s">
        <v>29</v>
      </c>
      <c r="K574" s="1" t="s">
        <v>11</v>
      </c>
      <c r="L574" s="1" t="s">
        <v>11</v>
      </c>
      <c r="M574" s="1" t="s">
        <v>11</v>
      </c>
      <c r="N574" s="1" t="s">
        <v>11</v>
      </c>
      <c r="O574" s="1" t="s">
        <v>17</v>
      </c>
      <c r="P574" s="1" t="s">
        <v>30</v>
      </c>
      <c r="Q574" s="1" t="s">
        <v>11</v>
      </c>
      <c r="R574" s="1" t="s">
        <v>54</v>
      </c>
      <c r="S574" s="1" t="s">
        <v>17</v>
      </c>
      <c r="T574" s="1" t="s">
        <v>30</v>
      </c>
      <c r="U574" s="1" t="s">
        <v>18</v>
      </c>
      <c r="V574" s="1" t="s">
        <v>18</v>
      </c>
      <c r="W574" s="1" t="s">
        <v>18</v>
      </c>
      <c r="X574" s="1" t="s">
        <v>18</v>
      </c>
      <c r="Y574" s="1" t="s">
        <v>18</v>
      </c>
      <c r="Z574" s="1" t="s">
        <v>18</v>
      </c>
      <c r="AA574" s="1" t="s">
        <v>18</v>
      </c>
      <c r="AB574" s="1" t="s">
        <v>18</v>
      </c>
      <c r="AC574" s="1" t="s">
        <v>18</v>
      </c>
      <c r="AD574" s="1" t="s">
        <v>18</v>
      </c>
      <c r="AE574" s="1" t="s">
        <v>98</v>
      </c>
    </row>
    <row r="575" spans="1:31" x14ac:dyDescent="0.2">
      <c r="A575" s="2">
        <v>44492.889911215279</v>
      </c>
      <c r="B575" s="1" t="s">
        <v>47</v>
      </c>
      <c r="C575" s="1" t="s">
        <v>11</v>
      </c>
      <c r="D575" s="1">
        <v>22</v>
      </c>
      <c r="E575" s="1" t="s">
        <v>34</v>
      </c>
      <c r="F575" s="1" t="s">
        <v>21</v>
      </c>
      <c r="G575" s="1" t="s">
        <v>44</v>
      </c>
      <c r="H575" s="1" t="s">
        <v>15</v>
      </c>
      <c r="I575" s="1" t="s">
        <v>11</v>
      </c>
      <c r="J575" s="1" t="s">
        <v>29</v>
      </c>
      <c r="K575" s="1" t="s">
        <v>11</v>
      </c>
      <c r="L575" s="1" t="s">
        <v>11</v>
      </c>
      <c r="M575" s="1" t="s">
        <v>11</v>
      </c>
      <c r="N575" s="1" t="s">
        <v>11</v>
      </c>
      <c r="O575" s="1" t="s">
        <v>11</v>
      </c>
      <c r="P575" s="1" t="s">
        <v>11</v>
      </c>
      <c r="Q575" s="1" t="s">
        <v>11</v>
      </c>
      <c r="R575" s="1" t="s">
        <v>11</v>
      </c>
      <c r="S575" s="1" t="s">
        <v>11</v>
      </c>
      <c r="T575" s="1" t="s">
        <v>11</v>
      </c>
      <c r="U575" s="1" t="s">
        <v>24</v>
      </c>
      <c r="V575" s="1" t="s">
        <v>18</v>
      </c>
      <c r="W575" s="1" t="s">
        <v>18</v>
      </c>
      <c r="X575" s="1" t="s">
        <v>24</v>
      </c>
      <c r="Y575" s="1" t="s">
        <v>18</v>
      </c>
      <c r="Z575" s="1" t="s">
        <v>18</v>
      </c>
      <c r="AA575" s="1" t="s">
        <v>18</v>
      </c>
      <c r="AB575" s="1" t="s">
        <v>18</v>
      </c>
      <c r="AC575" s="1" t="s">
        <v>18</v>
      </c>
      <c r="AD575" s="1" t="s">
        <v>24</v>
      </c>
      <c r="AE575" s="1" t="s">
        <v>98</v>
      </c>
    </row>
    <row r="576" spans="1:31" x14ac:dyDescent="0.2">
      <c r="A576" s="2">
        <v>44492.894130185188</v>
      </c>
      <c r="B576" s="1" t="s">
        <v>47</v>
      </c>
      <c r="C576" s="1" t="s">
        <v>11</v>
      </c>
      <c r="D576" s="1">
        <v>22</v>
      </c>
      <c r="E576" s="1" t="s">
        <v>12</v>
      </c>
      <c r="F576" s="1" t="s">
        <v>21</v>
      </c>
      <c r="G576" s="1" t="s">
        <v>14</v>
      </c>
      <c r="H576" s="1" t="s">
        <v>28</v>
      </c>
      <c r="I576" s="1" t="s">
        <v>11</v>
      </c>
      <c r="J576" s="1" t="s">
        <v>46</v>
      </c>
      <c r="K576" s="1" t="s">
        <v>11</v>
      </c>
      <c r="L576" s="1" t="s">
        <v>11</v>
      </c>
      <c r="M576" s="1" t="s">
        <v>11</v>
      </c>
      <c r="N576" s="1" t="s">
        <v>11</v>
      </c>
      <c r="O576" s="1" t="s">
        <v>11</v>
      </c>
      <c r="P576" s="1" t="s">
        <v>17</v>
      </c>
      <c r="Q576" s="1" t="s">
        <v>11</v>
      </c>
      <c r="R576" s="1" t="s">
        <v>11</v>
      </c>
      <c r="S576" s="1" t="s">
        <v>11</v>
      </c>
      <c r="T576" s="1" t="s">
        <v>11</v>
      </c>
      <c r="U576" s="1" t="s">
        <v>31</v>
      </c>
      <c r="V576" s="1" t="s">
        <v>18</v>
      </c>
      <c r="W576" s="1" t="s">
        <v>18</v>
      </c>
      <c r="X576" s="1" t="s">
        <v>18</v>
      </c>
      <c r="Y576" s="1" t="s">
        <v>18</v>
      </c>
      <c r="Z576" s="1" t="s">
        <v>18</v>
      </c>
      <c r="AA576" s="1" t="s">
        <v>18</v>
      </c>
      <c r="AB576" s="1" t="s">
        <v>18</v>
      </c>
      <c r="AC576" s="1" t="s">
        <v>18</v>
      </c>
      <c r="AD576" s="1" t="s">
        <v>18</v>
      </c>
      <c r="AE576" s="1" t="s">
        <v>98</v>
      </c>
    </row>
    <row r="577" spans="1:31" x14ac:dyDescent="0.2">
      <c r="A577" s="2">
        <v>44492.894899062499</v>
      </c>
      <c r="B577" s="1" t="s">
        <v>47</v>
      </c>
      <c r="C577" s="1" t="s">
        <v>11</v>
      </c>
      <c r="D577" s="1">
        <v>23</v>
      </c>
      <c r="E577" s="1" t="s">
        <v>34</v>
      </c>
      <c r="F577" s="1" t="s">
        <v>21</v>
      </c>
      <c r="G577" s="1" t="s">
        <v>27</v>
      </c>
      <c r="H577" s="1" t="s">
        <v>48</v>
      </c>
      <c r="I577" s="1" t="s">
        <v>11</v>
      </c>
      <c r="J577" s="1" t="s">
        <v>46</v>
      </c>
      <c r="K577" s="1" t="s">
        <v>11</v>
      </c>
      <c r="L577" s="1" t="s">
        <v>17</v>
      </c>
      <c r="M577" s="1" t="s">
        <v>17</v>
      </c>
      <c r="N577" s="1" t="s">
        <v>11</v>
      </c>
      <c r="O577" s="1" t="s">
        <v>11</v>
      </c>
      <c r="P577" s="1" t="s">
        <v>17</v>
      </c>
      <c r="Q577" s="1" t="s">
        <v>30</v>
      </c>
      <c r="R577" s="1" t="s">
        <v>11</v>
      </c>
      <c r="S577" s="1" t="s">
        <v>11</v>
      </c>
      <c r="T577" s="1" t="s">
        <v>11</v>
      </c>
      <c r="U577" s="1" t="s">
        <v>18</v>
      </c>
      <c r="V577" s="1" t="s">
        <v>18</v>
      </c>
      <c r="W577" s="1" t="s">
        <v>18</v>
      </c>
      <c r="X577" s="1" t="s">
        <v>18</v>
      </c>
      <c r="Y577" s="1" t="s">
        <v>18</v>
      </c>
      <c r="Z577" s="1" t="s">
        <v>18</v>
      </c>
      <c r="AA577" s="1" t="s">
        <v>18</v>
      </c>
      <c r="AB577" s="1" t="s">
        <v>18</v>
      </c>
      <c r="AC577" s="1" t="s">
        <v>18</v>
      </c>
      <c r="AD577" s="1" t="s">
        <v>18</v>
      </c>
      <c r="AE577" s="1" t="s">
        <v>98</v>
      </c>
    </row>
    <row r="578" spans="1:31" x14ac:dyDescent="0.2">
      <c r="A578" s="2">
        <v>44492.896371504627</v>
      </c>
      <c r="B578" s="1" t="s">
        <v>47</v>
      </c>
      <c r="C578" s="1" t="s">
        <v>11</v>
      </c>
      <c r="D578" s="1">
        <v>23</v>
      </c>
      <c r="E578" s="1" t="s">
        <v>34</v>
      </c>
      <c r="F578" s="1" t="s">
        <v>21</v>
      </c>
      <c r="G578" s="1" t="s">
        <v>14</v>
      </c>
      <c r="H578" s="1" t="s">
        <v>28</v>
      </c>
      <c r="I578" s="1" t="s">
        <v>11</v>
      </c>
      <c r="J578" s="1" t="s">
        <v>64</v>
      </c>
      <c r="K578" s="1" t="s">
        <v>11</v>
      </c>
      <c r="L578" s="1" t="s">
        <v>30</v>
      </c>
      <c r="M578" s="1" t="s">
        <v>30</v>
      </c>
      <c r="N578" s="1" t="s">
        <v>30</v>
      </c>
      <c r="O578" s="1" t="s">
        <v>11</v>
      </c>
      <c r="P578" s="1" t="s">
        <v>30</v>
      </c>
      <c r="Q578" s="1" t="s">
        <v>11</v>
      </c>
      <c r="R578" s="1" t="s">
        <v>11</v>
      </c>
      <c r="S578" s="1" t="s">
        <v>30</v>
      </c>
      <c r="T578" s="1" t="s">
        <v>30</v>
      </c>
      <c r="U578" s="1" t="s">
        <v>24</v>
      </c>
      <c r="V578" s="1" t="s">
        <v>18</v>
      </c>
      <c r="W578" s="1" t="s">
        <v>31</v>
      </c>
      <c r="X578" s="1" t="s">
        <v>18</v>
      </c>
      <c r="Y578" s="1" t="s">
        <v>18</v>
      </c>
      <c r="Z578" s="1" t="s">
        <v>18</v>
      </c>
      <c r="AA578" s="1" t="s">
        <v>18</v>
      </c>
      <c r="AB578" s="1" t="s">
        <v>18</v>
      </c>
      <c r="AC578" s="1" t="s">
        <v>18</v>
      </c>
      <c r="AD578" s="1" t="s">
        <v>18</v>
      </c>
      <c r="AE578" s="1" t="s">
        <v>98</v>
      </c>
    </row>
    <row r="579" spans="1:31" x14ac:dyDescent="0.2">
      <c r="A579" s="2">
        <v>44492.897446990741</v>
      </c>
      <c r="B579" s="1" t="s">
        <v>47</v>
      </c>
      <c r="C579" s="1" t="s">
        <v>11</v>
      </c>
      <c r="D579" s="1">
        <v>22</v>
      </c>
      <c r="E579" s="1" t="s">
        <v>12</v>
      </c>
      <c r="F579" s="1" t="s">
        <v>21</v>
      </c>
      <c r="G579" s="1" t="s">
        <v>14</v>
      </c>
      <c r="H579" s="1" t="s">
        <v>15</v>
      </c>
      <c r="I579" s="1" t="s">
        <v>11</v>
      </c>
      <c r="J579" s="1" t="s">
        <v>35</v>
      </c>
      <c r="K579" s="1" t="s">
        <v>11</v>
      </c>
      <c r="L579" s="1" t="s">
        <v>30</v>
      </c>
      <c r="M579" s="1" t="s">
        <v>30</v>
      </c>
      <c r="N579" s="1" t="s">
        <v>11</v>
      </c>
      <c r="O579" s="1" t="s">
        <v>11</v>
      </c>
      <c r="P579" s="1" t="s">
        <v>11</v>
      </c>
      <c r="Q579" s="1" t="s">
        <v>11</v>
      </c>
      <c r="R579" s="1" t="s">
        <v>54</v>
      </c>
      <c r="S579" s="1" t="s">
        <v>30</v>
      </c>
      <c r="T579" s="1" t="s">
        <v>30</v>
      </c>
      <c r="U579" s="1" t="s">
        <v>31</v>
      </c>
      <c r="V579" s="1" t="s">
        <v>31</v>
      </c>
      <c r="W579" s="1" t="s">
        <v>18</v>
      </c>
      <c r="X579" s="1" t="s">
        <v>18</v>
      </c>
      <c r="Y579" s="1" t="s">
        <v>18</v>
      </c>
      <c r="Z579" s="1" t="s">
        <v>18</v>
      </c>
      <c r="AA579" s="1" t="s">
        <v>18</v>
      </c>
      <c r="AB579" s="1" t="s">
        <v>18</v>
      </c>
      <c r="AC579" s="1" t="s">
        <v>18</v>
      </c>
      <c r="AD579" s="1" t="s">
        <v>18</v>
      </c>
      <c r="AE579" s="1" t="s">
        <v>98</v>
      </c>
    </row>
    <row r="580" spans="1:31" x14ac:dyDescent="0.2">
      <c r="A580" s="2">
        <v>44492.898742372687</v>
      </c>
      <c r="B580" s="1" t="s">
        <v>47</v>
      </c>
      <c r="C580" s="1" t="s">
        <v>11</v>
      </c>
      <c r="D580" s="1">
        <v>21</v>
      </c>
      <c r="E580" s="1" t="s">
        <v>12</v>
      </c>
      <c r="F580" s="1" t="s">
        <v>21</v>
      </c>
      <c r="G580" s="1" t="s">
        <v>14</v>
      </c>
      <c r="H580" s="1" t="s">
        <v>22</v>
      </c>
      <c r="I580" s="1" t="s">
        <v>11</v>
      </c>
      <c r="J580" s="1" t="s">
        <v>41</v>
      </c>
      <c r="K580" s="1" t="s">
        <v>11</v>
      </c>
      <c r="L580" s="1" t="s">
        <v>17</v>
      </c>
      <c r="M580" s="1" t="s">
        <v>30</v>
      </c>
      <c r="N580" s="1" t="s">
        <v>11</v>
      </c>
      <c r="O580" s="1" t="s">
        <v>11</v>
      </c>
      <c r="P580" s="1" t="s">
        <v>11</v>
      </c>
      <c r="Q580" s="1" t="s">
        <v>11</v>
      </c>
      <c r="R580" s="1" t="s">
        <v>11</v>
      </c>
      <c r="S580" s="1" t="s">
        <v>17</v>
      </c>
      <c r="T580" s="1" t="s">
        <v>11</v>
      </c>
      <c r="U580" s="1" t="s">
        <v>18</v>
      </c>
      <c r="V580" s="1" t="s">
        <v>18</v>
      </c>
      <c r="W580" s="1" t="s">
        <v>18</v>
      </c>
      <c r="X580" s="1" t="s">
        <v>24</v>
      </c>
      <c r="Y580" s="1" t="s">
        <v>18</v>
      </c>
      <c r="Z580" s="1" t="s">
        <v>18</v>
      </c>
      <c r="AA580" s="1" t="s">
        <v>18</v>
      </c>
      <c r="AB580" s="1" t="s">
        <v>18</v>
      </c>
      <c r="AC580" s="1" t="s">
        <v>18</v>
      </c>
      <c r="AD580" s="1" t="s">
        <v>18</v>
      </c>
      <c r="AE580" s="1" t="s">
        <v>98</v>
      </c>
    </row>
    <row r="581" spans="1:31" x14ac:dyDescent="0.2">
      <c r="A581" s="2">
        <v>44492.898824456017</v>
      </c>
      <c r="B581" s="1" t="s">
        <v>47</v>
      </c>
      <c r="C581" s="1" t="s">
        <v>11</v>
      </c>
      <c r="D581" s="1">
        <v>23</v>
      </c>
      <c r="E581" s="1" t="s">
        <v>12</v>
      </c>
      <c r="F581" s="1" t="s">
        <v>21</v>
      </c>
      <c r="G581" s="1" t="s">
        <v>14</v>
      </c>
      <c r="H581" s="1" t="s">
        <v>48</v>
      </c>
      <c r="I581" s="1" t="s">
        <v>11</v>
      </c>
      <c r="J581" s="1" t="s">
        <v>73</v>
      </c>
      <c r="K581" s="1" t="s">
        <v>11</v>
      </c>
      <c r="L581" s="1" t="s">
        <v>11</v>
      </c>
      <c r="M581" s="1" t="s">
        <v>11</v>
      </c>
      <c r="N581" s="1" t="s">
        <v>30</v>
      </c>
      <c r="O581" s="1" t="s">
        <v>11</v>
      </c>
      <c r="P581" s="1" t="s">
        <v>30</v>
      </c>
      <c r="Q581" s="1" t="s">
        <v>11</v>
      </c>
      <c r="R581" s="1" t="s">
        <v>54</v>
      </c>
      <c r="S581" s="1" t="s">
        <v>30</v>
      </c>
      <c r="T581" s="1" t="s">
        <v>30</v>
      </c>
      <c r="U581" s="1" t="s">
        <v>24</v>
      </c>
      <c r="V581" s="1" t="s">
        <v>18</v>
      </c>
      <c r="W581" s="1" t="s">
        <v>18</v>
      </c>
      <c r="X581" s="1" t="s">
        <v>18</v>
      </c>
      <c r="Y581" s="1" t="s">
        <v>31</v>
      </c>
      <c r="Z581" s="1" t="s">
        <v>18</v>
      </c>
      <c r="AA581" s="1" t="s">
        <v>18</v>
      </c>
      <c r="AB581" s="1" t="s">
        <v>18</v>
      </c>
      <c r="AC581" s="1" t="s">
        <v>18</v>
      </c>
      <c r="AD581" s="1" t="s">
        <v>18</v>
      </c>
      <c r="AE581" s="1" t="s">
        <v>98</v>
      </c>
    </row>
    <row r="582" spans="1:31" x14ac:dyDescent="0.2">
      <c r="A582" s="2">
        <v>44492.899129143523</v>
      </c>
      <c r="B582" s="1" t="s">
        <v>47</v>
      </c>
      <c r="C582" s="1" t="s">
        <v>11</v>
      </c>
      <c r="D582" s="1">
        <v>22</v>
      </c>
      <c r="E582" s="1" t="s">
        <v>12</v>
      </c>
      <c r="F582" s="1" t="s">
        <v>21</v>
      </c>
      <c r="G582" s="1" t="s">
        <v>27</v>
      </c>
      <c r="H582" s="1" t="s">
        <v>15</v>
      </c>
      <c r="I582" s="1" t="s">
        <v>11</v>
      </c>
      <c r="J582" s="1" t="s">
        <v>29</v>
      </c>
      <c r="K582" s="1" t="s">
        <v>11</v>
      </c>
      <c r="L582" s="1" t="s">
        <v>11</v>
      </c>
      <c r="M582" s="1" t="s">
        <v>17</v>
      </c>
      <c r="N582" s="1" t="s">
        <v>11</v>
      </c>
      <c r="O582" s="1" t="s">
        <v>11</v>
      </c>
      <c r="P582" s="1" t="s">
        <v>11</v>
      </c>
      <c r="Q582" s="1" t="s">
        <v>11</v>
      </c>
      <c r="R582" s="1" t="s">
        <v>11</v>
      </c>
      <c r="S582" s="1" t="s">
        <v>11</v>
      </c>
      <c r="T582" s="1" t="s">
        <v>17</v>
      </c>
      <c r="U582" s="1" t="s">
        <v>31</v>
      </c>
      <c r="V582" s="1" t="s">
        <v>18</v>
      </c>
      <c r="W582" s="1" t="s">
        <v>18</v>
      </c>
      <c r="X582" s="1" t="s">
        <v>31</v>
      </c>
      <c r="Y582" s="1" t="s">
        <v>18</v>
      </c>
      <c r="Z582" s="1" t="s">
        <v>18</v>
      </c>
      <c r="AA582" s="1" t="s">
        <v>18</v>
      </c>
      <c r="AB582" s="1" t="s">
        <v>31</v>
      </c>
      <c r="AC582" s="1" t="s">
        <v>18</v>
      </c>
      <c r="AD582" s="1" t="s">
        <v>18</v>
      </c>
      <c r="AE582" s="1" t="s">
        <v>98</v>
      </c>
    </row>
    <row r="583" spans="1:31" x14ac:dyDescent="0.2">
      <c r="A583" s="2">
        <v>44492.901284189815</v>
      </c>
      <c r="B583" s="1" t="s">
        <v>47</v>
      </c>
      <c r="C583" s="1" t="s">
        <v>11</v>
      </c>
      <c r="D583" s="1">
        <v>21</v>
      </c>
      <c r="E583" s="1" t="s">
        <v>34</v>
      </c>
      <c r="F583" s="1" t="s">
        <v>21</v>
      </c>
      <c r="G583" s="1" t="s">
        <v>27</v>
      </c>
      <c r="H583" s="1" t="s">
        <v>15</v>
      </c>
      <c r="I583" s="1" t="s">
        <v>11</v>
      </c>
      <c r="J583" s="1" t="s">
        <v>41</v>
      </c>
      <c r="K583" s="1" t="s">
        <v>11</v>
      </c>
      <c r="L583" s="1" t="s">
        <v>11</v>
      </c>
      <c r="M583" s="1" t="s">
        <v>11</v>
      </c>
      <c r="N583" s="1" t="s">
        <v>30</v>
      </c>
      <c r="O583" s="1" t="s">
        <v>11</v>
      </c>
      <c r="P583" s="1" t="s">
        <v>17</v>
      </c>
      <c r="Q583" s="1" t="s">
        <v>11</v>
      </c>
      <c r="R583" s="1" t="s">
        <v>11</v>
      </c>
      <c r="S583" s="1" t="s">
        <v>11</v>
      </c>
      <c r="T583" s="1" t="s">
        <v>11</v>
      </c>
      <c r="U583" s="1" t="s">
        <v>24</v>
      </c>
      <c r="V583" s="1" t="s">
        <v>18</v>
      </c>
      <c r="W583" s="1" t="s">
        <v>18</v>
      </c>
      <c r="X583" s="1" t="s">
        <v>31</v>
      </c>
      <c r="Y583" s="1" t="s">
        <v>18</v>
      </c>
      <c r="Z583" s="1" t="s">
        <v>18</v>
      </c>
      <c r="AA583" s="1" t="s">
        <v>18</v>
      </c>
      <c r="AB583" s="1" t="s">
        <v>18</v>
      </c>
      <c r="AC583" s="1" t="s">
        <v>18</v>
      </c>
      <c r="AD583" s="1" t="s">
        <v>18</v>
      </c>
      <c r="AE583" s="1" t="s">
        <v>98</v>
      </c>
    </row>
    <row r="584" spans="1:31" x14ac:dyDescent="0.2">
      <c r="A584" s="2">
        <v>44492.90172130787</v>
      </c>
      <c r="B584" s="1" t="s">
        <v>47</v>
      </c>
      <c r="C584" s="1" t="s">
        <v>11</v>
      </c>
      <c r="D584" s="1">
        <v>21</v>
      </c>
      <c r="E584" s="1" t="s">
        <v>34</v>
      </c>
      <c r="F584" s="1" t="s">
        <v>21</v>
      </c>
      <c r="G584" s="1" t="s">
        <v>14</v>
      </c>
      <c r="H584" s="1" t="s">
        <v>28</v>
      </c>
      <c r="I584" s="1" t="s">
        <v>11</v>
      </c>
      <c r="J584" s="1" t="s">
        <v>16</v>
      </c>
      <c r="K584" s="1" t="s">
        <v>11</v>
      </c>
      <c r="L584" s="1" t="s">
        <v>11</v>
      </c>
      <c r="M584" s="1" t="s">
        <v>11</v>
      </c>
      <c r="N584" s="1" t="s">
        <v>11</v>
      </c>
      <c r="O584" s="1" t="s">
        <v>11</v>
      </c>
      <c r="P584" s="1" t="s">
        <v>11</v>
      </c>
      <c r="Q584" s="1" t="s">
        <v>11</v>
      </c>
      <c r="R584" s="1" t="s">
        <v>11</v>
      </c>
      <c r="S584" s="1" t="s">
        <v>11</v>
      </c>
      <c r="T584" s="1" t="s">
        <v>11</v>
      </c>
      <c r="U584" s="1" t="s">
        <v>31</v>
      </c>
      <c r="V584" s="1" t="s">
        <v>18</v>
      </c>
      <c r="W584" s="1" t="s">
        <v>18</v>
      </c>
      <c r="X584" s="1" t="s">
        <v>18</v>
      </c>
      <c r="Y584" s="1" t="s">
        <v>18</v>
      </c>
      <c r="Z584" s="1" t="s">
        <v>18</v>
      </c>
      <c r="AA584" s="1" t="s">
        <v>18</v>
      </c>
      <c r="AB584" s="1" t="s">
        <v>18</v>
      </c>
      <c r="AC584" s="1" t="s">
        <v>18</v>
      </c>
      <c r="AD584" s="1" t="s">
        <v>18</v>
      </c>
      <c r="AE584" s="1" t="s">
        <v>98</v>
      </c>
    </row>
    <row r="585" spans="1:31" x14ac:dyDescent="0.2">
      <c r="A585" s="2">
        <v>44492.901882465274</v>
      </c>
      <c r="B585" s="1" t="s">
        <v>47</v>
      </c>
      <c r="C585" s="1" t="s">
        <v>11</v>
      </c>
      <c r="D585" s="1">
        <v>23</v>
      </c>
      <c r="E585" s="1" t="s">
        <v>12</v>
      </c>
      <c r="F585" s="1" t="s">
        <v>21</v>
      </c>
      <c r="G585" s="1" t="s">
        <v>27</v>
      </c>
      <c r="H585" s="1" t="s">
        <v>28</v>
      </c>
      <c r="I585" s="1" t="s">
        <v>11</v>
      </c>
      <c r="J585" s="1" t="s">
        <v>57</v>
      </c>
      <c r="K585" s="1" t="s">
        <v>11</v>
      </c>
      <c r="L585" s="1" t="s">
        <v>17</v>
      </c>
      <c r="M585" s="1" t="s">
        <v>30</v>
      </c>
      <c r="N585" s="1" t="s">
        <v>11</v>
      </c>
      <c r="O585" s="1" t="s">
        <v>11</v>
      </c>
      <c r="P585" s="1" t="s">
        <v>11</v>
      </c>
      <c r="Q585" s="1" t="s">
        <v>30</v>
      </c>
      <c r="R585" s="1" t="s">
        <v>11</v>
      </c>
      <c r="S585" s="1" t="s">
        <v>17</v>
      </c>
      <c r="T585" s="1" t="s">
        <v>11</v>
      </c>
      <c r="U585" s="1" t="s">
        <v>18</v>
      </c>
      <c r="V585" s="1" t="s">
        <v>18</v>
      </c>
      <c r="W585" s="1" t="s">
        <v>18</v>
      </c>
      <c r="X585" s="1" t="s">
        <v>18</v>
      </c>
      <c r="Y585" s="1" t="s">
        <v>18</v>
      </c>
      <c r="Z585" s="1" t="s">
        <v>18</v>
      </c>
      <c r="AA585" s="1" t="s">
        <v>18</v>
      </c>
      <c r="AB585" s="1" t="s">
        <v>18</v>
      </c>
      <c r="AC585" s="1" t="s">
        <v>31</v>
      </c>
      <c r="AD585" s="1" t="s">
        <v>18</v>
      </c>
      <c r="AE585" s="1" t="s">
        <v>98</v>
      </c>
    </row>
    <row r="586" spans="1:31" x14ac:dyDescent="0.2">
      <c r="A586" s="2">
        <v>44492.902162106482</v>
      </c>
      <c r="B586" s="1" t="s">
        <v>47</v>
      </c>
      <c r="C586" s="1" t="s">
        <v>11</v>
      </c>
      <c r="D586" s="1">
        <v>23</v>
      </c>
      <c r="E586" s="1" t="s">
        <v>34</v>
      </c>
      <c r="F586" s="1" t="s">
        <v>21</v>
      </c>
      <c r="G586" s="1" t="s">
        <v>44</v>
      </c>
      <c r="H586" s="1" t="s">
        <v>28</v>
      </c>
      <c r="I586" s="1" t="s">
        <v>11</v>
      </c>
      <c r="J586" s="1" t="s">
        <v>52</v>
      </c>
      <c r="K586" s="1" t="s">
        <v>11</v>
      </c>
      <c r="L586" s="1" t="s">
        <v>11</v>
      </c>
      <c r="M586" s="1" t="s">
        <v>11</v>
      </c>
      <c r="N586" s="1" t="s">
        <v>11</v>
      </c>
      <c r="O586" s="1" t="s">
        <v>11</v>
      </c>
      <c r="P586" s="1" t="s">
        <v>11</v>
      </c>
      <c r="Q586" s="1" t="s">
        <v>11</v>
      </c>
      <c r="R586" s="1" t="s">
        <v>11</v>
      </c>
      <c r="S586" s="1" t="s">
        <v>17</v>
      </c>
      <c r="T586" s="1" t="s">
        <v>17</v>
      </c>
      <c r="U586" s="1" t="s">
        <v>18</v>
      </c>
      <c r="V586" s="1" t="s">
        <v>18</v>
      </c>
      <c r="W586" s="1" t="s">
        <v>18</v>
      </c>
      <c r="X586" s="1" t="s">
        <v>18</v>
      </c>
      <c r="Y586" s="1" t="s">
        <v>18</v>
      </c>
      <c r="Z586" s="1" t="s">
        <v>18</v>
      </c>
      <c r="AA586" s="1" t="s">
        <v>18</v>
      </c>
      <c r="AB586" s="1" t="s">
        <v>18</v>
      </c>
      <c r="AC586" s="1" t="s">
        <v>18</v>
      </c>
      <c r="AD586" s="1" t="s">
        <v>18</v>
      </c>
      <c r="AE586" s="1" t="s">
        <v>98</v>
      </c>
    </row>
    <row r="587" spans="1:31" x14ac:dyDescent="0.2">
      <c r="A587" s="2">
        <v>44492.902700127313</v>
      </c>
      <c r="B587" s="1" t="s">
        <v>47</v>
      </c>
      <c r="C587" s="1" t="s">
        <v>11</v>
      </c>
      <c r="D587" s="1">
        <v>25</v>
      </c>
      <c r="E587" s="1" t="s">
        <v>12</v>
      </c>
      <c r="F587" s="1" t="s">
        <v>21</v>
      </c>
      <c r="G587" s="1" t="s">
        <v>27</v>
      </c>
      <c r="H587" s="1" t="s">
        <v>28</v>
      </c>
      <c r="I587" s="1" t="s">
        <v>11</v>
      </c>
      <c r="J587" s="1" t="s">
        <v>52</v>
      </c>
      <c r="K587" s="1" t="s">
        <v>30</v>
      </c>
      <c r="L587" s="1" t="s">
        <v>30</v>
      </c>
      <c r="M587" s="1" t="s">
        <v>30</v>
      </c>
      <c r="N587" s="1" t="s">
        <v>30</v>
      </c>
      <c r="O587" s="1" t="s">
        <v>30</v>
      </c>
      <c r="P587" s="1" t="s">
        <v>30</v>
      </c>
      <c r="Q587" s="1" t="s">
        <v>30</v>
      </c>
      <c r="R587" s="1" t="s">
        <v>54</v>
      </c>
      <c r="S587" s="1" t="s">
        <v>30</v>
      </c>
      <c r="T587" s="1" t="s">
        <v>30</v>
      </c>
      <c r="U587" s="1" t="s">
        <v>31</v>
      </c>
      <c r="V587" s="1" t="s">
        <v>31</v>
      </c>
      <c r="W587" s="1" t="s">
        <v>31</v>
      </c>
      <c r="X587" s="1" t="s">
        <v>31</v>
      </c>
      <c r="Y587" s="1" t="s">
        <v>31</v>
      </c>
      <c r="Z587" s="1" t="s">
        <v>31</v>
      </c>
      <c r="AA587" s="1" t="s">
        <v>31</v>
      </c>
      <c r="AB587" s="1" t="s">
        <v>31</v>
      </c>
      <c r="AC587" s="1" t="s">
        <v>31</v>
      </c>
      <c r="AD587" s="1" t="s">
        <v>31</v>
      </c>
      <c r="AE587" s="1" t="s">
        <v>98</v>
      </c>
    </row>
    <row r="588" spans="1:31" x14ac:dyDescent="0.2">
      <c r="A588" s="2">
        <v>44492.903788414347</v>
      </c>
      <c r="B588" s="1" t="s">
        <v>47</v>
      </c>
      <c r="C588" s="1" t="s">
        <v>11</v>
      </c>
      <c r="D588" s="1">
        <v>21</v>
      </c>
      <c r="E588" s="1" t="s">
        <v>34</v>
      </c>
      <c r="F588" s="1" t="s">
        <v>21</v>
      </c>
      <c r="G588" s="1" t="s">
        <v>14</v>
      </c>
      <c r="H588" s="1" t="s">
        <v>22</v>
      </c>
      <c r="I588" s="1" t="s">
        <v>11</v>
      </c>
      <c r="J588" s="1" t="s">
        <v>46</v>
      </c>
      <c r="K588" s="1" t="s">
        <v>11</v>
      </c>
      <c r="L588" s="1" t="s">
        <v>17</v>
      </c>
      <c r="M588" s="1" t="s">
        <v>17</v>
      </c>
      <c r="N588" s="1" t="s">
        <v>30</v>
      </c>
      <c r="O588" s="1" t="s">
        <v>30</v>
      </c>
      <c r="P588" s="1" t="s">
        <v>30</v>
      </c>
      <c r="Q588" s="1" t="s">
        <v>30</v>
      </c>
      <c r="R588" s="1" t="s">
        <v>54</v>
      </c>
      <c r="S588" s="1" t="s">
        <v>30</v>
      </c>
      <c r="T588" s="1" t="s">
        <v>30</v>
      </c>
      <c r="U588" s="1" t="s">
        <v>24</v>
      </c>
      <c r="V588" s="1" t="s">
        <v>31</v>
      </c>
      <c r="W588" s="1" t="s">
        <v>31</v>
      </c>
      <c r="X588" s="1" t="s">
        <v>31</v>
      </c>
      <c r="Y588" s="1" t="s">
        <v>31</v>
      </c>
      <c r="Z588" s="1" t="s">
        <v>31</v>
      </c>
      <c r="AA588" s="1" t="s">
        <v>31</v>
      </c>
      <c r="AB588" s="1" t="s">
        <v>31</v>
      </c>
      <c r="AC588" s="1" t="s">
        <v>31</v>
      </c>
      <c r="AD588" s="1" t="s">
        <v>31</v>
      </c>
      <c r="AE588" s="1" t="s">
        <v>98</v>
      </c>
    </row>
    <row r="589" spans="1:31" x14ac:dyDescent="0.2">
      <c r="A589" s="2">
        <v>44492.904111597221</v>
      </c>
      <c r="B589" s="1" t="s">
        <v>47</v>
      </c>
      <c r="C589" s="1" t="s">
        <v>11</v>
      </c>
      <c r="D589" s="1">
        <v>21</v>
      </c>
      <c r="E589" s="1" t="s">
        <v>34</v>
      </c>
      <c r="F589" s="1" t="s">
        <v>21</v>
      </c>
      <c r="G589" s="1" t="s">
        <v>14</v>
      </c>
      <c r="H589" s="1" t="s">
        <v>22</v>
      </c>
      <c r="I589" s="1" t="s">
        <v>11</v>
      </c>
      <c r="J589" s="1" t="s">
        <v>52</v>
      </c>
      <c r="K589" s="1" t="s">
        <v>11</v>
      </c>
      <c r="L589" s="1" t="s">
        <v>11</v>
      </c>
      <c r="M589" s="1" t="s">
        <v>11</v>
      </c>
      <c r="N589" s="1" t="s">
        <v>17</v>
      </c>
      <c r="O589" s="1" t="s">
        <v>30</v>
      </c>
      <c r="P589" s="1" t="s">
        <v>30</v>
      </c>
      <c r="Q589" s="1" t="s">
        <v>11</v>
      </c>
      <c r="R589" s="1" t="s">
        <v>11</v>
      </c>
      <c r="S589" s="1" t="s">
        <v>17</v>
      </c>
      <c r="T589" s="1" t="s">
        <v>17</v>
      </c>
      <c r="U589" s="1" t="s">
        <v>24</v>
      </c>
      <c r="V589" s="1" t="s">
        <v>18</v>
      </c>
      <c r="W589" s="1" t="s">
        <v>18</v>
      </c>
      <c r="X589" s="1" t="s">
        <v>24</v>
      </c>
      <c r="Y589" s="1" t="s">
        <v>18</v>
      </c>
      <c r="Z589" s="1" t="s">
        <v>18</v>
      </c>
      <c r="AA589" s="1" t="s">
        <v>18</v>
      </c>
      <c r="AB589" s="1" t="s">
        <v>31</v>
      </c>
      <c r="AC589" s="1" t="s">
        <v>18</v>
      </c>
      <c r="AD589" s="1" t="s">
        <v>18</v>
      </c>
      <c r="AE589" s="1" t="s">
        <v>98</v>
      </c>
    </row>
    <row r="590" spans="1:31" x14ac:dyDescent="0.2">
      <c r="A590" s="2">
        <v>44492.907583888889</v>
      </c>
      <c r="B590" s="1" t="s">
        <v>47</v>
      </c>
      <c r="C590" s="1" t="s">
        <v>11</v>
      </c>
      <c r="D590" s="1">
        <v>21</v>
      </c>
      <c r="E590" s="1" t="s">
        <v>34</v>
      </c>
      <c r="F590" s="1" t="s">
        <v>21</v>
      </c>
      <c r="G590" s="1" t="s">
        <v>14</v>
      </c>
      <c r="H590" s="1" t="s">
        <v>28</v>
      </c>
      <c r="I590" s="1" t="s">
        <v>11</v>
      </c>
      <c r="J590" s="1" t="s">
        <v>16</v>
      </c>
      <c r="K590" s="1" t="s">
        <v>11</v>
      </c>
      <c r="L590" s="1" t="s">
        <v>17</v>
      </c>
      <c r="M590" s="1" t="s">
        <v>17</v>
      </c>
      <c r="N590" s="1" t="s">
        <v>11</v>
      </c>
      <c r="O590" s="1" t="s">
        <v>11</v>
      </c>
      <c r="P590" s="1" t="s">
        <v>30</v>
      </c>
      <c r="Q590" s="1" t="s">
        <v>11</v>
      </c>
      <c r="R590" s="1" t="s">
        <v>11</v>
      </c>
      <c r="S590" s="1" t="s">
        <v>17</v>
      </c>
      <c r="T590" s="1" t="s">
        <v>11</v>
      </c>
      <c r="U590" s="1" t="s">
        <v>31</v>
      </c>
      <c r="V590" s="1" t="s">
        <v>18</v>
      </c>
      <c r="W590" s="1" t="s">
        <v>18</v>
      </c>
      <c r="X590" s="1" t="s">
        <v>24</v>
      </c>
      <c r="Y590" s="1" t="s">
        <v>18</v>
      </c>
      <c r="Z590" s="1" t="s">
        <v>18</v>
      </c>
      <c r="AA590" s="1" t="s">
        <v>18</v>
      </c>
      <c r="AB590" s="1" t="s">
        <v>18</v>
      </c>
      <c r="AC590" s="1" t="s">
        <v>18</v>
      </c>
      <c r="AD590" s="1" t="s">
        <v>18</v>
      </c>
      <c r="AE590" s="1" t="s">
        <v>98</v>
      </c>
    </row>
    <row r="591" spans="1:31" x14ac:dyDescent="0.2">
      <c r="A591" s="2">
        <v>44492.908344212963</v>
      </c>
      <c r="B591" s="1" t="s">
        <v>47</v>
      </c>
      <c r="C591" s="1" t="s">
        <v>11</v>
      </c>
      <c r="D591" s="1">
        <v>23</v>
      </c>
      <c r="E591" s="1" t="s">
        <v>12</v>
      </c>
      <c r="F591" s="1" t="s">
        <v>21</v>
      </c>
      <c r="G591" s="1" t="s">
        <v>27</v>
      </c>
      <c r="H591" s="1" t="s">
        <v>28</v>
      </c>
      <c r="I591" s="1" t="s">
        <v>17</v>
      </c>
      <c r="J591" s="1" t="s">
        <v>35</v>
      </c>
    </row>
    <row r="592" spans="1:31" x14ac:dyDescent="0.2">
      <c r="A592" s="2">
        <v>44492.909140925927</v>
      </c>
      <c r="B592" s="1" t="s">
        <v>47</v>
      </c>
      <c r="C592" s="1" t="s">
        <v>11</v>
      </c>
      <c r="D592" s="1">
        <v>21</v>
      </c>
      <c r="E592" s="1" t="s">
        <v>34</v>
      </c>
      <c r="F592" s="1" t="s">
        <v>21</v>
      </c>
      <c r="G592" s="1" t="s">
        <v>14</v>
      </c>
      <c r="H592" s="1" t="s">
        <v>22</v>
      </c>
      <c r="I592" s="1" t="s">
        <v>11</v>
      </c>
      <c r="J592" s="1" t="s">
        <v>41</v>
      </c>
      <c r="K592" s="1" t="s">
        <v>11</v>
      </c>
      <c r="L592" s="1" t="s">
        <v>11</v>
      </c>
      <c r="M592" s="1" t="s">
        <v>30</v>
      </c>
      <c r="N592" s="1" t="s">
        <v>11</v>
      </c>
      <c r="O592" s="1" t="s">
        <v>30</v>
      </c>
      <c r="P592" s="1" t="s">
        <v>11</v>
      </c>
      <c r="Q592" s="1" t="s">
        <v>11</v>
      </c>
      <c r="R592" s="1" t="s">
        <v>11</v>
      </c>
      <c r="S592" s="1" t="s">
        <v>30</v>
      </c>
      <c r="T592" s="1" t="s">
        <v>30</v>
      </c>
      <c r="U592" s="1" t="s">
        <v>31</v>
      </c>
      <c r="V592" s="1" t="s">
        <v>31</v>
      </c>
      <c r="W592" s="1" t="s">
        <v>31</v>
      </c>
      <c r="X592" s="1" t="s">
        <v>31</v>
      </c>
      <c r="Y592" s="1" t="s">
        <v>31</v>
      </c>
      <c r="Z592" s="1" t="s">
        <v>31</v>
      </c>
      <c r="AA592" s="1" t="s">
        <v>31</v>
      </c>
      <c r="AB592" s="1" t="s">
        <v>31</v>
      </c>
      <c r="AC592" s="1" t="s">
        <v>31</v>
      </c>
      <c r="AD592" s="1" t="s">
        <v>31</v>
      </c>
      <c r="AE592" s="1" t="s">
        <v>98</v>
      </c>
    </row>
    <row r="593" spans="1:31" x14ac:dyDescent="0.2">
      <c r="A593" s="2">
        <v>44492.909798611116</v>
      </c>
      <c r="B593" s="1" t="s">
        <v>47</v>
      </c>
      <c r="C593" s="1" t="s">
        <v>11</v>
      </c>
      <c r="D593" s="1">
        <v>23</v>
      </c>
      <c r="E593" s="1" t="s">
        <v>12</v>
      </c>
      <c r="F593" s="1" t="s">
        <v>21</v>
      </c>
      <c r="G593" s="1" t="s">
        <v>14</v>
      </c>
      <c r="H593" s="1" t="s">
        <v>48</v>
      </c>
      <c r="I593" s="1" t="s">
        <v>11</v>
      </c>
      <c r="J593" s="1" t="s">
        <v>29</v>
      </c>
      <c r="K593" s="1" t="s">
        <v>17</v>
      </c>
      <c r="L593" s="1" t="s">
        <v>17</v>
      </c>
      <c r="M593" s="1" t="s">
        <v>17</v>
      </c>
      <c r="N593" s="1" t="s">
        <v>11</v>
      </c>
      <c r="O593" s="1" t="s">
        <v>17</v>
      </c>
      <c r="P593" s="1" t="s">
        <v>30</v>
      </c>
      <c r="Q593" s="1" t="s">
        <v>30</v>
      </c>
      <c r="R593" s="1" t="s">
        <v>54</v>
      </c>
      <c r="S593" s="1" t="s">
        <v>17</v>
      </c>
      <c r="T593" s="1" t="s">
        <v>30</v>
      </c>
      <c r="U593" s="1" t="s">
        <v>31</v>
      </c>
      <c r="V593" s="1" t="s">
        <v>31</v>
      </c>
      <c r="W593" s="1" t="s">
        <v>18</v>
      </c>
      <c r="X593" s="1" t="s">
        <v>31</v>
      </c>
      <c r="Y593" s="1" t="s">
        <v>18</v>
      </c>
      <c r="Z593" s="1" t="s">
        <v>18</v>
      </c>
      <c r="AA593" s="1" t="s">
        <v>18</v>
      </c>
      <c r="AB593" s="1" t="s">
        <v>18</v>
      </c>
      <c r="AC593" s="1" t="s">
        <v>18</v>
      </c>
      <c r="AD593" s="1" t="s">
        <v>18</v>
      </c>
      <c r="AE593" s="1" t="s">
        <v>98</v>
      </c>
    </row>
    <row r="594" spans="1:31" x14ac:dyDescent="0.2">
      <c r="A594" s="2">
        <v>44492.914472997683</v>
      </c>
      <c r="B594" s="1" t="s">
        <v>47</v>
      </c>
      <c r="C594" s="1" t="s">
        <v>11</v>
      </c>
      <c r="D594" s="1">
        <v>23</v>
      </c>
      <c r="E594" s="1" t="s">
        <v>12</v>
      </c>
      <c r="F594" s="1" t="s">
        <v>21</v>
      </c>
      <c r="G594" s="1" t="s">
        <v>27</v>
      </c>
      <c r="H594" s="1" t="s">
        <v>48</v>
      </c>
      <c r="I594" s="1" t="s">
        <v>11</v>
      </c>
      <c r="J594" s="1" t="s">
        <v>41</v>
      </c>
      <c r="K594" s="1" t="s">
        <v>17</v>
      </c>
      <c r="L594" s="1" t="s">
        <v>17</v>
      </c>
      <c r="M594" s="1" t="s">
        <v>11</v>
      </c>
      <c r="N594" s="1" t="s">
        <v>11</v>
      </c>
      <c r="O594" s="1" t="s">
        <v>11</v>
      </c>
      <c r="P594" s="1" t="s">
        <v>30</v>
      </c>
      <c r="Q594" s="1" t="s">
        <v>30</v>
      </c>
      <c r="R594" s="1" t="s">
        <v>11</v>
      </c>
      <c r="S594" s="1" t="s">
        <v>17</v>
      </c>
      <c r="T594" s="1" t="s">
        <v>11</v>
      </c>
      <c r="U594" s="1" t="s">
        <v>24</v>
      </c>
      <c r="V594" s="1" t="s">
        <v>18</v>
      </c>
      <c r="W594" s="1" t="s">
        <v>18</v>
      </c>
      <c r="X594" s="1" t="s">
        <v>18</v>
      </c>
      <c r="Y594" s="1" t="s">
        <v>18</v>
      </c>
      <c r="Z594" s="1" t="s">
        <v>18</v>
      </c>
      <c r="AA594" s="1" t="s">
        <v>18</v>
      </c>
      <c r="AB594" s="1" t="s">
        <v>18</v>
      </c>
      <c r="AC594" s="1" t="s">
        <v>18</v>
      </c>
      <c r="AD594" s="1" t="s">
        <v>18</v>
      </c>
      <c r="AE594" s="1" t="s">
        <v>98</v>
      </c>
    </row>
    <row r="595" spans="1:31" x14ac:dyDescent="0.2">
      <c r="A595" s="2">
        <v>44492.921221979166</v>
      </c>
      <c r="B595" s="1" t="s">
        <v>47</v>
      </c>
      <c r="C595" s="1" t="s">
        <v>11</v>
      </c>
      <c r="D595" s="1">
        <v>23</v>
      </c>
      <c r="E595" s="1" t="s">
        <v>34</v>
      </c>
      <c r="F595" s="1" t="s">
        <v>21</v>
      </c>
      <c r="G595" s="1" t="s">
        <v>58</v>
      </c>
      <c r="H595" s="1" t="s">
        <v>28</v>
      </c>
      <c r="I595" s="1" t="s">
        <v>11</v>
      </c>
      <c r="J595" s="1" t="s">
        <v>35</v>
      </c>
      <c r="K595" s="1" t="s">
        <v>11</v>
      </c>
      <c r="L595" s="1" t="s">
        <v>11</v>
      </c>
      <c r="M595" s="1" t="s">
        <v>11</v>
      </c>
      <c r="N595" s="1" t="s">
        <v>30</v>
      </c>
      <c r="O595" s="1" t="s">
        <v>30</v>
      </c>
      <c r="P595" s="1" t="s">
        <v>30</v>
      </c>
      <c r="Q595" s="1" t="s">
        <v>30</v>
      </c>
      <c r="R595" s="1" t="s">
        <v>11</v>
      </c>
      <c r="S595" s="1" t="s">
        <v>11</v>
      </c>
      <c r="T595" s="1" t="s">
        <v>11</v>
      </c>
      <c r="U595" s="1" t="s">
        <v>31</v>
      </c>
      <c r="V595" s="1" t="s">
        <v>31</v>
      </c>
      <c r="W595" s="1" t="s">
        <v>31</v>
      </c>
      <c r="X595" s="1" t="s">
        <v>31</v>
      </c>
      <c r="Y595" s="1" t="s">
        <v>31</v>
      </c>
      <c r="Z595" s="1" t="s">
        <v>31</v>
      </c>
      <c r="AA595" s="1" t="s">
        <v>31</v>
      </c>
      <c r="AB595" s="1" t="s">
        <v>18</v>
      </c>
      <c r="AC595" s="1" t="s">
        <v>18</v>
      </c>
      <c r="AD595" s="1" t="s">
        <v>18</v>
      </c>
      <c r="AE595" s="1" t="s">
        <v>98</v>
      </c>
    </row>
    <row r="596" spans="1:31" x14ac:dyDescent="0.2">
      <c r="A596" s="2">
        <v>44492.92384427083</v>
      </c>
      <c r="B596" s="1" t="s">
        <v>47</v>
      </c>
      <c r="C596" s="1" t="s">
        <v>11</v>
      </c>
      <c r="D596" s="1">
        <v>20</v>
      </c>
      <c r="E596" s="1" t="s">
        <v>34</v>
      </c>
      <c r="F596" s="1" t="s">
        <v>21</v>
      </c>
      <c r="G596" s="1" t="s">
        <v>14</v>
      </c>
      <c r="H596" s="1" t="s">
        <v>22</v>
      </c>
      <c r="I596" s="1" t="s">
        <v>11</v>
      </c>
      <c r="J596" s="1" t="s">
        <v>84</v>
      </c>
      <c r="K596" s="1" t="s">
        <v>11</v>
      </c>
      <c r="L596" s="1" t="s">
        <v>11</v>
      </c>
      <c r="M596" s="1" t="s">
        <v>30</v>
      </c>
      <c r="N596" s="1" t="s">
        <v>11</v>
      </c>
      <c r="O596" s="1" t="s">
        <v>11</v>
      </c>
      <c r="P596" s="1" t="s">
        <v>11</v>
      </c>
      <c r="Q596" s="1" t="s">
        <v>17</v>
      </c>
      <c r="R596" s="1" t="s">
        <v>11</v>
      </c>
      <c r="S596" s="1" t="s">
        <v>11</v>
      </c>
      <c r="T596" s="1" t="s">
        <v>11</v>
      </c>
      <c r="U596" s="1" t="s">
        <v>31</v>
      </c>
      <c r="V596" s="1" t="s">
        <v>18</v>
      </c>
      <c r="W596" s="1" t="s">
        <v>31</v>
      </c>
      <c r="X596" s="1" t="s">
        <v>31</v>
      </c>
      <c r="Y596" s="1" t="s">
        <v>18</v>
      </c>
      <c r="Z596" s="1" t="s">
        <v>18</v>
      </c>
      <c r="AA596" s="1" t="s">
        <v>18</v>
      </c>
      <c r="AB596" s="1" t="s">
        <v>18</v>
      </c>
      <c r="AC596" s="1" t="s">
        <v>18</v>
      </c>
      <c r="AD596" s="1" t="s">
        <v>18</v>
      </c>
      <c r="AE596" s="1" t="s">
        <v>98</v>
      </c>
    </row>
    <row r="597" spans="1:31" x14ac:dyDescent="0.2">
      <c r="A597" s="2">
        <v>44492.923876006942</v>
      </c>
      <c r="B597" s="1" t="s">
        <v>47</v>
      </c>
      <c r="C597" s="1" t="s">
        <v>11</v>
      </c>
      <c r="D597" s="1">
        <v>21</v>
      </c>
      <c r="E597" s="1" t="s">
        <v>12</v>
      </c>
      <c r="F597" s="1" t="s">
        <v>21</v>
      </c>
      <c r="G597" s="1" t="s">
        <v>14</v>
      </c>
      <c r="H597" s="1" t="s">
        <v>15</v>
      </c>
      <c r="I597" s="1" t="s">
        <v>11</v>
      </c>
      <c r="J597" s="1" t="s">
        <v>29</v>
      </c>
      <c r="K597" s="1" t="s">
        <v>11</v>
      </c>
      <c r="L597" s="1" t="s">
        <v>30</v>
      </c>
      <c r="M597" s="1" t="s">
        <v>30</v>
      </c>
      <c r="N597" s="1" t="s">
        <v>11</v>
      </c>
      <c r="O597" s="1" t="s">
        <v>11</v>
      </c>
      <c r="P597" s="1" t="s">
        <v>30</v>
      </c>
      <c r="Q597" s="1" t="s">
        <v>11</v>
      </c>
      <c r="R597" s="1" t="s">
        <v>54</v>
      </c>
      <c r="S597" s="1" t="s">
        <v>30</v>
      </c>
      <c r="T597" s="1" t="s">
        <v>11</v>
      </c>
      <c r="U597" s="1" t="s">
        <v>31</v>
      </c>
      <c r="V597" s="1" t="s">
        <v>18</v>
      </c>
      <c r="W597" s="1" t="s">
        <v>31</v>
      </c>
      <c r="X597" s="1" t="s">
        <v>18</v>
      </c>
      <c r="Y597" s="1" t="s">
        <v>18</v>
      </c>
      <c r="Z597" s="1" t="s">
        <v>31</v>
      </c>
      <c r="AA597" s="1" t="s">
        <v>18</v>
      </c>
      <c r="AB597" s="1" t="s">
        <v>31</v>
      </c>
      <c r="AC597" s="1" t="s">
        <v>31</v>
      </c>
      <c r="AD597" s="1" t="s">
        <v>24</v>
      </c>
      <c r="AE597" s="1" t="s">
        <v>98</v>
      </c>
    </row>
    <row r="598" spans="1:31" x14ac:dyDescent="0.2">
      <c r="A598" s="2">
        <v>44492.932856631945</v>
      </c>
      <c r="B598" s="1" t="s">
        <v>47</v>
      </c>
      <c r="C598" s="1" t="s">
        <v>11</v>
      </c>
      <c r="D598" s="1">
        <v>23</v>
      </c>
      <c r="E598" s="1" t="s">
        <v>12</v>
      </c>
      <c r="F598" s="1" t="s">
        <v>21</v>
      </c>
      <c r="G598" s="1" t="s">
        <v>27</v>
      </c>
      <c r="H598" s="1" t="s">
        <v>28</v>
      </c>
      <c r="I598" s="1" t="s">
        <v>11</v>
      </c>
      <c r="J598" s="1" t="s">
        <v>29</v>
      </c>
      <c r="K598" s="1" t="s">
        <v>11</v>
      </c>
      <c r="L598" s="1" t="s">
        <v>11</v>
      </c>
      <c r="M598" s="1" t="s">
        <v>11</v>
      </c>
      <c r="N598" s="1" t="s">
        <v>17</v>
      </c>
      <c r="O598" s="1" t="s">
        <v>30</v>
      </c>
      <c r="P598" s="1" t="s">
        <v>11</v>
      </c>
      <c r="Q598" s="1" t="s">
        <v>11</v>
      </c>
      <c r="R598" s="1" t="s">
        <v>54</v>
      </c>
      <c r="S598" s="1" t="s">
        <v>11</v>
      </c>
      <c r="T598" s="1" t="s">
        <v>30</v>
      </c>
      <c r="U598" s="1" t="s">
        <v>18</v>
      </c>
      <c r="V598" s="1" t="s">
        <v>18</v>
      </c>
      <c r="W598" s="1" t="s">
        <v>18</v>
      </c>
      <c r="X598" s="1" t="s">
        <v>18</v>
      </c>
      <c r="Y598" s="1" t="s">
        <v>18</v>
      </c>
      <c r="Z598" s="1" t="s">
        <v>18</v>
      </c>
      <c r="AA598" s="1" t="s">
        <v>18</v>
      </c>
      <c r="AB598" s="1" t="s">
        <v>18</v>
      </c>
      <c r="AC598" s="1" t="s">
        <v>18</v>
      </c>
      <c r="AD598" s="1" t="s">
        <v>18</v>
      </c>
      <c r="AE598" s="1" t="s">
        <v>98</v>
      </c>
    </row>
    <row r="599" spans="1:31" x14ac:dyDescent="0.2">
      <c r="A599" s="2">
        <v>44492.933096886569</v>
      </c>
      <c r="B599" s="1" t="s">
        <v>47</v>
      </c>
      <c r="C599" s="1" t="s">
        <v>11</v>
      </c>
      <c r="D599" s="1">
        <v>20</v>
      </c>
      <c r="E599" s="1" t="s">
        <v>34</v>
      </c>
      <c r="F599" s="1" t="s">
        <v>21</v>
      </c>
      <c r="G599" s="1" t="s">
        <v>14</v>
      </c>
      <c r="H599" s="1" t="s">
        <v>15</v>
      </c>
      <c r="I599" s="1" t="s">
        <v>11</v>
      </c>
      <c r="J599" s="1" t="s">
        <v>29</v>
      </c>
      <c r="K599" s="1" t="s">
        <v>11</v>
      </c>
      <c r="L599" s="1" t="s">
        <v>11</v>
      </c>
      <c r="M599" s="1" t="s">
        <v>17</v>
      </c>
      <c r="N599" s="1" t="s">
        <v>30</v>
      </c>
      <c r="O599" s="1" t="s">
        <v>30</v>
      </c>
      <c r="P599" s="1" t="s">
        <v>30</v>
      </c>
      <c r="Q599" s="1" t="s">
        <v>30</v>
      </c>
      <c r="R599" s="1" t="s">
        <v>54</v>
      </c>
      <c r="S599" s="1" t="s">
        <v>30</v>
      </c>
      <c r="T599" s="1" t="s">
        <v>30</v>
      </c>
      <c r="U599" s="1" t="s">
        <v>31</v>
      </c>
      <c r="V599" s="1" t="s">
        <v>31</v>
      </c>
      <c r="W599" s="1" t="s">
        <v>31</v>
      </c>
      <c r="X599" s="1" t="s">
        <v>31</v>
      </c>
      <c r="Y599" s="1" t="s">
        <v>31</v>
      </c>
      <c r="Z599" s="1" t="s">
        <v>31</v>
      </c>
      <c r="AA599" s="1" t="s">
        <v>31</v>
      </c>
      <c r="AB599" s="1" t="s">
        <v>31</v>
      </c>
      <c r="AC599" s="1" t="s">
        <v>31</v>
      </c>
      <c r="AD599" s="1" t="s">
        <v>31</v>
      </c>
      <c r="AE599" s="1" t="s">
        <v>98</v>
      </c>
    </row>
    <row r="600" spans="1:31" x14ac:dyDescent="0.2">
      <c r="A600" s="2">
        <v>44492.938064351853</v>
      </c>
      <c r="B600" s="1" t="s">
        <v>47</v>
      </c>
      <c r="C600" s="1" t="s">
        <v>11</v>
      </c>
      <c r="D600" s="1">
        <v>23</v>
      </c>
      <c r="E600" s="1" t="s">
        <v>12</v>
      </c>
      <c r="F600" s="1" t="s">
        <v>21</v>
      </c>
      <c r="G600" s="1" t="s">
        <v>14</v>
      </c>
      <c r="H600" s="1" t="s">
        <v>48</v>
      </c>
      <c r="I600" s="1" t="s">
        <v>11</v>
      </c>
      <c r="J600" s="1" t="s">
        <v>41</v>
      </c>
      <c r="K600" s="1" t="s">
        <v>11</v>
      </c>
      <c r="L600" s="1" t="s">
        <v>11</v>
      </c>
      <c r="M600" s="1" t="s">
        <v>30</v>
      </c>
      <c r="N600" s="1" t="s">
        <v>11</v>
      </c>
      <c r="O600" s="1" t="s">
        <v>11</v>
      </c>
      <c r="P600" s="1" t="s">
        <v>11</v>
      </c>
      <c r="Q600" s="1" t="s">
        <v>11</v>
      </c>
      <c r="R600" s="1" t="s">
        <v>11</v>
      </c>
      <c r="S600" s="1" t="s">
        <v>30</v>
      </c>
      <c r="T600" s="1" t="s">
        <v>30</v>
      </c>
      <c r="U600" s="1" t="s">
        <v>18</v>
      </c>
      <c r="V600" s="1" t="s">
        <v>24</v>
      </c>
      <c r="W600" s="1" t="s">
        <v>18</v>
      </c>
      <c r="X600" s="1" t="s">
        <v>18</v>
      </c>
      <c r="Y600" s="1" t="s">
        <v>18</v>
      </c>
      <c r="Z600" s="1" t="s">
        <v>18</v>
      </c>
      <c r="AA600" s="1" t="s">
        <v>18</v>
      </c>
      <c r="AB600" s="1" t="s">
        <v>18</v>
      </c>
      <c r="AC600" s="1" t="s">
        <v>31</v>
      </c>
      <c r="AD600" s="1" t="s">
        <v>31</v>
      </c>
      <c r="AE600" s="1" t="s">
        <v>98</v>
      </c>
    </row>
    <row r="601" spans="1:31" x14ac:dyDescent="0.2">
      <c r="A601" s="2">
        <v>44492.94121607639</v>
      </c>
      <c r="B601" s="1" t="s">
        <v>47</v>
      </c>
      <c r="C601" s="1" t="s">
        <v>11</v>
      </c>
      <c r="D601" s="1">
        <v>19</v>
      </c>
      <c r="E601" s="1" t="s">
        <v>34</v>
      </c>
      <c r="F601" s="1" t="s">
        <v>21</v>
      </c>
      <c r="G601" s="1" t="s">
        <v>27</v>
      </c>
      <c r="H601" s="1" t="s">
        <v>22</v>
      </c>
      <c r="I601" s="1" t="s">
        <v>11</v>
      </c>
      <c r="J601" s="1" t="s">
        <v>41</v>
      </c>
      <c r="K601" s="1" t="s">
        <v>11</v>
      </c>
      <c r="L601" s="1" t="s">
        <v>11</v>
      </c>
      <c r="M601" s="1" t="s">
        <v>11</v>
      </c>
      <c r="N601" s="1" t="s">
        <v>11</v>
      </c>
      <c r="O601" s="1" t="s">
        <v>11</v>
      </c>
      <c r="P601" s="1" t="s">
        <v>11</v>
      </c>
      <c r="Q601" s="1" t="s">
        <v>11</v>
      </c>
      <c r="R601" s="1" t="s">
        <v>11</v>
      </c>
      <c r="S601" s="1" t="s">
        <v>11</v>
      </c>
      <c r="T601" s="1" t="s">
        <v>11</v>
      </c>
      <c r="U601" s="1" t="s">
        <v>18</v>
      </c>
      <c r="V601" s="1" t="s">
        <v>18</v>
      </c>
      <c r="W601" s="1" t="s">
        <v>18</v>
      </c>
      <c r="X601" s="1" t="s">
        <v>31</v>
      </c>
      <c r="Y601" s="1" t="s">
        <v>18</v>
      </c>
      <c r="Z601" s="1" t="s">
        <v>18</v>
      </c>
      <c r="AA601" s="1" t="s">
        <v>18</v>
      </c>
      <c r="AB601" s="1" t="s">
        <v>18</v>
      </c>
      <c r="AC601" s="1" t="s">
        <v>18</v>
      </c>
      <c r="AD601" s="1" t="s">
        <v>18</v>
      </c>
      <c r="AE601" s="1" t="s">
        <v>98</v>
      </c>
    </row>
    <row r="602" spans="1:31" x14ac:dyDescent="0.2">
      <c r="A602" s="2">
        <v>44492.942132569442</v>
      </c>
      <c r="B602" s="1" t="s">
        <v>47</v>
      </c>
      <c r="C602" s="1" t="s">
        <v>11</v>
      </c>
      <c r="D602" s="1">
        <v>23</v>
      </c>
      <c r="E602" s="1" t="s">
        <v>12</v>
      </c>
      <c r="F602" s="1" t="s">
        <v>21</v>
      </c>
      <c r="G602" s="1" t="s">
        <v>27</v>
      </c>
      <c r="H602" s="1" t="s">
        <v>48</v>
      </c>
      <c r="I602" s="1" t="s">
        <v>11</v>
      </c>
      <c r="J602" s="1" t="s">
        <v>29</v>
      </c>
      <c r="K602" s="1" t="s">
        <v>11</v>
      </c>
      <c r="L602" s="1" t="s">
        <v>17</v>
      </c>
      <c r="M602" s="1" t="s">
        <v>17</v>
      </c>
      <c r="N602" s="1" t="s">
        <v>11</v>
      </c>
      <c r="O602" s="1" t="s">
        <v>11</v>
      </c>
      <c r="P602" s="1" t="s">
        <v>11</v>
      </c>
      <c r="Q602" s="1" t="s">
        <v>17</v>
      </c>
      <c r="R602" s="1" t="s">
        <v>11</v>
      </c>
      <c r="S602" s="1" t="s">
        <v>11</v>
      </c>
      <c r="T602" s="1" t="s">
        <v>17</v>
      </c>
      <c r="U602" s="1" t="s">
        <v>18</v>
      </c>
      <c r="V602" s="1" t="s">
        <v>18</v>
      </c>
      <c r="W602" s="1" t="s">
        <v>18</v>
      </c>
      <c r="X602" s="1" t="s">
        <v>31</v>
      </c>
      <c r="Y602" s="1" t="s">
        <v>18</v>
      </c>
      <c r="Z602" s="1" t="s">
        <v>18</v>
      </c>
      <c r="AA602" s="1" t="s">
        <v>18</v>
      </c>
      <c r="AB602" s="1" t="s">
        <v>18</v>
      </c>
      <c r="AC602" s="1" t="s">
        <v>18</v>
      </c>
      <c r="AD602" s="1" t="s">
        <v>18</v>
      </c>
      <c r="AE602" s="1" t="s">
        <v>98</v>
      </c>
    </row>
    <row r="603" spans="1:31" x14ac:dyDescent="0.2">
      <c r="A603" s="2">
        <v>44492.944656932872</v>
      </c>
      <c r="B603" s="1" t="s">
        <v>47</v>
      </c>
      <c r="C603" s="1" t="s">
        <v>11</v>
      </c>
      <c r="D603" s="1">
        <v>25</v>
      </c>
      <c r="E603" s="1" t="s">
        <v>12</v>
      </c>
      <c r="F603" s="1" t="s">
        <v>21</v>
      </c>
      <c r="G603" s="1" t="s">
        <v>44</v>
      </c>
      <c r="H603" s="1" t="s">
        <v>53</v>
      </c>
      <c r="I603" s="1" t="s">
        <v>11</v>
      </c>
      <c r="J603" s="1" t="s">
        <v>41</v>
      </c>
      <c r="K603" s="1" t="s">
        <v>11</v>
      </c>
      <c r="L603" s="1" t="s">
        <v>17</v>
      </c>
      <c r="M603" s="1" t="s">
        <v>17</v>
      </c>
      <c r="N603" s="1" t="s">
        <v>17</v>
      </c>
      <c r="O603" s="1" t="s">
        <v>11</v>
      </c>
      <c r="P603" s="1" t="s">
        <v>17</v>
      </c>
      <c r="Q603" s="1" t="s">
        <v>17</v>
      </c>
      <c r="R603" s="1" t="s">
        <v>11</v>
      </c>
      <c r="S603" s="1" t="s">
        <v>17</v>
      </c>
      <c r="T603" s="1" t="s">
        <v>17</v>
      </c>
      <c r="U603" s="1" t="s">
        <v>24</v>
      </c>
      <c r="V603" s="1" t="s">
        <v>18</v>
      </c>
      <c r="W603" s="1" t="s">
        <v>18</v>
      </c>
      <c r="X603" s="1" t="s">
        <v>31</v>
      </c>
      <c r="Y603" s="1" t="s">
        <v>18</v>
      </c>
      <c r="Z603" s="1" t="s">
        <v>18</v>
      </c>
      <c r="AA603" s="1" t="s">
        <v>18</v>
      </c>
      <c r="AB603" s="1" t="s">
        <v>18</v>
      </c>
      <c r="AC603" s="1" t="s">
        <v>31</v>
      </c>
      <c r="AD603" s="1" t="s">
        <v>18</v>
      </c>
      <c r="AE603" s="1" t="s">
        <v>101</v>
      </c>
    </row>
    <row r="604" spans="1:31" x14ac:dyDescent="0.2">
      <c r="A604" s="2">
        <v>44492.948614004628</v>
      </c>
      <c r="B604" s="1" t="s">
        <v>47</v>
      </c>
      <c r="C604" s="1" t="s">
        <v>11</v>
      </c>
      <c r="D604" s="1">
        <v>25</v>
      </c>
      <c r="E604" s="1" t="s">
        <v>12</v>
      </c>
      <c r="F604" s="1" t="s">
        <v>21</v>
      </c>
      <c r="G604" s="1" t="s">
        <v>14</v>
      </c>
      <c r="H604" s="1" t="s">
        <v>53</v>
      </c>
      <c r="I604" s="1" t="s">
        <v>17</v>
      </c>
      <c r="J604" s="1" t="s">
        <v>46</v>
      </c>
    </row>
    <row r="605" spans="1:31" x14ac:dyDescent="0.2">
      <c r="A605" s="2">
        <v>44492.956746643518</v>
      </c>
      <c r="B605" s="1" t="s">
        <v>47</v>
      </c>
      <c r="C605" s="1" t="s">
        <v>11</v>
      </c>
      <c r="D605" s="1">
        <v>21</v>
      </c>
      <c r="E605" s="1" t="s">
        <v>12</v>
      </c>
      <c r="F605" s="1" t="s">
        <v>21</v>
      </c>
      <c r="G605" s="1" t="s">
        <v>58</v>
      </c>
      <c r="H605" s="1" t="s">
        <v>15</v>
      </c>
      <c r="I605" s="1" t="s">
        <v>11</v>
      </c>
      <c r="J605" s="1" t="s">
        <v>56</v>
      </c>
      <c r="K605" s="1" t="s">
        <v>11</v>
      </c>
      <c r="L605" s="1" t="s">
        <v>11</v>
      </c>
      <c r="M605" s="1" t="s">
        <v>11</v>
      </c>
      <c r="N605" s="1" t="s">
        <v>11</v>
      </c>
      <c r="O605" s="1" t="s">
        <v>11</v>
      </c>
      <c r="P605" s="1" t="s">
        <v>11</v>
      </c>
      <c r="Q605" s="1" t="s">
        <v>11</v>
      </c>
      <c r="R605" s="1" t="s">
        <v>11</v>
      </c>
      <c r="S605" s="1" t="s">
        <v>11</v>
      </c>
      <c r="T605" s="1" t="s">
        <v>11</v>
      </c>
      <c r="U605" s="1" t="s">
        <v>31</v>
      </c>
      <c r="V605" s="1" t="s">
        <v>31</v>
      </c>
      <c r="W605" s="1" t="s">
        <v>18</v>
      </c>
      <c r="X605" s="1" t="s">
        <v>18</v>
      </c>
      <c r="Y605" s="1" t="s">
        <v>18</v>
      </c>
      <c r="Z605" s="1" t="s">
        <v>18</v>
      </c>
      <c r="AA605" s="1" t="s">
        <v>18</v>
      </c>
      <c r="AB605" s="1" t="s">
        <v>18</v>
      </c>
      <c r="AC605" s="1" t="s">
        <v>18</v>
      </c>
      <c r="AD605" s="1" t="s">
        <v>31</v>
      </c>
      <c r="AE605" s="1" t="s">
        <v>98</v>
      </c>
    </row>
    <row r="606" spans="1:31" x14ac:dyDescent="0.2">
      <c r="A606" s="2">
        <v>44492.961859525458</v>
      </c>
      <c r="B606" s="1" t="s">
        <v>47</v>
      </c>
      <c r="C606" s="1" t="s">
        <v>11</v>
      </c>
      <c r="D606" s="1">
        <v>20</v>
      </c>
      <c r="E606" s="1" t="s">
        <v>34</v>
      </c>
      <c r="F606" s="1" t="s">
        <v>21</v>
      </c>
      <c r="G606" s="1" t="s">
        <v>44</v>
      </c>
      <c r="H606" s="1" t="s">
        <v>22</v>
      </c>
      <c r="I606" s="1" t="s">
        <v>17</v>
      </c>
      <c r="J606" s="1" t="s">
        <v>46</v>
      </c>
    </row>
    <row r="607" spans="1:31" x14ac:dyDescent="0.2">
      <c r="A607" s="2">
        <v>44492.966602465276</v>
      </c>
      <c r="B607" s="1" t="s">
        <v>47</v>
      </c>
      <c r="C607" s="1" t="s">
        <v>11</v>
      </c>
      <c r="D607" s="1">
        <v>22</v>
      </c>
      <c r="E607" s="1" t="s">
        <v>12</v>
      </c>
      <c r="F607" s="1" t="s">
        <v>21</v>
      </c>
      <c r="G607" s="1" t="s">
        <v>14</v>
      </c>
      <c r="H607" s="1" t="s">
        <v>28</v>
      </c>
      <c r="I607" s="1" t="s">
        <v>17</v>
      </c>
      <c r="J607" s="1" t="s">
        <v>35</v>
      </c>
    </row>
    <row r="608" spans="1:31" x14ac:dyDescent="0.2">
      <c r="A608" s="2">
        <v>44492.968000983798</v>
      </c>
      <c r="B608" s="1" t="s">
        <v>47</v>
      </c>
      <c r="C608" s="1" t="s">
        <v>11</v>
      </c>
      <c r="D608" s="1">
        <v>22</v>
      </c>
      <c r="E608" s="1" t="s">
        <v>12</v>
      </c>
      <c r="F608" s="1" t="s">
        <v>21</v>
      </c>
      <c r="G608" s="1" t="s">
        <v>14</v>
      </c>
      <c r="H608" s="1" t="s">
        <v>22</v>
      </c>
      <c r="I608" s="1" t="s">
        <v>11</v>
      </c>
      <c r="J608" s="1" t="s">
        <v>29</v>
      </c>
      <c r="K608" s="1" t="s">
        <v>11</v>
      </c>
      <c r="L608" s="1" t="s">
        <v>17</v>
      </c>
      <c r="M608" s="1" t="s">
        <v>11</v>
      </c>
      <c r="N608" s="1" t="s">
        <v>11</v>
      </c>
      <c r="O608" s="1" t="s">
        <v>11</v>
      </c>
      <c r="P608" s="1" t="s">
        <v>11</v>
      </c>
      <c r="Q608" s="1" t="s">
        <v>11</v>
      </c>
      <c r="R608" s="1" t="s">
        <v>11</v>
      </c>
      <c r="S608" s="1" t="s">
        <v>11</v>
      </c>
      <c r="T608" s="1" t="s">
        <v>17</v>
      </c>
      <c r="U608" s="1" t="s">
        <v>18</v>
      </c>
      <c r="V608" s="1" t="s">
        <v>18</v>
      </c>
      <c r="W608" s="1" t="s">
        <v>18</v>
      </c>
      <c r="X608" s="1" t="s">
        <v>24</v>
      </c>
      <c r="Y608" s="1" t="s">
        <v>18</v>
      </c>
      <c r="Z608" s="1" t="s">
        <v>18</v>
      </c>
      <c r="AA608" s="1" t="s">
        <v>18</v>
      </c>
      <c r="AB608" s="1" t="s">
        <v>18</v>
      </c>
      <c r="AC608" s="1" t="s">
        <v>18</v>
      </c>
      <c r="AD608" s="1" t="s">
        <v>18</v>
      </c>
      <c r="AE608" s="1" t="s">
        <v>102</v>
      </c>
    </row>
    <row r="609" spans="1:31" x14ac:dyDescent="0.2">
      <c r="A609" s="2">
        <v>44492.972338703708</v>
      </c>
      <c r="B609" s="1" t="s">
        <v>47</v>
      </c>
      <c r="C609" s="1" t="s">
        <v>11</v>
      </c>
      <c r="D609" s="1">
        <v>21</v>
      </c>
      <c r="E609" s="1" t="s">
        <v>34</v>
      </c>
      <c r="F609" s="1" t="s">
        <v>21</v>
      </c>
      <c r="G609" s="1" t="s">
        <v>14</v>
      </c>
      <c r="H609" s="1" t="s">
        <v>22</v>
      </c>
      <c r="I609" s="1" t="s">
        <v>11</v>
      </c>
      <c r="J609" s="1" t="s">
        <v>56</v>
      </c>
      <c r="K609" s="1" t="s">
        <v>11</v>
      </c>
      <c r="L609" s="1" t="s">
        <v>30</v>
      </c>
      <c r="M609" s="1" t="s">
        <v>11</v>
      </c>
      <c r="N609" s="1" t="s">
        <v>11</v>
      </c>
      <c r="O609" s="1" t="s">
        <v>11</v>
      </c>
      <c r="P609" s="1" t="s">
        <v>30</v>
      </c>
      <c r="Q609" s="1" t="s">
        <v>11</v>
      </c>
      <c r="R609" s="1" t="s">
        <v>54</v>
      </c>
      <c r="S609" s="1" t="s">
        <v>11</v>
      </c>
      <c r="T609" s="1" t="s">
        <v>11</v>
      </c>
      <c r="U609" s="1" t="s">
        <v>24</v>
      </c>
      <c r="V609" s="1" t="s">
        <v>18</v>
      </c>
      <c r="W609" s="1" t="s">
        <v>18</v>
      </c>
      <c r="X609" s="1" t="s">
        <v>24</v>
      </c>
      <c r="Y609" s="1" t="s">
        <v>18</v>
      </c>
      <c r="Z609" s="1" t="s">
        <v>18</v>
      </c>
      <c r="AA609" s="1" t="s">
        <v>18</v>
      </c>
      <c r="AB609" s="1" t="s">
        <v>18</v>
      </c>
      <c r="AC609" s="1" t="s">
        <v>18</v>
      </c>
      <c r="AD609" s="1" t="s">
        <v>18</v>
      </c>
      <c r="AE609" s="1" t="s">
        <v>98</v>
      </c>
    </row>
    <row r="610" spans="1:31" x14ac:dyDescent="0.2">
      <c r="A610" s="2">
        <v>44492.972599606481</v>
      </c>
      <c r="B610" s="1" t="s">
        <v>47</v>
      </c>
      <c r="C610" s="1" t="s">
        <v>11</v>
      </c>
      <c r="D610" s="1">
        <v>21</v>
      </c>
      <c r="E610" s="1" t="s">
        <v>12</v>
      </c>
      <c r="F610" s="1" t="s">
        <v>21</v>
      </c>
      <c r="G610" s="1" t="s">
        <v>14</v>
      </c>
      <c r="H610" s="1" t="s">
        <v>22</v>
      </c>
      <c r="I610" s="1" t="s">
        <v>11</v>
      </c>
      <c r="J610" s="1" t="s">
        <v>29</v>
      </c>
      <c r="K610" s="1" t="s">
        <v>11</v>
      </c>
      <c r="L610" s="1" t="s">
        <v>17</v>
      </c>
      <c r="M610" s="1" t="s">
        <v>11</v>
      </c>
      <c r="N610" s="1" t="s">
        <v>11</v>
      </c>
      <c r="O610" s="1" t="s">
        <v>11</v>
      </c>
      <c r="P610" s="1" t="s">
        <v>11</v>
      </c>
      <c r="Q610" s="1" t="s">
        <v>11</v>
      </c>
      <c r="R610" s="1" t="s">
        <v>11</v>
      </c>
      <c r="S610" s="1" t="s">
        <v>11</v>
      </c>
      <c r="T610" s="1" t="s">
        <v>17</v>
      </c>
      <c r="U610" s="1" t="s">
        <v>31</v>
      </c>
      <c r="V610" s="1" t="s">
        <v>18</v>
      </c>
      <c r="W610" s="1" t="s">
        <v>18</v>
      </c>
      <c r="X610" s="1" t="s">
        <v>24</v>
      </c>
      <c r="Y610" s="1" t="s">
        <v>18</v>
      </c>
      <c r="Z610" s="1" t="s">
        <v>18</v>
      </c>
      <c r="AA610" s="1" t="s">
        <v>18</v>
      </c>
      <c r="AB610" s="1" t="s">
        <v>18</v>
      </c>
      <c r="AC610" s="1" t="s">
        <v>18</v>
      </c>
      <c r="AD610" s="1" t="s">
        <v>18</v>
      </c>
      <c r="AE610" s="1" t="s">
        <v>102</v>
      </c>
    </row>
    <row r="611" spans="1:31" x14ac:dyDescent="0.2">
      <c r="A611" s="2">
        <v>44492.976440451384</v>
      </c>
      <c r="B611" s="1" t="s">
        <v>47</v>
      </c>
      <c r="C611" s="1" t="s">
        <v>11</v>
      </c>
      <c r="D611" s="1">
        <v>19</v>
      </c>
      <c r="E611" s="1" t="s">
        <v>12</v>
      </c>
      <c r="F611" s="1" t="s">
        <v>21</v>
      </c>
      <c r="G611" s="1" t="s">
        <v>44</v>
      </c>
      <c r="H611" s="1" t="s">
        <v>22</v>
      </c>
      <c r="I611" s="1" t="s">
        <v>17</v>
      </c>
      <c r="J611" s="1" t="s">
        <v>35</v>
      </c>
    </row>
    <row r="612" spans="1:31" x14ac:dyDescent="0.2">
      <c r="A612" s="2">
        <v>44492.978116990736</v>
      </c>
      <c r="B612" s="1" t="s">
        <v>47</v>
      </c>
      <c r="C612" s="1" t="s">
        <v>11</v>
      </c>
      <c r="D612" s="1">
        <v>22</v>
      </c>
      <c r="E612" s="1" t="s">
        <v>12</v>
      </c>
      <c r="F612" s="1" t="s">
        <v>21</v>
      </c>
      <c r="G612" s="1" t="s">
        <v>14</v>
      </c>
      <c r="H612" s="1" t="s">
        <v>22</v>
      </c>
      <c r="I612" s="1" t="s">
        <v>11</v>
      </c>
      <c r="J612" s="1" t="s">
        <v>29</v>
      </c>
      <c r="K612" s="1" t="s">
        <v>11</v>
      </c>
      <c r="L612" s="1" t="s">
        <v>17</v>
      </c>
      <c r="M612" s="1" t="s">
        <v>11</v>
      </c>
      <c r="N612" s="1" t="s">
        <v>11</v>
      </c>
      <c r="O612" s="1" t="s">
        <v>11</v>
      </c>
      <c r="P612" s="1" t="s">
        <v>11</v>
      </c>
      <c r="Q612" s="1" t="s">
        <v>11</v>
      </c>
      <c r="R612" s="1" t="s">
        <v>11</v>
      </c>
      <c r="S612" s="1" t="s">
        <v>11</v>
      </c>
      <c r="T612" s="1" t="s">
        <v>17</v>
      </c>
      <c r="U612" s="1" t="s">
        <v>18</v>
      </c>
      <c r="V612" s="1" t="s">
        <v>18</v>
      </c>
      <c r="W612" s="1" t="s">
        <v>18</v>
      </c>
      <c r="X612" s="1" t="s">
        <v>24</v>
      </c>
      <c r="Y612" s="1" t="s">
        <v>18</v>
      </c>
      <c r="Z612" s="1" t="s">
        <v>18</v>
      </c>
      <c r="AA612" s="1" t="s">
        <v>18</v>
      </c>
      <c r="AB612" s="1" t="s">
        <v>18</v>
      </c>
      <c r="AC612" s="1" t="s">
        <v>18</v>
      </c>
      <c r="AD612" s="1" t="s">
        <v>18</v>
      </c>
      <c r="AE612" s="1" t="s">
        <v>102</v>
      </c>
    </row>
    <row r="613" spans="1:31" x14ac:dyDescent="0.2">
      <c r="A613" s="2">
        <v>44492.980849340282</v>
      </c>
      <c r="B613" s="1" t="s">
        <v>47</v>
      </c>
      <c r="C613" s="1" t="s">
        <v>11</v>
      </c>
      <c r="D613" s="1">
        <v>21</v>
      </c>
      <c r="E613" s="1" t="s">
        <v>34</v>
      </c>
      <c r="F613" s="1" t="s">
        <v>21</v>
      </c>
      <c r="G613" s="1" t="s">
        <v>44</v>
      </c>
      <c r="H613" s="1" t="s">
        <v>15</v>
      </c>
      <c r="I613" s="1" t="s">
        <v>17</v>
      </c>
      <c r="J613" s="1" t="s">
        <v>35</v>
      </c>
    </row>
    <row r="614" spans="1:31" x14ac:dyDescent="0.2">
      <c r="A614" s="2">
        <v>44492.992066782404</v>
      </c>
      <c r="B614" s="1" t="s">
        <v>47</v>
      </c>
      <c r="C614" s="1" t="s">
        <v>11</v>
      </c>
      <c r="D614" s="1">
        <v>19</v>
      </c>
      <c r="E614" s="1" t="s">
        <v>34</v>
      </c>
      <c r="F614" s="1" t="s">
        <v>21</v>
      </c>
      <c r="G614" s="1" t="s">
        <v>14</v>
      </c>
      <c r="H614" s="1" t="s">
        <v>22</v>
      </c>
      <c r="I614" s="1" t="s">
        <v>11</v>
      </c>
      <c r="J614" s="1" t="s">
        <v>35</v>
      </c>
      <c r="K614" s="1" t="s">
        <v>11</v>
      </c>
      <c r="L614" s="1" t="s">
        <v>30</v>
      </c>
      <c r="M614" s="1" t="s">
        <v>17</v>
      </c>
      <c r="N614" s="1" t="s">
        <v>11</v>
      </c>
      <c r="O614" s="1" t="s">
        <v>11</v>
      </c>
      <c r="P614" s="1" t="s">
        <v>17</v>
      </c>
      <c r="Q614" s="1" t="s">
        <v>11</v>
      </c>
      <c r="R614" s="1" t="s">
        <v>11</v>
      </c>
      <c r="S614" s="1" t="s">
        <v>11</v>
      </c>
      <c r="T614" s="1" t="s">
        <v>17</v>
      </c>
      <c r="U614" s="1" t="s">
        <v>31</v>
      </c>
      <c r="V614" s="1" t="s">
        <v>31</v>
      </c>
      <c r="W614" s="1" t="s">
        <v>18</v>
      </c>
      <c r="X614" s="1" t="s">
        <v>31</v>
      </c>
      <c r="Y614" s="1" t="s">
        <v>18</v>
      </c>
      <c r="Z614" s="1" t="s">
        <v>18</v>
      </c>
      <c r="AA614" s="1" t="s">
        <v>18</v>
      </c>
      <c r="AB614" s="1" t="s">
        <v>18</v>
      </c>
      <c r="AC614" s="1" t="s">
        <v>18</v>
      </c>
      <c r="AD614" s="1" t="s">
        <v>18</v>
      </c>
      <c r="AE614" s="1" t="s">
        <v>102</v>
      </c>
    </row>
    <row r="615" spans="1:31" x14ac:dyDescent="0.2">
      <c r="A615" s="2">
        <v>44493.004676388889</v>
      </c>
      <c r="B615" s="1" t="s">
        <v>47</v>
      </c>
      <c r="C615" s="1" t="s">
        <v>11</v>
      </c>
      <c r="D615" s="1">
        <v>24</v>
      </c>
      <c r="E615" s="1" t="s">
        <v>12</v>
      </c>
      <c r="F615" s="1" t="s">
        <v>21</v>
      </c>
      <c r="G615" s="1" t="s">
        <v>44</v>
      </c>
      <c r="H615" s="1" t="s">
        <v>53</v>
      </c>
      <c r="I615" s="1" t="s">
        <v>11</v>
      </c>
      <c r="J615" s="1" t="s">
        <v>41</v>
      </c>
      <c r="K615" s="1" t="s">
        <v>11</v>
      </c>
      <c r="L615" s="1" t="s">
        <v>30</v>
      </c>
      <c r="M615" s="1" t="s">
        <v>30</v>
      </c>
      <c r="N615" s="1" t="s">
        <v>30</v>
      </c>
      <c r="O615" s="1" t="s">
        <v>30</v>
      </c>
      <c r="P615" s="1" t="s">
        <v>30</v>
      </c>
      <c r="Q615" s="1" t="s">
        <v>30</v>
      </c>
      <c r="R615" s="1" t="s">
        <v>54</v>
      </c>
      <c r="S615" s="1" t="s">
        <v>30</v>
      </c>
      <c r="T615" s="1" t="s">
        <v>30</v>
      </c>
      <c r="U615" s="1" t="s">
        <v>24</v>
      </c>
      <c r="V615" s="1" t="s">
        <v>18</v>
      </c>
      <c r="W615" s="1" t="s">
        <v>18</v>
      </c>
      <c r="X615" s="1" t="s">
        <v>24</v>
      </c>
      <c r="Y615" s="1" t="s">
        <v>24</v>
      </c>
      <c r="Z615" s="1" t="s">
        <v>18</v>
      </c>
      <c r="AA615" s="1" t="s">
        <v>18</v>
      </c>
      <c r="AB615" s="1" t="s">
        <v>18</v>
      </c>
      <c r="AC615" s="1" t="s">
        <v>18</v>
      </c>
      <c r="AD615" s="1" t="s">
        <v>18</v>
      </c>
      <c r="AE615" s="1" t="s">
        <v>101</v>
      </c>
    </row>
    <row r="616" spans="1:31" x14ac:dyDescent="0.2">
      <c r="A616" s="2">
        <v>44493.010145810185</v>
      </c>
      <c r="B616" s="1" t="s">
        <v>47</v>
      </c>
      <c r="C616" s="1" t="s">
        <v>11</v>
      </c>
      <c r="D616" s="1">
        <v>21</v>
      </c>
      <c r="E616" s="1" t="s">
        <v>34</v>
      </c>
      <c r="F616" s="1" t="s">
        <v>21</v>
      </c>
      <c r="G616" s="1" t="s">
        <v>14</v>
      </c>
      <c r="H616" s="1" t="s">
        <v>22</v>
      </c>
      <c r="I616" s="1" t="s">
        <v>11</v>
      </c>
      <c r="J616" s="1" t="s">
        <v>29</v>
      </c>
      <c r="K616" s="1" t="s">
        <v>11</v>
      </c>
      <c r="L616" s="1" t="s">
        <v>17</v>
      </c>
      <c r="M616" s="1" t="s">
        <v>11</v>
      </c>
      <c r="N616" s="1" t="s">
        <v>11</v>
      </c>
      <c r="O616" s="1" t="s">
        <v>11</v>
      </c>
      <c r="P616" s="1" t="s">
        <v>11</v>
      </c>
      <c r="Q616" s="1" t="s">
        <v>11</v>
      </c>
      <c r="R616" s="1" t="s">
        <v>11</v>
      </c>
      <c r="S616" s="1" t="s">
        <v>11</v>
      </c>
      <c r="T616" s="1" t="s">
        <v>17</v>
      </c>
      <c r="U616" s="1" t="s">
        <v>18</v>
      </c>
      <c r="V616" s="1" t="s">
        <v>18</v>
      </c>
      <c r="W616" s="1" t="s">
        <v>18</v>
      </c>
      <c r="X616" s="1" t="s">
        <v>24</v>
      </c>
      <c r="Y616" s="1" t="s">
        <v>18</v>
      </c>
      <c r="Z616" s="1" t="s">
        <v>18</v>
      </c>
      <c r="AA616" s="1" t="s">
        <v>18</v>
      </c>
      <c r="AB616" s="1" t="s">
        <v>18</v>
      </c>
      <c r="AC616" s="1" t="s">
        <v>18</v>
      </c>
      <c r="AD616" s="1" t="s">
        <v>18</v>
      </c>
      <c r="AE616" s="1" t="s">
        <v>102</v>
      </c>
    </row>
    <row r="617" spans="1:31" x14ac:dyDescent="0.2">
      <c r="A617" s="2">
        <v>44493.020879548611</v>
      </c>
      <c r="B617" s="1" t="s">
        <v>47</v>
      </c>
      <c r="C617" s="1" t="s">
        <v>11</v>
      </c>
      <c r="D617" s="1">
        <v>21</v>
      </c>
      <c r="E617" s="1" t="s">
        <v>34</v>
      </c>
      <c r="F617" s="1" t="s">
        <v>21</v>
      </c>
      <c r="G617" s="1" t="s">
        <v>14</v>
      </c>
      <c r="H617" s="1" t="s">
        <v>22</v>
      </c>
      <c r="I617" s="1" t="s">
        <v>11</v>
      </c>
      <c r="J617" s="1" t="s">
        <v>38</v>
      </c>
      <c r="K617" s="1" t="s">
        <v>11</v>
      </c>
      <c r="L617" s="1" t="s">
        <v>17</v>
      </c>
      <c r="M617" s="1" t="s">
        <v>11</v>
      </c>
      <c r="N617" s="1" t="s">
        <v>17</v>
      </c>
      <c r="O617" s="1" t="s">
        <v>11</v>
      </c>
      <c r="P617" s="1" t="s">
        <v>30</v>
      </c>
      <c r="Q617" s="1" t="s">
        <v>11</v>
      </c>
      <c r="R617" s="1" t="s">
        <v>11</v>
      </c>
      <c r="S617" s="1" t="s">
        <v>17</v>
      </c>
      <c r="T617" s="1" t="s">
        <v>17</v>
      </c>
      <c r="U617" s="1" t="s">
        <v>18</v>
      </c>
      <c r="V617" s="1" t="s">
        <v>31</v>
      </c>
      <c r="W617" s="1" t="s">
        <v>31</v>
      </c>
      <c r="X617" s="1" t="s">
        <v>24</v>
      </c>
      <c r="Y617" s="1" t="s">
        <v>31</v>
      </c>
      <c r="Z617" s="1" t="s">
        <v>31</v>
      </c>
      <c r="AA617" s="1" t="s">
        <v>18</v>
      </c>
      <c r="AB617" s="1" t="s">
        <v>18</v>
      </c>
      <c r="AC617" s="1" t="s">
        <v>18</v>
      </c>
      <c r="AD617" s="1" t="s">
        <v>31</v>
      </c>
      <c r="AE617" s="1" t="s">
        <v>98</v>
      </c>
    </row>
    <row r="618" spans="1:31" x14ac:dyDescent="0.2">
      <c r="A618" s="2">
        <v>44493.037680254631</v>
      </c>
      <c r="B618" s="1" t="s">
        <v>47</v>
      </c>
      <c r="C618" s="1" t="s">
        <v>11</v>
      </c>
      <c r="D618" s="1">
        <v>22</v>
      </c>
      <c r="E618" s="1" t="s">
        <v>12</v>
      </c>
      <c r="F618" s="1" t="s">
        <v>21</v>
      </c>
      <c r="G618" s="1" t="s">
        <v>14</v>
      </c>
      <c r="H618" s="1" t="s">
        <v>22</v>
      </c>
      <c r="I618" s="1" t="s">
        <v>11</v>
      </c>
      <c r="J618" s="1" t="s">
        <v>41</v>
      </c>
      <c r="K618" s="1" t="s">
        <v>11</v>
      </c>
      <c r="L618" s="1" t="s">
        <v>11</v>
      </c>
      <c r="M618" s="1" t="s">
        <v>11</v>
      </c>
      <c r="N618" s="1" t="s">
        <v>11</v>
      </c>
      <c r="O618" s="1" t="s">
        <v>11</v>
      </c>
      <c r="P618" s="1" t="s">
        <v>11</v>
      </c>
      <c r="Q618" s="1" t="s">
        <v>17</v>
      </c>
      <c r="R618" s="1" t="s">
        <v>11</v>
      </c>
      <c r="S618" s="1" t="s">
        <v>11</v>
      </c>
      <c r="T618" s="1" t="s">
        <v>17</v>
      </c>
      <c r="U618" s="1" t="s">
        <v>24</v>
      </c>
      <c r="V618" s="1" t="s">
        <v>18</v>
      </c>
      <c r="W618" s="1" t="s">
        <v>18</v>
      </c>
      <c r="X618" s="1" t="s">
        <v>18</v>
      </c>
      <c r="Y618" s="1" t="s">
        <v>18</v>
      </c>
      <c r="Z618" s="1" t="s">
        <v>18</v>
      </c>
      <c r="AA618" s="1" t="s">
        <v>18</v>
      </c>
      <c r="AB618" s="1" t="s">
        <v>18</v>
      </c>
      <c r="AC618" s="1" t="s">
        <v>18</v>
      </c>
      <c r="AD618" s="1" t="s">
        <v>18</v>
      </c>
      <c r="AE618" s="1" t="s">
        <v>102</v>
      </c>
    </row>
    <row r="619" spans="1:31" x14ac:dyDescent="0.2">
      <c r="A619" s="2">
        <v>44493.042430393514</v>
      </c>
      <c r="B619" s="1" t="s">
        <v>47</v>
      </c>
      <c r="C619" s="1" t="s">
        <v>11</v>
      </c>
      <c r="D619" s="1">
        <v>21</v>
      </c>
      <c r="E619" s="1" t="s">
        <v>12</v>
      </c>
      <c r="F619" s="1" t="s">
        <v>21</v>
      </c>
      <c r="G619" s="1" t="s">
        <v>14</v>
      </c>
      <c r="H619" s="1" t="s">
        <v>22</v>
      </c>
      <c r="I619" s="1" t="s">
        <v>11</v>
      </c>
      <c r="J619" s="1" t="s">
        <v>60</v>
      </c>
      <c r="K619" s="1" t="s">
        <v>11</v>
      </c>
      <c r="L619" s="1" t="s">
        <v>17</v>
      </c>
      <c r="M619" s="1" t="s">
        <v>17</v>
      </c>
      <c r="N619" s="1" t="s">
        <v>30</v>
      </c>
      <c r="O619" s="1" t="s">
        <v>30</v>
      </c>
      <c r="P619" s="1" t="s">
        <v>17</v>
      </c>
      <c r="Q619" s="1" t="s">
        <v>30</v>
      </c>
      <c r="R619" s="1" t="s">
        <v>54</v>
      </c>
      <c r="S619" s="1" t="s">
        <v>30</v>
      </c>
      <c r="T619" s="1" t="s">
        <v>17</v>
      </c>
      <c r="U619" s="1" t="s">
        <v>18</v>
      </c>
      <c r="V619" s="1" t="s">
        <v>24</v>
      </c>
      <c r="W619" s="1" t="s">
        <v>31</v>
      </c>
      <c r="X619" s="1" t="s">
        <v>31</v>
      </c>
      <c r="Y619" s="1" t="s">
        <v>31</v>
      </c>
      <c r="Z619" s="1" t="s">
        <v>31</v>
      </c>
      <c r="AA619" s="1" t="s">
        <v>24</v>
      </c>
      <c r="AB619" s="1" t="s">
        <v>18</v>
      </c>
      <c r="AC619" s="1" t="s">
        <v>18</v>
      </c>
      <c r="AD619" s="1" t="s">
        <v>24</v>
      </c>
      <c r="AE619" s="1" t="s">
        <v>98</v>
      </c>
    </row>
    <row r="620" spans="1:31" x14ac:dyDescent="0.2">
      <c r="A620" s="2">
        <v>44493.30920570602</v>
      </c>
      <c r="B620" s="1" t="s">
        <v>47</v>
      </c>
      <c r="C620" s="1" t="s">
        <v>11</v>
      </c>
      <c r="D620" s="1">
        <v>21</v>
      </c>
      <c r="E620" s="1" t="s">
        <v>12</v>
      </c>
      <c r="F620" s="1" t="s">
        <v>21</v>
      </c>
      <c r="G620" s="1" t="s">
        <v>58</v>
      </c>
      <c r="H620" s="1" t="s">
        <v>22</v>
      </c>
      <c r="I620" s="1" t="s">
        <v>11</v>
      </c>
      <c r="J620" s="1" t="s">
        <v>61</v>
      </c>
      <c r="K620" s="1" t="s">
        <v>11</v>
      </c>
      <c r="L620" s="1" t="s">
        <v>30</v>
      </c>
      <c r="M620" s="1" t="s">
        <v>11</v>
      </c>
      <c r="N620" s="1" t="s">
        <v>11</v>
      </c>
      <c r="O620" s="1" t="s">
        <v>11</v>
      </c>
      <c r="P620" s="1" t="s">
        <v>17</v>
      </c>
      <c r="Q620" s="1" t="s">
        <v>17</v>
      </c>
      <c r="R620" s="1" t="s">
        <v>17</v>
      </c>
      <c r="S620" s="1" t="s">
        <v>11</v>
      </c>
      <c r="T620" s="1" t="s">
        <v>11</v>
      </c>
      <c r="U620" s="1" t="s">
        <v>31</v>
      </c>
      <c r="V620" s="1" t="s">
        <v>18</v>
      </c>
      <c r="W620" s="1" t="s">
        <v>18</v>
      </c>
      <c r="X620" s="1" t="s">
        <v>18</v>
      </c>
      <c r="Y620" s="1" t="s">
        <v>31</v>
      </c>
      <c r="Z620" s="1" t="s">
        <v>18</v>
      </c>
      <c r="AA620" s="1" t="s">
        <v>18</v>
      </c>
      <c r="AB620" s="1" t="s">
        <v>18</v>
      </c>
      <c r="AC620" s="1" t="s">
        <v>18</v>
      </c>
      <c r="AD620" s="1" t="s">
        <v>18</v>
      </c>
      <c r="AE620" s="1" t="s">
        <v>101</v>
      </c>
    </row>
    <row r="621" spans="1:31" x14ac:dyDescent="0.2">
      <c r="A621" s="2">
        <v>44493.444926909724</v>
      </c>
      <c r="B621" s="1" t="s">
        <v>47</v>
      </c>
      <c r="C621" s="1" t="s">
        <v>11</v>
      </c>
      <c r="D621" s="1">
        <v>22</v>
      </c>
      <c r="E621" s="1" t="s">
        <v>12</v>
      </c>
      <c r="F621" s="1" t="s">
        <v>21</v>
      </c>
      <c r="G621" s="1" t="s">
        <v>27</v>
      </c>
      <c r="H621" s="1" t="s">
        <v>22</v>
      </c>
      <c r="I621" s="1" t="s">
        <v>11</v>
      </c>
      <c r="J621" s="1" t="s">
        <v>52</v>
      </c>
      <c r="K621" s="1" t="s">
        <v>30</v>
      </c>
      <c r="L621" s="1" t="s">
        <v>30</v>
      </c>
      <c r="M621" s="1" t="s">
        <v>30</v>
      </c>
      <c r="N621" s="1" t="s">
        <v>30</v>
      </c>
      <c r="O621" s="1" t="s">
        <v>30</v>
      </c>
      <c r="P621" s="1" t="s">
        <v>30</v>
      </c>
      <c r="Q621" s="1" t="s">
        <v>30</v>
      </c>
      <c r="R621" s="1" t="s">
        <v>54</v>
      </c>
      <c r="S621" s="1" t="s">
        <v>30</v>
      </c>
      <c r="T621" s="1" t="s">
        <v>30</v>
      </c>
      <c r="U621" s="1" t="s">
        <v>31</v>
      </c>
      <c r="V621" s="1" t="s">
        <v>31</v>
      </c>
      <c r="W621" s="1" t="s">
        <v>31</v>
      </c>
      <c r="X621" s="1" t="s">
        <v>31</v>
      </c>
      <c r="Y621" s="1" t="s">
        <v>31</v>
      </c>
      <c r="Z621" s="1" t="s">
        <v>31</v>
      </c>
      <c r="AA621" s="1" t="s">
        <v>31</v>
      </c>
      <c r="AB621" s="1" t="s">
        <v>31</v>
      </c>
      <c r="AC621" s="1" t="s">
        <v>31</v>
      </c>
      <c r="AD621" s="1" t="s">
        <v>31</v>
      </c>
      <c r="AE621" s="1" t="s">
        <v>101</v>
      </c>
    </row>
    <row r="622" spans="1:31" x14ac:dyDescent="0.2">
      <c r="A622" s="2">
        <v>44493.542628796291</v>
      </c>
      <c r="B622" s="1" t="s">
        <v>47</v>
      </c>
      <c r="C622" s="1" t="s">
        <v>11</v>
      </c>
      <c r="D622" s="1">
        <v>22</v>
      </c>
      <c r="E622" s="1" t="s">
        <v>12</v>
      </c>
      <c r="F622" s="1" t="s">
        <v>21</v>
      </c>
      <c r="G622" s="1" t="s">
        <v>14</v>
      </c>
      <c r="H622" s="1" t="s">
        <v>28</v>
      </c>
      <c r="I622" s="1" t="s">
        <v>17</v>
      </c>
      <c r="J622" s="1" t="s">
        <v>49</v>
      </c>
    </row>
    <row r="623" spans="1:31" x14ac:dyDescent="0.2">
      <c r="A623" s="2">
        <v>44493.619884212967</v>
      </c>
      <c r="B623" s="1" t="s">
        <v>47</v>
      </c>
      <c r="C623" s="1" t="s">
        <v>11</v>
      </c>
      <c r="D623" s="1">
        <v>22</v>
      </c>
      <c r="E623" s="1" t="s">
        <v>12</v>
      </c>
      <c r="F623" s="1" t="s">
        <v>21</v>
      </c>
      <c r="G623" s="1" t="s">
        <v>14</v>
      </c>
      <c r="H623" s="1" t="s">
        <v>28</v>
      </c>
      <c r="I623" s="1" t="s">
        <v>17</v>
      </c>
      <c r="J623" s="1" t="s">
        <v>35</v>
      </c>
    </row>
    <row r="624" spans="1:31" x14ac:dyDescent="0.2">
      <c r="A624" s="2">
        <v>44494.933895486116</v>
      </c>
      <c r="B624" s="1" t="s">
        <v>47</v>
      </c>
      <c r="C624" s="1" t="s">
        <v>11</v>
      </c>
      <c r="D624" s="1">
        <v>21</v>
      </c>
      <c r="E624" s="1" t="s">
        <v>34</v>
      </c>
      <c r="F624" s="1" t="s">
        <v>21</v>
      </c>
      <c r="G624" s="1" t="s">
        <v>27</v>
      </c>
      <c r="H624" s="1" t="s">
        <v>28</v>
      </c>
      <c r="I624" s="1" t="s">
        <v>11</v>
      </c>
      <c r="J624" s="1" t="s">
        <v>46</v>
      </c>
      <c r="K624" s="1" t="s">
        <v>11</v>
      </c>
      <c r="L624" s="1" t="s">
        <v>11</v>
      </c>
      <c r="M624" s="1" t="s">
        <v>11</v>
      </c>
      <c r="N624" s="1" t="s">
        <v>11</v>
      </c>
      <c r="O624" s="1" t="s">
        <v>11</v>
      </c>
      <c r="P624" s="1" t="s">
        <v>11</v>
      </c>
      <c r="Q624" s="1" t="s">
        <v>11</v>
      </c>
      <c r="R624" s="1" t="s">
        <v>11</v>
      </c>
      <c r="S624" s="1" t="s">
        <v>11</v>
      </c>
      <c r="T624" s="1" t="s">
        <v>11</v>
      </c>
      <c r="U624" s="1" t="s">
        <v>18</v>
      </c>
      <c r="V624" s="1" t="s">
        <v>31</v>
      </c>
      <c r="W624" s="1" t="s">
        <v>18</v>
      </c>
      <c r="X624" s="1" t="s">
        <v>31</v>
      </c>
      <c r="Y624" s="1" t="s">
        <v>18</v>
      </c>
      <c r="Z624" s="1" t="s">
        <v>18</v>
      </c>
      <c r="AA624" s="1" t="s">
        <v>18</v>
      </c>
      <c r="AB624" s="1" t="s">
        <v>18</v>
      </c>
      <c r="AC624" s="1" t="s">
        <v>18</v>
      </c>
      <c r="AD624" s="1" t="s">
        <v>18</v>
      </c>
      <c r="AE624" s="1" t="s">
        <v>98</v>
      </c>
    </row>
    <row r="625" spans="1:31" x14ac:dyDescent="0.2">
      <c r="A625" s="2">
        <v>44494.952119537033</v>
      </c>
      <c r="B625" s="1" t="s">
        <v>47</v>
      </c>
      <c r="C625" s="1" t="s">
        <v>11</v>
      </c>
      <c r="D625" s="1">
        <v>20</v>
      </c>
      <c r="E625" s="1" t="s">
        <v>34</v>
      </c>
      <c r="F625" s="1" t="s">
        <v>13</v>
      </c>
      <c r="G625" s="1" t="s">
        <v>27</v>
      </c>
      <c r="H625" s="1" t="s">
        <v>22</v>
      </c>
      <c r="I625" s="1" t="s">
        <v>11</v>
      </c>
      <c r="J625" s="1" t="s">
        <v>16</v>
      </c>
      <c r="K625" s="1" t="s">
        <v>11</v>
      </c>
      <c r="L625" s="1" t="s">
        <v>11</v>
      </c>
      <c r="M625" s="1" t="s">
        <v>30</v>
      </c>
      <c r="N625" s="1" t="s">
        <v>30</v>
      </c>
      <c r="O625" s="1" t="s">
        <v>17</v>
      </c>
      <c r="P625" s="1" t="s">
        <v>11</v>
      </c>
      <c r="Q625" s="1" t="s">
        <v>11</v>
      </c>
      <c r="R625" s="1" t="s">
        <v>11</v>
      </c>
      <c r="S625" s="1" t="s">
        <v>11</v>
      </c>
      <c r="T625" s="1" t="s">
        <v>11</v>
      </c>
      <c r="U625" s="1" t="s">
        <v>18</v>
      </c>
      <c r="V625" s="1" t="s">
        <v>31</v>
      </c>
      <c r="W625" s="1" t="s">
        <v>18</v>
      </c>
      <c r="X625" s="1" t="s">
        <v>24</v>
      </c>
      <c r="Y625" s="1" t="s">
        <v>18</v>
      </c>
      <c r="Z625" s="1" t="s">
        <v>18</v>
      </c>
      <c r="AA625" s="1" t="s">
        <v>18</v>
      </c>
      <c r="AB625" s="1" t="s">
        <v>18</v>
      </c>
      <c r="AC625" s="1" t="s">
        <v>18</v>
      </c>
      <c r="AD625" s="1" t="s">
        <v>18</v>
      </c>
      <c r="AE625" s="1" t="s">
        <v>98</v>
      </c>
    </row>
    <row r="626" spans="1:31" x14ac:dyDescent="0.2">
      <c r="A626" s="2">
        <v>44494.970680937498</v>
      </c>
      <c r="B626" s="1" t="s">
        <v>47</v>
      </c>
      <c r="C626" s="1" t="s">
        <v>11</v>
      </c>
      <c r="D626" s="1">
        <v>23</v>
      </c>
      <c r="E626" s="1" t="s">
        <v>34</v>
      </c>
      <c r="F626" s="1" t="s">
        <v>21</v>
      </c>
      <c r="G626" s="1" t="s">
        <v>14</v>
      </c>
      <c r="H626" s="1" t="s">
        <v>15</v>
      </c>
      <c r="I626" s="1" t="s">
        <v>11</v>
      </c>
      <c r="J626" s="1" t="s">
        <v>46</v>
      </c>
      <c r="K626" s="1" t="s">
        <v>11</v>
      </c>
      <c r="L626" s="1" t="s">
        <v>17</v>
      </c>
      <c r="M626" s="1" t="s">
        <v>17</v>
      </c>
      <c r="N626" s="1" t="s">
        <v>17</v>
      </c>
      <c r="O626" s="1" t="s">
        <v>17</v>
      </c>
      <c r="P626" s="1" t="s">
        <v>17</v>
      </c>
      <c r="Q626" s="1" t="s">
        <v>17</v>
      </c>
      <c r="R626" s="1" t="s">
        <v>17</v>
      </c>
      <c r="S626" s="1" t="s">
        <v>17</v>
      </c>
      <c r="T626" s="1" t="s">
        <v>17</v>
      </c>
      <c r="U626" s="1" t="s">
        <v>24</v>
      </c>
      <c r="V626" s="1" t="s">
        <v>24</v>
      </c>
      <c r="W626" s="1" t="s">
        <v>24</v>
      </c>
      <c r="X626" s="1" t="s">
        <v>24</v>
      </c>
      <c r="Y626" s="1" t="s">
        <v>24</v>
      </c>
      <c r="Z626" s="1" t="s">
        <v>24</v>
      </c>
      <c r="AA626" s="1" t="s">
        <v>18</v>
      </c>
      <c r="AB626" s="1" t="s">
        <v>18</v>
      </c>
      <c r="AC626" s="1" t="s">
        <v>24</v>
      </c>
      <c r="AD626" s="1" t="s">
        <v>24</v>
      </c>
      <c r="AE626" s="1" t="s">
        <v>98</v>
      </c>
    </row>
    <row r="627" spans="1:31" x14ac:dyDescent="0.2">
      <c r="A627" s="2">
        <v>44494.972947245369</v>
      </c>
      <c r="B627" s="1" t="s">
        <v>47</v>
      </c>
      <c r="C627" s="1" t="s">
        <v>11</v>
      </c>
      <c r="D627" s="1">
        <v>23</v>
      </c>
      <c r="E627" s="1" t="s">
        <v>12</v>
      </c>
      <c r="F627" s="1" t="s">
        <v>21</v>
      </c>
      <c r="G627" s="1" t="s">
        <v>14</v>
      </c>
      <c r="H627" s="1" t="s">
        <v>48</v>
      </c>
      <c r="I627" s="1" t="s">
        <v>11</v>
      </c>
      <c r="J627" s="1" t="s">
        <v>46</v>
      </c>
      <c r="K627" s="1" t="s">
        <v>11</v>
      </c>
      <c r="L627" s="1" t="s">
        <v>11</v>
      </c>
      <c r="M627" s="1" t="s">
        <v>11</v>
      </c>
      <c r="N627" s="1" t="s">
        <v>11</v>
      </c>
      <c r="O627" s="1" t="s">
        <v>11</v>
      </c>
      <c r="P627" s="1" t="s">
        <v>11</v>
      </c>
      <c r="Q627" s="1" t="s">
        <v>11</v>
      </c>
      <c r="R627" s="1" t="s">
        <v>11</v>
      </c>
      <c r="S627" s="1" t="s">
        <v>11</v>
      </c>
      <c r="T627" s="1" t="s">
        <v>11</v>
      </c>
      <c r="U627" s="1" t="s">
        <v>18</v>
      </c>
      <c r="V627" s="1" t="s">
        <v>18</v>
      </c>
      <c r="W627" s="1" t="s">
        <v>18</v>
      </c>
      <c r="X627" s="1" t="s">
        <v>31</v>
      </c>
      <c r="Y627" s="1" t="s">
        <v>18</v>
      </c>
      <c r="Z627" s="1" t="s">
        <v>31</v>
      </c>
      <c r="AA627" s="1" t="s">
        <v>18</v>
      </c>
      <c r="AB627" s="1" t="s">
        <v>18</v>
      </c>
      <c r="AC627" s="1" t="s">
        <v>31</v>
      </c>
      <c r="AD627" s="1" t="s">
        <v>18</v>
      </c>
      <c r="AE627" s="1" t="s">
        <v>98</v>
      </c>
    </row>
    <row r="628" spans="1:31" x14ac:dyDescent="0.2">
      <c r="A628" s="2">
        <v>44494.986130717589</v>
      </c>
      <c r="B628" s="1" t="s">
        <v>47</v>
      </c>
      <c r="C628" s="1" t="s">
        <v>11</v>
      </c>
      <c r="D628" s="1">
        <v>21</v>
      </c>
      <c r="E628" s="1" t="s">
        <v>34</v>
      </c>
      <c r="F628" s="1" t="s">
        <v>21</v>
      </c>
      <c r="G628" s="1" t="s">
        <v>14</v>
      </c>
      <c r="H628" s="1" t="s">
        <v>28</v>
      </c>
      <c r="I628" s="1" t="s">
        <v>11</v>
      </c>
      <c r="J628" s="1" t="s">
        <v>55</v>
      </c>
      <c r="K628" s="1" t="s">
        <v>11</v>
      </c>
      <c r="L628" s="1" t="s">
        <v>17</v>
      </c>
      <c r="M628" s="1" t="s">
        <v>17</v>
      </c>
      <c r="N628" s="1" t="s">
        <v>11</v>
      </c>
      <c r="O628" s="1" t="s">
        <v>11</v>
      </c>
      <c r="P628" s="1" t="s">
        <v>17</v>
      </c>
      <c r="Q628" s="1" t="s">
        <v>30</v>
      </c>
      <c r="R628" s="1" t="s">
        <v>54</v>
      </c>
      <c r="S628" s="1" t="s">
        <v>11</v>
      </c>
      <c r="T628" s="1" t="s">
        <v>11</v>
      </c>
      <c r="U628" s="1" t="s">
        <v>18</v>
      </c>
      <c r="V628" s="1" t="s">
        <v>24</v>
      </c>
      <c r="W628" s="1" t="s">
        <v>31</v>
      </c>
      <c r="X628" s="1" t="s">
        <v>24</v>
      </c>
      <c r="Y628" s="1" t="s">
        <v>18</v>
      </c>
      <c r="Z628" s="1" t="s">
        <v>18</v>
      </c>
      <c r="AA628" s="1" t="s">
        <v>18</v>
      </c>
      <c r="AB628" s="1" t="s">
        <v>18</v>
      </c>
      <c r="AC628" s="1" t="s">
        <v>18</v>
      </c>
      <c r="AD628" s="1" t="s">
        <v>18</v>
      </c>
      <c r="AE628" s="1" t="s">
        <v>98</v>
      </c>
    </row>
    <row r="629" spans="1:31" x14ac:dyDescent="0.2">
      <c r="A629" s="2">
        <v>44494.986454722224</v>
      </c>
      <c r="B629" s="1" t="s">
        <v>47</v>
      </c>
      <c r="C629" s="1" t="s">
        <v>11</v>
      </c>
      <c r="D629" s="1">
        <v>21</v>
      </c>
      <c r="E629" s="1" t="s">
        <v>12</v>
      </c>
      <c r="F629" s="1" t="s">
        <v>21</v>
      </c>
      <c r="G629" s="1" t="s">
        <v>14</v>
      </c>
      <c r="H629" s="1" t="s">
        <v>22</v>
      </c>
      <c r="I629" s="1" t="s">
        <v>11</v>
      </c>
      <c r="J629" s="1" t="s">
        <v>41</v>
      </c>
      <c r="K629" s="1" t="s">
        <v>11</v>
      </c>
      <c r="L629" s="1" t="s">
        <v>17</v>
      </c>
      <c r="M629" s="1" t="s">
        <v>11</v>
      </c>
      <c r="N629" s="1" t="s">
        <v>30</v>
      </c>
      <c r="O629" s="1" t="s">
        <v>11</v>
      </c>
      <c r="P629" s="1" t="s">
        <v>11</v>
      </c>
      <c r="Q629" s="1" t="s">
        <v>11</v>
      </c>
      <c r="R629" s="1" t="s">
        <v>11</v>
      </c>
      <c r="S629" s="1" t="s">
        <v>30</v>
      </c>
      <c r="T629" s="1" t="s">
        <v>30</v>
      </c>
      <c r="U629" s="1" t="s">
        <v>31</v>
      </c>
      <c r="V629" s="1" t="s">
        <v>18</v>
      </c>
      <c r="W629" s="1" t="s">
        <v>18</v>
      </c>
      <c r="X629" s="1" t="s">
        <v>18</v>
      </c>
      <c r="Y629" s="1" t="s">
        <v>18</v>
      </c>
      <c r="Z629" s="1" t="s">
        <v>18</v>
      </c>
      <c r="AA629" s="1" t="s">
        <v>18</v>
      </c>
      <c r="AB629" s="1" t="s">
        <v>18</v>
      </c>
      <c r="AC629" s="1" t="s">
        <v>18</v>
      </c>
      <c r="AD629" s="1" t="s">
        <v>18</v>
      </c>
      <c r="AE629" s="1" t="s">
        <v>98</v>
      </c>
    </row>
    <row r="630" spans="1:31" x14ac:dyDescent="0.2">
      <c r="A630" s="2">
        <v>44494.988808923612</v>
      </c>
      <c r="B630" s="1" t="s">
        <v>47</v>
      </c>
      <c r="C630" s="1" t="s">
        <v>11</v>
      </c>
      <c r="D630" s="1">
        <v>23</v>
      </c>
      <c r="E630" s="1" t="s">
        <v>34</v>
      </c>
      <c r="F630" s="1" t="s">
        <v>21</v>
      </c>
      <c r="G630" s="1" t="s">
        <v>14</v>
      </c>
      <c r="H630" s="1" t="s">
        <v>15</v>
      </c>
      <c r="I630" s="1" t="s">
        <v>11</v>
      </c>
      <c r="J630" s="1" t="s">
        <v>29</v>
      </c>
      <c r="K630" s="1" t="s">
        <v>11</v>
      </c>
      <c r="L630" s="1" t="s">
        <v>11</v>
      </c>
      <c r="M630" s="1" t="s">
        <v>17</v>
      </c>
      <c r="N630" s="1" t="s">
        <v>11</v>
      </c>
      <c r="O630" s="1" t="s">
        <v>11</v>
      </c>
      <c r="P630" s="1" t="s">
        <v>11</v>
      </c>
      <c r="Q630" s="1" t="s">
        <v>11</v>
      </c>
      <c r="R630" s="1" t="s">
        <v>11</v>
      </c>
      <c r="S630" s="1" t="s">
        <v>11</v>
      </c>
      <c r="T630" s="1" t="s">
        <v>17</v>
      </c>
      <c r="U630" s="1" t="s">
        <v>24</v>
      </c>
      <c r="V630" s="1" t="s">
        <v>18</v>
      </c>
      <c r="W630" s="1" t="s">
        <v>18</v>
      </c>
      <c r="X630" s="1" t="s">
        <v>24</v>
      </c>
      <c r="Y630" s="1" t="s">
        <v>18</v>
      </c>
      <c r="Z630" s="1" t="s">
        <v>18</v>
      </c>
      <c r="AA630" s="1" t="s">
        <v>18</v>
      </c>
      <c r="AB630" s="1" t="s">
        <v>18</v>
      </c>
      <c r="AC630" s="1" t="s">
        <v>31</v>
      </c>
      <c r="AD630" s="1" t="s">
        <v>31</v>
      </c>
      <c r="AE630" s="1" t="s">
        <v>98</v>
      </c>
    </row>
    <row r="631" spans="1:31" x14ac:dyDescent="0.2">
      <c r="A631" s="2">
        <v>44495.006927118055</v>
      </c>
      <c r="B631" s="1" t="s">
        <v>47</v>
      </c>
      <c r="C631" s="1" t="s">
        <v>11</v>
      </c>
      <c r="D631" s="1">
        <v>21</v>
      </c>
      <c r="E631" s="1" t="s">
        <v>12</v>
      </c>
      <c r="F631" s="1" t="s">
        <v>21</v>
      </c>
      <c r="G631" s="1" t="s">
        <v>14</v>
      </c>
      <c r="H631" s="1" t="s">
        <v>22</v>
      </c>
      <c r="I631" s="1" t="s">
        <v>11</v>
      </c>
      <c r="J631" s="1" t="s">
        <v>41</v>
      </c>
      <c r="K631" s="1" t="s">
        <v>11</v>
      </c>
      <c r="L631" s="1" t="s">
        <v>11</v>
      </c>
      <c r="M631" s="1" t="s">
        <v>11</v>
      </c>
      <c r="N631" s="1" t="s">
        <v>11</v>
      </c>
      <c r="O631" s="1" t="s">
        <v>11</v>
      </c>
      <c r="P631" s="1" t="s">
        <v>11</v>
      </c>
      <c r="Q631" s="1" t="s">
        <v>11</v>
      </c>
      <c r="R631" s="1" t="s">
        <v>11</v>
      </c>
      <c r="S631" s="1" t="s">
        <v>11</v>
      </c>
      <c r="T631" s="1" t="s">
        <v>11</v>
      </c>
      <c r="U631" s="1" t="s">
        <v>18</v>
      </c>
      <c r="V631" s="1" t="s">
        <v>18</v>
      </c>
      <c r="W631" s="1" t="s">
        <v>18</v>
      </c>
      <c r="X631" s="1" t="s">
        <v>18</v>
      </c>
      <c r="Y631" s="1" t="s">
        <v>18</v>
      </c>
      <c r="Z631" s="1" t="s">
        <v>18</v>
      </c>
      <c r="AA631" s="1" t="s">
        <v>18</v>
      </c>
      <c r="AB631" s="1" t="s">
        <v>18</v>
      </c>
      <c r="AC631" s="1" t="s">
        <v>18</v>
      </c>
      <c r="AD631" s="1" t="s">
        <v>18</v>
      </c>
      <c r="AE631" s="1" t="s">
        <v>102</v>
      </c>
    </row>
    <row r="632" spans="1:31" x14ac:dyDescent="0.2">
      <c r="A632" s="2">
        <v>44495.012696087964</v>
      </c>
      <c r="B632" s="1" t="s">
        <v>47</v>
      </c>
      <c r="C632" s="1" t="s">
        <v>11</v>
      </c>
      <c r="D632" s="1">
        <v>22</v>
      </c>
      <c r="E632" s="1" t="s">
        <v>12</v>
      </c>
      <c r="F632" s="1" t="s">
        <v>21</v>
      </c>
      <c r="G632" s="1" t="s">
        <v>27</v>
      </c>
      <c r="H632" s="1" t="s">
        <v>15</v>
      </c>
      <c r="I632" s="1" t="s">
        <v>17</v>
      </c>
      <c r="J632" s="1" t="s">
        <v>35</v>
      </c>
    </row>
    <row r="633" spans="1:31" x14ac:dyDescent="0.2">
      <c r="A633" s="2">
        <v>44495.013889988426</v>
      </c>
      <c r="B633" s="1" t="s">
        <v>47</v>
      </c>
      <c r="C633" s="1" t="s">
        <v>11</v>
      </c>
      <c r="D633" s="1">
        <v>22</v>
      </c>
      <c r="E633" s="1" t="s">
        <v>12</v>
      </c>
      <c r="F633" s="1" t="s">
        <v>21</v>
      </c>
      <c r="G633" s="1" t="s">
        <v>27</v>
      </c>
      <c r="H633" s="1" t="s">
        <v>15</v>
      </c>
      <c r="I633" s="1" t="s">
        <v>17</v>
      </c>
      <c r="J633" s="1" t="s">
        <v>35</v>
      </c>
    </row>
    <row r="634" spans="1:31" x14ac:dyDescent="0.2">
      <c r="A634" s="2">
        <v>44495.01837539352</v>
      </c>
      <c r="B634" s="1" t="s">
        <v>47</v>
      </c>
      <c r="C634" s="1" t="s">
        <v>11</v>
      </c>
      <c r="D634" s="1">
        <v>21</v>
      </c>
      <c r="E634" s="1" t="s">
        <v>34</v>
      </c>
      <c r="F634" s="1" t="s">
        <v>21</v>
      </c>
      <c r="G634" s="1" t="s">
        <v>58</v>
      </c>
      <c r="H634" s="1" t="s">
        <v>15</v>
      </c>
      <c r="I634" s="1" t="s">
        <v>11</v>
      </c>
      <c r="J634" s="1" t="s">
        <v>46</v>
      </c>
      <c r="K634" s="1" t="s">
        <v>11</v>
      </c>
      <c r="L634" s="1" t="s">
        <v>11</v>
      </c>
      <c r="M634" s="1" t="s">
        <v>11</v>
      </c>
      <c r="N634" s="1" t="s">
        <v>11</v>
      </c>
      <c r="O634" s="1" t="s">
        <v>11</v>
      </c>
      <c r="P634" s="1" t="s">
        <v>11</v>
      </c>
      <c r="Q634" s="1" t="s">
        <v>11</v>
      </c>
      <c r="R634" s="1" t="s">
        <v>11</v>
      </c>
      <c r="S634" s="1" t="s">
        <v>11</v>
      </c>
      <c r="T634" s="1" t="s">
        <v>11</v>
      </c>
      <c r="U634" s="1" t="s">
        <v>18</v>
      </c>
      <c r="V634" s="1" t="s">
        <v>18</v>
      </c>
      <c r="W634" s="1" t="s">
        <v>18</v>
      </c>
      <c r="X634" s="1" t="s">
        <v>18</v>
      </c>
      <c r="Y634" s="1" t="s">
        <v>18</v>
      </c>
      <c r="Z634" s="1" t="s">
        <v>18</v>
      </c>
      <c r="AA634" s="1" t="s">
        <v>18</v>
      </c>
      <c r="AB634" s="1" t="s">
        <v>18</v>
      </c>
      <c r="AC634" s="1" t="s">
        <v>18</v>
      </c>
      <c r="AD634" s="1" t="s">
        <v>18</v>
      </c>
      <c r="AE634" s="1" t="s">
        <v>98</v>
      </c>
    </row>
    <row r="635" spans="1:31" x14ac:dyDescent="0.2">
      <c r="A635" s="2">
        <v>44495.019387905093</v>
      </c>
      <c r="B635" s="1" t="s">
        <v>47</v>
      </c>
      <c r="C635" s="1" t="s">
        <v>11</v>
      </c>
      <c r="D635" s="1">
        <v>22</v>
      </c>
      <c r="E635" s="1" t="s">
        <v>12</v>
      </c>
      <c r="F635" s="1" t="s">
        <v>21</v>
      </c>
      <c r="G635" s="1" t="s">
        <v>44</v>
      </c>
      <c r="H635" s="1" t="s">
        <v>28</v>
      </c>
      <c r="I635" s="1" t="s">
        <v>11</v>
      </c>
      <c r="J635" s="1" t="s">
        <v>46</v>
      </c>
      <c r="K635" s="1" t="s">
        <v>11</v>
      </c>
      <c r="L635" s="1" t="s">
        <v>11</v>
      </c>
      <c r="M635" s="1" t="s">
        <v>30</v>
      </c>
      <c r="N635" s="1" t="s">
        <v>30</v>
      </c>
      <c r="O635" s="1" t="s">
        <v>30</v>
      </c>
      <c r="P635" s="1" t="s">
        <v>11</v>
      </c>
      <c r="Q635" s="1" t="s">
        <v>30</v>
      </c>
      <c r="R635" s="1" t="s">
        <v>11</v>
      </c>
      <c r="S635" s="1" t="s">
        <v>17</v>
      </c>
      <c r="T635" s="1" t="s">
        <v>11</v>
      </c>
      <c r="U635" s="1" t="s">
        <v>18</v>
      </c>
      <c r="V635" s="1" t="s">
        <v>31</v>
      </c>
      <c r="W635" s="1" t="s">
        <v>31</v>
      </c>
      <c r="X635" s="1" t="s">
        <v>31</v>
      </c>
      <c r="Y635" s="1" t="s">
        <v>18</v>
      </c>
      <c r="Z635" s="1" t="s">
        <v>18</v>
      </c>
      <c r="AA635" s="1" t="s">
        <v>18</v>
      </c>
      <c r="AB635" s="1" t="s">
        <v>18</v>
      </c>
      <c r="AC635" s="1" t="s">
        <v>18</v>
      </c>
      <c r="AD635" s="1" t="s">
        <v>18</v>
      </c>
      <c r="AE635" s="1" t="s">
        <v>98</v>
      </c>
    </row>
    <row r="636" spans="1:31" x14ac:dyDescent="0.2">
      <c r="A636" s="2">
        <v>44495.036742025462</v>
      </c>
      <c r="B636" s="1" t="s">
        <v>47</v>
      </c>
      <c r="C636" s="1" t="s">
        <v>11</v>
      </c>
      <c r="D636" s="1">
        <v>21</v>
      </c>
      <c r="E636" s="1" t="s">
        <v>34</v>
      </c>
      <c r="F636" s="1" t="s">
        <v>21</v>
      </c>
      <c r="G636" s="1" t="s">
        <v>14</v>
      </c>
      <c r="H636" s="1" t="s">
        <v>15</v>
      </c>
      <c r="I636" s="1" t="s">
        <v>11</v>
      </c>
      <c r="J636" s="1" t="s">
        <v>52</v>
      </c>
      <c r="K636" s="1" t="s">
        <v>11</v>
      </c>
      <c r="L636" s="1" t="s">
        <v>11</v>
      </c>
      <c r="M636" s="1" t="s">
        <v>30</v>
      </c>
      <c r="N636" s="1" t="s">
        <v>17</v>
      </c>
      <c r="O636" s="1" t="s">
        <v>30</v>
      </c>
      <c r="P636" s="1" t="s">
        <v>11</v>
      </c>
      <c r="Q636" s="1" t="s">
        <v>11</v>
      </c>
      <c r="R636" s="1" t="s">
        <v>54</v>
      </c>
      <c r="S636" s="1" t="s">
        <v>11</v>
      </c>
      <c r="T636" s="1" t="s">
        <v>11</v>
      </c>
      <c r="U636" s="1" t="s">
        <v>31</v>
      </c>
      <c r="V636" s="1" t="s">
        <v>18</v>
      </c>
      <c r="W636" s="1" t="s">
        <v>31</v>
      </c>
      <c r="X636" s="1" t="s">
        <v>24</v>
      </c>
      <c r="Y636" s="1" t="s">
        <v>18</v>
      </c>
      <c r="Z636" s="1" t="s">
        <v>18</v>
      </c>
      <c r="AA636" s="1" t="s">
        <v>18</v>
      </c>
      <c r="AB636" s="1" t="s">
        <v>18</v>
      </c>
      <c r="AC636" s="1" t="s">
        <v>18</v>
      </c>
      <c r="AD636" s="1" t="s">
        <v>18</v>
      </c>
      <c r="AE636" s="1" t="s">
        <v>98</v>
      </c>
    </row>
    <row r="637" spans="1:31" x14ac:dyDescent="0.2">
      <c r="A637" s="2">
        <v>44495.407571736112</v>
      </c>
      <c r="B637" s="1" t="s">
        <v>47</v>
      </c>
      <c r="C637" s="1" t="s">
        <v>11</v>
      </c>
      <c r="D637" s="1">
        <v>22</v>
      </c>
      <c r="E637" s="1" t="s">
        <v>34</v>
      </c>
      <c r="F637" s="1" t="s">
        <v>21</v>
      </c>
      <c r="G637" s="1" t="s">
        <v>27</v>
      </c>
      <c r="H637" s="1" t="s">
        <v>15</v>
      </c>
      <c r="I637" s="1" t="s">
        <v>17</v>
      </c>
      <c r="J637" s="1" t="s">
        <v>35</v>
      </c>
    </row>
    <row r="638" spans="1:31" x14ac:dyDescent="0.2">
      <c r="A638" s="2">
        <v>44495.489560844908</v>
      </c>
      <c r="B638" s="1" t="s">
        <v>47</v>
      </c>
      <c r="C638" s="1" t="s">
        <v>11</v>
      </c>
      <c r="D638" s="1">
        <v>20</v>
      </c>
      <c r="E638" s="1" t="s">
        <v>34</v>
      </c>
      <c r="F638" s="1" t="s">
        <v>21</v>
      </c>
      <c r="G638" s="1" t="s">
        <v>14</v>
      </c>
      <c r="H638" s="1" t="s">
        <v>22</v>
      </c>
      <c r="I638" s="1" t="s">
        <v>11</v>
      </c>
      <c r="J638" s="1" t="s">
        <v>46</v>
      </c>
      <c r="K638" s="1" t="s">
        <v>11</v>
      </c>
      <c r="L638" s="1" t="s">
        <v>30</v>
      </c>
      <c r="M638" s="1" t="s">
        <v>11</v>
      </c>
      <c r="N638" s="1" t="s">
        <v>11</v>
      </c>
      <c r="O638" s="1" t="s">
        <v>11</v>
      </c>
      <c r="P638" s="1" t="s">
        <v>11</v>
      </c>
      <c r="Q638" s="1" t="s">
        <v>11</v>
      </c>
      <c r="R638" s="1" t="s">
        <v>54</v>
      </c>
      <c r="S638" s="1" t="s">
        <v>11</v>
      </c>
      <c r="T638" s="1" t="s">
        <v>11</v>
      </c>
      <c r="U638" s="1" t="s">
        <v>31</v>
      </c>
      <c r="V638" s="1" t="s">
        <v>18</v>
      </c>
      <c r="W638" s="1" t="s">
        <v>18</v>
      </c>
      <c r="X638" s="1" t="s">
        <v>18</v>
      </c>
      <c r="Y638" s="1" t="s">
        <v>18</v>
      </c>
      <c r="Z638" s="1" t="s">
        <v>18</v>
      </c>
      <c r="AA638" s="1" t="s">
        <v>18</v>
      </c>
      <c r="AB638" s="1" t="s">
        <v>18</v>
      </c>
      <c r="AC638" s="1" t="s">
        <v>18</v>
      </c>
      <c r="AD638" s="1" t="s">
        <v>18</v>
      </c>
      <c r="AE638" s="1" t="s">
        <v>98</v>
      </c>
    </row>
    <row r="639" spans="1:31" x14ac:dyDescent="0.2">
      <c r="A639" s="2">
        <v>44495.490370162035</v>
      </c>
      <c r="B639" s="1" t="s">
        <v>47</v>
      </c>
      <c r="C639" s="1" t="s">
        <v>11</v>
      </c>
      <c r="D639" s="1">
        <v>23</v>
      </c>
      <c r="E639" s="1" t="s">
        <v>34</v>
      </c>
      <c r="F639" s="1" t="s">
        <v>21</v>
      </c>
      <c r="G639" s="1" t="s">
        <v>14</v>
      </c>
      <c r="H639" s="1" t="s">
        <v>48</v>
      </c>
      <c r="I639" s="1" t="s">
        <v>11</v>
      </c>
      <c r="J639" s="1" t="s">
        <v>46</v>
      </c>
      <c r="K639" s="1" t="s">
        <v>11</v>
      </c>
      <c r="L639" s="1" t="s">
        <v>11</v>
      </c>
      <c r="M639" s="1" t="s">
        <v>11</v>
      </c>
      <c r="N639" s="1" t="s">
        <v>11</v>
      </c>
      <c r="O639" s="1" t="s">
        <v>11</v>
      </c>
      <c r="P639" s="1" t="s">
        <v>11</v>
      </c>
      <c r="Q639" s="1" t="s">
        <v>11</v>
      </c>
      <c r="R639" s="1" t="s">
        <v>11</v>
      </c>
      <c r="S639" s="1" t="s">
        <v>11</v>
      </c>
      <c r="T639" s="1" t="s">
        <v>11</v>
      </c>
      <c r="U639" s="1" t="s">
        <v>31</v>
      </c>
      <c r="V639" s="1" t="s">
        <v>31</v>
      </c>
      <c r="W639" s="1" t="s">
        <v>18</v>
      </c>
      <c r="X639" s="1" t="s">
        <v>18</v>
      </c>
      <c r="Y639" s="1" t="s">
        <v>18</v>
      </c>
      <c r="Z639" s="1" t="s">
        <v>18</v>
      </c>
      <c r="AA639" s="1" t="s">
        <v>18</v>
      </c>
      <c r="AB639" s="1" t="s">
        <v>18</v>
      </c>
      <c r="AC639" s="1" t="s">
        <v>18</v>
      </c>
      <c r="AD639" s="1" t="s">
        <v>18</v>
      </c>
      <c r="AE639" s="1" t="s">
        <v>98</v>
      </c>
    </row>
    <row r="640" spans="1:31" x14ac:dyDescent="0.2">
      <c r="A640" s="2">
        <v>44495.491578692134</v>
      </c>
      <c r="B640" s="1" t="s">
        <v>47</v>
      </c>
      <c r="C640" s="1" t="s">
        <v>11</v>
      </c>
      <c r="D640" s="1">
        <v>22</v>
      </c>
      <c r="E640" s="1" t="s">
        <v>12</v>
      </c>
      <c r="F640" s="1" t="s">
        <v>21</v>
      </c>
      <c r="G640" s="1" t="s">
        <v>27</v>
      </c>
      <c r="H640" s="1" t="s">
        <v>28</v>
      </c>
      <c r="I640" s="1" t="s">
        <v>11</v>
      </c>
      <c r="J640" s="1" t="s">
        <v>46</v>
      </c>
      <c r="K640" s="1" t="s">
        <v>11</v>
      </c>
      <c r="L640" s="1" t="s">
        <v>11</v>
      </c>
      <c r="M640" s="1" t="s">
        <v>30</v>
      </c>
      <c r="N640" s="1" t="s">
        <v>30</v>
      </c>
      <c r="O640" s="1" t="s">
        <v>11</v>
      </c>
      <c r="P640" s="1" t="s">
        <v>11</v>
      </c>
      <c r="Q640" s="1" t="s">
        <v>11</v>
      </c>
      <c r="R640" s="1" t="s">
        <v>11</v>
      </c>
      <c r="S640" s="1" t="s">
        <v>11</v>
      </c>
      <c r="T640" s="1" t="s">
        <v>11</v>
      </c>
      <c r="U640" s="1" t="s">
        <v>18</v>
      </c>
      <c r="V640" s="1" t="s">
        <v>18</v>
      </c>
      <c r="W640" s="1" t="s">
        <v>18</v>
      </c>
      <c r="X640" s="1" t="s">
        <v>18</v>
      </c>
      <c r="Y640" s="1" t="s">
        <v>18</v>
      </c>
      <c r="Z640" s="1" t="s">
        <v>18</v>
      </c>
      <c r="AA640" s="1" t="s">
        <v>18</v>
      </c>
      <c r="AB640" s="1" t="s">
        <v>18</v>
      </c>
      <c r="AC640" s="1" t="s">
        <v>18</v>
      </c>
      <c r="AD640" s="1" t="s">
        <v>18</v>
      </c>
      <c r="AE640" s="1" t="s">
        <v>98</v>
      </c>
    </row>
    <row r="641" spans="1:31" x14ac:dyDescent="0.2">
      <c r="A641" s="2">
        <v>44495.51129800926</v>
      </c>
      <c r="B641" s="1" t="s">
        <v>47</v>
      </c>
      <c r="C641" s="1" t="s">
        <v>11</v>
      </c>
      <c r="D641" s="1">
        <v>20</v>
      </c>
      <c r="E641" s="1" t="s">
        <v>12</v>
      </c>
      <c r="F641" s="1" t="s">
        <v>21</v>
      </c>
      <c r="G641" s="1" t="s">
        <v>14</v>
      </c>
      <c r="H641" s="1" t="s">
        <v>22</v>
      </c>
      <c r="I641" s="1" t="s">
        <v>11</v>
      </c>
      <c r="J641" s="1" t="s">
        <v>46</v>
      </c>
      <c r="K641" s="1" t="s">
        <v>11</v>
      </c>
      <c r="L641" s="1" t="s">
        <v>30</v>
      </c>
      <c r="M641" s="1" t="s">
        <v>30</v>
      </c>
      <c r="N641" s="1" t="s">
        <v>11</v>
      </c>
      <c r="O641" s="1" t="s">
        <v>11</v>
      </c>
      <c r="P641" s="1" t="s">
        <v>11</v>
      </c>
      <c r="Q641" s="1" t="s">
        <v>11</v>
      </c>
      <c r="R641" s="1" t="s">
        <v>11</v>
      </c>
      <c r="S641" s="1" t="s">
        <v>11</v>
      </c>
      <c r="T641" s="1" t="s">
        <v>30</v>
      </c>
      <c r="U641" s="1" t="s">
        <v>18</v>
      </c>
      <c r="V641" s="1" t="s">
        <v>31</v>
      </c>
      <c r="W641" s="1" t="s">
        <v>31</v>
      </c>
      <c r="X641" s="1" t="s">
        <v>18</v>
      </c>
      <c r="Y641" s="1" t="s">
        <v>18</v>
      </c>
      <c r="Z641" s="1" t="s">
        <v>18</v>
      </c>
      <c r="AA641" s="1" t="s">
        <v>18</v>
      </c>
      <c r="AB641" s="1" t="s">
        <v>18</v>
      </c>
      <c r="AC641" s="1" t="s">
        <v>18</v>
      </c>
      <c r="AD641" s="1" t="s">
        <v>18</v>
      </c>
      <c r="AE641" s="1" t="s">
        <v>98</v>
      </c>
    </row>
    <row r="642" spans="1:31" x14ac:dyDescent="0.2">
      <c r="A642" s="2">
        <v>44495.511963518518</v>
      </c>
      <c r="B642" s="1" t="s">
        <v>47</v>
      </c>
      <c r="C642" s="1" t="s">
        <v>11</v>
      </c>
      <c r="D642" s="1">
        <v>21</v>
      </c>
      <c r="E642" s="1" t="s">
        <v>34</v>
      </c>
      <c r="F642" s="1" t="s">
        <v>13</v>
      </c>
      <c r="G642" s="1" t="s">
        <v>14</v>
      </c>
      <c r="H642" s="1" t="s">
        <v>28</v>
      </c>
      <c r="I642" s="1" t="s">
        <v>11</v>
      </c>
      <c r="J642" s="1" t="s">
        <v>46</v>
      </c>
      <c r="K642" s="1" t="s">
        <v>11</v>
      </c>
      <c r="L642" s="1" t="s">
        <v>11</v>
      </c>
      <c r="M642" s="1" t="s">
        <v>11</v>
      </c>
      <c r="N642" s="1" t="s">
        <v>11</v>
      </c>
      <c r="O642" s="1" t="s">
        <v>11</v>
      </c>
      <c r="P642" s="1" t="s">
        <v>11</v>
      </c>
      <c r="Q642" s="1" t="s">
        <v>11</v>
      </c>
      <c r="R642" s="1" t="s">
        <v>11</v>
      </c>
      <c r="S642" s="1" t="s">
        <v>11</v>
      </c>
      <c r="T642" s="1" t="s">
        <v>11</v>
      </c>
      <c r="U642" s="1" t="s">
        <v>18</v>
      </c>
      <c r="V642" s="1" t="s">
        <v>18</v>
      </c>
      <c r="W642" s="1" t="s">
        <v>18</v>
      </c>
      <c r="X642" s="1" t="s">
        <v>18</v>
      </c>
      <c r="Y642" s="1" t="s">
        <v>18</v>
      </c>
      <c r="Z642" s="1" t="s">
        <v>18</v>
      </c>
      <c r="AA642" s="1" t="s">
        <v>18</v>
      </c>
      <c r="AB642" s="1" t="s">
        <v>18</v>
      </c>
      <c r="AC642" s="1" t="s">
        <v>18</v>
      </c>
      <c r="AD642" s="1" t="s">
        <v>18</v>
      </c>
      <c r="AE642" s="1" t="s">
        <v>98</v>
      </c>
    </row>
    <row r="643" spans="1:31" x14ac:dyDescent="0.2">
      <c r="A643" s="2">
        <v>44495.569151030097</v>
      </c>
      <c r="B643" s="1" t="s">
        <v>47</v>
      </c>
      <c r="C643" s="1" t="s">
        <v>11</v>
      </c>
      <c r="D643" s="1">
        <v>22</v>
      </c>
      <c r="E643" s="1" t="s">
        <v>12</v>
      </c>
      <c r="F643" s="1" t="s">
        <v>21</v>
      </c>
      <c r="G643" s="1" t="s">
        <v>14</v>
      </c>
      <c r="H643" s="1" t="s">
        <v>15</v>
      </c>
      <c r="I643" s="1" t="s">
        <v>11</v>
      </c>
      <c r="J643" s="1" t="s">
        <v>46</v>
      </c>
      <c r="K643" s="1" t="s">
        <v>30</v>
      </c>
      <c r="L643" s="1" t="s">
        <v>11</v>
      </c>
      <c r="M643" s="1" t="s">
        <v>30</v>
      </c>
      <c r="N643" s="1" t="s">
        <v>30</v>
      </c>
      <c r="O643" s="1" t="s">
        <v>11</v>
      </c>
      <c r="P643" s="1" t="s">
        <v>30</v>
      </c>
      <c r="Q643" s="1" t="s">
        <v>30</v>
      </c>
      <c r="R643" s="1" t="s">
        <v>11</v>
      </c>
      <c r="S643" s="1" t="s">
        <v>11</v>
      </c>
      <c r="T643" s="1" t="s">
        <v>11</v>
      </c>
      <c r="U643" s="1" t="s">
        <v>31</v>
      </c>
      <c r="V643" s="1" t="s">
        <v>31</v>
      </c>
      <c r="W643" s="1" t="s">
        <v>31</v>
      </c>
      <c r="X643" s="1" t="s">
        <v>18</v>
      </c>
      <c r="Y643" s="1" t="s">
        <v>18</v>
      </c>
      <c r="Z643" s="1" t="s">
        <v>18</v>
      </c>
      <c r="AA643" s="1" t="s">
        <v>18</v>
      </c>
      <c r="AB643" s="1" t="s">
        <v>18</v>
      </c>
      <c r="AC643" s="1" t="s">
        <v>18</v>
      </c>
      <c r="AD643" s="1" t="s">
        <v>18</v>
      </c>
      <c r="AE643" s="1" t="s">
        <v>98</v>
      </c>
    </row>
    <row r="644" spans="1:31" x14ac:dyDescent="0.2">
      <c r="A644" s="2">
        <v>44495.569792731483</v>
      </c>
      <c r="B644" s="1" t="s">
        <v>47</v>
      </c>
      <c r="C644" s="1" t="s">
        <v>11</v>
      </c>
      <c r="D644" s="1">
        <v>23</v>
      </c>
      <c r="E644" s="1" t="s">
        <v>12</v>
      </c>
      <c r="F644" s="1" t="s">
        <v>21</v>
      </c>
      <c r="G644" s="1" t="s">
        <v>27</v>
      </c>
      <c r="H644" s="1" t="s">
        <v>28</v>
      </c>
      <c r="I644" s="1" t="s">
        <v>11</v>
      </c>
      <c r="J644" s="1" t="s">
        <v>46</v>
      </c>
      <c r="K644" s="1" t="s">
        <v>11</v>
      </c>
      <c r="L644" s="1" t="s">
        <v>11</v>
      </c>
      <c r="M644" s="1" t="s">
        <v>11</v>
      </c>
      <c r="N644" s="1" t="s">
        <v>11</v>
      </c>
      <c r="O644" s="1" t="s">
        <v>11</v>
      </c>
      <c r="P644" s="1" t="s">
        <v>11</v>
      </c>
      <c r="Q644" s="1" t="s">
        <v>11</v>
      </c>
      <c r="R644" s="1" t="s">
        <v>11</v>
      </c>
      <c r="S644" s="1" t="s">
        <v>11</v>
      </c>
      <c r="T644" s="1" t="s">
        <v>11</v>
      </c>
      <c r="U644" s="1" t="s">
        <v>18</v>
      </c>
      <c r="V644" s="1" t="s">
        <v>18</v>
      </c>
      <c r="W644" s="1" t="s">
        <v>18</v>
      </c>
      <c r="X644" s="1" t="s">
        <v>18</v>
      </c>
      <c r="Y644" s="1" t="s">
        <v>18</v>
      </c>
      <c r="Z644" s="1" t="s">
        <v>18</v>
      </c>
      <c r="AA644" s="1" t="s">
        <v>18</v>
      </c>
      <c r="AB644" s="1" t="s">
        <v>18</v>
      </c>
      <c r="AC644" s="1" t="s">
        <v>18</v>
      </c>
      <c r="AD644" s="1" t="s">
        <v>18</v>
      </c>
      <c r="AE644" s="1" t="s">
        <v>98</v>
      </c>
    </row>
    <row r="645" spans="1:31" x14ac:dyDescent="0.2">
      <c r="A645" s="2">
        <v>44495.570527708333</v>
      </c>
      <c r="B645" s="1" t="s">
        <v>47</v>
      </c>
      <c r="C645" s="1" t="s">
        <v>11</v>
      </c>
      <c r="D645" s="1">
        <v>21</v>
      </c>
      <c r="E645" s="1" t="s">
        <v>34</v>
      </c>
      <c r="F645" s="1" t="s">
        <v>21</v>
      </c>
      <c r="G645" s="1" t="s">
        <v>14</v>
      </c>
      <c r="H645" s="1" t="s">
        <v>15</v>
      </c>
      <c r="I645" s="1" t="s">
        <v>11</v>
      </c>
      <c r="J645" s="1" t="s">
        <v>46</v>
      </c>
      <c r="K645" s="1" t="s">
        <v>30</v>
      </c>
      <c r="L645" s="1" t="s">
        <v>11</v>
      </c>
      <c r="M645" s="1" t="s">
        <v>30</v>
      </c>
      <c r="N645" s="1" t="s">
        <v>30</v>
      </c>
      <c r="O645" s="1" t="s">
        <v>30</v>
      </c>
      <c r="P645" s="1" t="s">
        <v>11</v>
      </c>
      <c r="Q645" s="1" t="s">
        <v>11</v>
      </c>
      <c r="R645" s="1" t="s">
        <v>11</v>
      </c>
      <c r="S645" s="1" t="s">
        <v>30</v>
      </c>
      <c r="T645" s="1" t="s">
        <v>30</v>
      </c>
      <c r="U645" s="1" t="s">
        <v>31</v>
      </c>
      <c r="V645" s="1" t="s">
        <v>31</v>
      </c>
      <c r="W645" s="1" t="s">
        <v>31</v>
      </c>
      <c r="X645" s="1" t="s">
        <v>18</v>
      </c>
      <c r="Y645" s="1" t="s">
        <v>18</v>
      </c>
      <c r="Z645" s="1" t="s">
        <v>18</v>
      </c>
      <c r="AA645" s="1" t="s">
        <v>18</v>
      </c>
      <c r="AB645" s="1" t="s">
        <v>18</v>
      </c>
      <c r="AC645" s="1" t="s">
        <v>18</v>
      </c>
      <c r="AD645" s="1" t="s">
        <v>18</v>
      </c>
      <c r="AE645" s="1" t="s">
        <v>98</v>
      </c>
    </row>
    <row r="646" spans="1:31" x14ac:dyDescent="0.2">
      <c r="A646" s="2">
        <v>44495.571268136569</v>
      </c>
      <c r="B646" s="1" t="s">
        <v>47</v>
      </c>
      <c r="C646" s="1" t="s">
        <v>11</v>
      </c>
      <c r="D646" s="1">
        <v>22</v>
      </c>
      <c r="E646" s="1" t="s">
        <v>34</v>
      </c>
      <c r="F646" s="1" t="s">
        <v>21</v>
      </c>
      <c r="G646" s="1" t="s">
        <v>58</v>
      </c>
      <c r="H646" s="1" t="s">
        <v>28</v>
      </c>
      <c r="I646" s="1" t="s">
        <v>11</v>
      </c>
      <c r="J646" s="1" t="s">
        <v>46</v>
      </c>
      <c r="K646" s="1" t="s">
        <v>17</v>
      </c>
      <c r="L646" s="1" t="s">
        <v>17</v>
      </c>
      <c r="M646" s="1" t="s">
        <v>11</v>
      </c>
      <c r="N646" s="1" t="s">
        <v>30</v>
      </c>
      <c r="O646" s="1" t="s">
        <v>30</v>
      </c>
      <c r="P646" s="1" t="s">
        <v>30</v>
      </c>
      <c r="Q646" s="1" t="s">
        <v>11</v>
      </c>
      <c r="R646" s="1" t="s">
        <v>11</v>
      </c>
      <c r="S646" s="1" t="s">
        <v>17</v>
      </c>
      <c r="T646" s="1" t="s">
        <v>17</v>
      </c>
      <c r="U646" s="1" t="s">
        <v>31</v>
      </c>
      <c r="V646" s="1" t="s">
        <v>31</v>
      </c>
      <c r="W646" s="1" t="s">
        <v>31</v>
      </c>
      <c r="X646" s="1" t="s">
        <v>31</v>
      </c>
      <c r="Y646" s="1" t="s">
        <v>18</v>
      </c>
      <c r="Z646" s="1" t="s">
        <v>18</v>
      </c>
      <c r="AA646" s="1" t="s">
        <v>18</v>
      </c>
      <c r="AB646" s="1" t="s">
        <v>18</v>
      </c>
      <c r="AC646" s="1" t="s">
        <v>18</v>
      </c>
      <c r="AD646" s="1" t="s">
        <v>18</v>
      </c>
      <c r="AE646" s="1" t="s">
        <v>98</v>
      </c>
    </row>
    <row r="647" spans="1:31" x14ac:dyDescent="0.2">
      <c r="A647" s="2">
        <v>44495.571826817133</v>
      </c>
      <c r="B647" s="1" t="s">
        <v>47</v>
      </c>
      <c r="C647" s="1" t="s">
        <v>11</v>
      </c>
      <c r="D647" s="1">
        <v>23</v>
      </c>
      <c r="E647" s="1" t="s">
        <v>12</v>
      </c>
      <c r="F647" s="1" t="s">
        <v>21</v>
      </c>
      <c r="G647" s="1" t="s">
        <v>44</v>
      </c>
      <c r="H647" s="1" t="s">
        <v>48</v>
      </c>
      <c r="I647" s="1" t="s">
        <v>11</v>
      </c>
      <c r="J647" s="1" t="s">
        <v>46</v>
      </c>
      <c r="K647" s="1" t="s">
        <v>11</v>
      </c>
      <c r="L647" s="1" t="s">
        <v>11</v>
      </c>
      <c r="M647" s="1" t="s">
        <v>11</v>
      </c>
      <c r="N647" s="1" t="s">
        <v>11</v>
      </c>
      <c r="O647" s="1" t="s">
        <v>11</v>
      </c>
      <c r="P647" s="1" t="s">
        <v>11</v>
      </c>
      <c r="Q647" s="1" t="s">
        <v>11</v>
      </c>
      <c r="R647" s="1" t="s">
        <v>11</v>
      </c>
      <c r="S647" s="1" t="s">
        <v>11</v>
      </c>
      <c r="T647" s="1" t="s">
        <v>11</v>
      </c>
      <c r="U647" s="1" t="s">
        <v>18</v>
      </c>
      <c r="V647" s="1" t="s">
        <v>18</v>
      </c>
      <c r="W647" s="1" t="s">
        <v>18</v>
      </c>
      <c r="X647" s="1" t="s">
        <v>18</v>
      </c>
      <c r="Y647" s="1" t="s">
        <v>18</v>
      </c>
      <c r="Z647" s="1" t="s">
        <v>18</v>
      </c>
      <c r="AA647" s="1" t="s">
        <v>18</v>
      </c>
      <c r="AB647" s="1" t="s">
        <v>18</v>
      </c>
      <c r="AC647" s="1" t="s">
        <v>18</v>
      </c>
      <c r="AD647" s="1" t="s">
        <v>18</v>
      </c>
      <c r="AE647" s="1" t="s">
        <v>98</v>
      </c>
    </row>
    <row r="648" spans="1:31" x14ac:dyDescent="0.2">
      <c r="A648" s="2">
        <v>44495.59486834491</v>
      </c>
      <c r="B648" s="1" t="s">
        <v>47</v>
      </c>
      <c r="C648" s="1" t="s">
        <v>11</v>
      </c>
      <c r="D648" s="1">
        <v>21</v>
      </c>
      <c r="E648" s="1" t="s">
        <v>34</v>
      </c>
      <c r="F648" s="1" t="s">
        <v>21</v>
      </c>
      <c r="G648" s="1" t="s">
        <v>27</v>
      </c>
      <c r="H648" s="1" t="s">
        <v>15</v>
      </c>
      <c r="I648" s="1" t="s">
        <v>11</v>
      </c>
      <c r="J648" s="1" t="s">
        <v>46</v>
      </c>
      <c r="K648" s="1" t="s">
        <v>11</v>
      </c>
      <c r="L648" s="1" t="s">
        <v>11</v>
      </c>
      <c r="M648" s="1" t="s">
        <v>17</v>
      </c>
      <c r="N648" s="1" t="s">
        <v>11</v>
      </c>
      <c r="O648" s="1" t="s">
        <v>11</v>
      </c>
      <c r="P648" s="1" t="s">
        <v>11</v>
      </c>
      <c r="Q648" s="1" t="s">
        <v>11</v>
      </c>
      <c r="R648" s="1" t="s">
        <v>11</v>
      </c>
      <c r="S648" s="1" t="s">
        <v>11</v>
      </c>
      <c r="T648" s="1" t="s">
        <v>11</v>
      </c>
      <c r="U648" s="1" t="s">
        <v>18</v>
      </c>
      <c r="V648" s="1" t="s">
        <v>18</v>
      </c>
      <c r="W648" s="1" t="s">
        <v>18</v>
      </c>
      <c r="X648" s="1" t="s">
        <v>18</v>
      </c>
      <c r="Y648" s="1" t="s">
        <v>18</v>
      </c>
      <c r="Z648" s="1" t="s">
        <v>18</v>
      </c>
      <c r="AA648" s="1" t="s">
        <v>18</v>
      </c>
      <c r="AB648" s="1" t="s">
        <v>18</v>
      </c>
      <c r="AC648" s="1" t="s">
        <v>18</v>
      </c>
      <c r="AD648" s="1" t="s">
        <v>18</v>
      </c>
      <c r="AE648" s="1" t="s">
        <v>98</v>
      </c>
    </row>
    <row r="649" spans="1:31" x14ac:dyDescent="0.2">
      <c r="A649" s="2">
        <v>44495.614455995368</v>
      </c>
      <c r="B649" s="1" t="s">
        <v>47</v>
      </c>
      <c r="C649" s="1" t="s">
        <v>11</v>
      </c>
      <c r="D649" s="1">
        <v>22</v>
      </c>
      <c r="E649" s="1" t="s">
        <v>12</v>
      </c>
      <c r="F649" s="1" t="s">
        <v>21</v>
      </c>
      <c r="G649" s="1" t="s">
        <v>27</v>
      </c>
      <c r="H649" s="1" t="s">
        <v>28</v>
      </c>
      <c r="I649" s="1" t="s">
        <v>17</v>
      </c>
      <c r="J649" s="1" t="s">
        <v>35</v>
      </c>
    </row>
    <row r="650" spans="1:31" x14ac:dyDescent="0.2">
      <c r="A650" s="2">
        <v>44495.769342002313</v>
      </c>
      <c r="B650" s="1" t="s">
        <v>47</v>
      </c>
      <c r="C650" s="1" t="s">
        <v>11</v>
      </c>
      <c r="D650" s="1">
        <v>24</v>
      </c>
      <c r="E650" s="1" t="s">
        <v>12</v>
      </c>
      <c r="F650" s="1" t="s">
        <v>21</v>
      </c>
      <c r="G650" s="1" t="s">
        <v>27</v>
      </c>
      <c r="H650" s="1" t="s">
        <v>48</v>
      </c>
      <c r="I650" s="1" t="s">
        <v>11</v>
      </c>
      <c r="J650" s="1" t="s">
        <v>35</v>
      </c>
      <c r="K650" s="1" t="s">
        <v>11</v>
      </c>
      <c r="L650" s="1" t="s">
        <v>11</v>
      </c>
      <c r="M650" s="1" t="s">
        <v>11</v>
      </c>
      <c r="N650" s="1" t="s">
        <v>17</v>
      </c>
      <c r="O650" s="1" t="s">
        <v>11</v>
      </c>
      <c r="P650" s="1" t="s">
        <v>30</v>
      </c>
      <c r="Q650" s="1" t="s">
        <v>11</v>
      </c>
      <c r="R650" s="1" t="s">
        <v>54</v>
      </c>
      <c r="S650" s="1" t="s">
        <v>30</v>
      </c>
      <c r="T650" s="1" t="s">
        <v>30</v>
      </c>
      <c r="U650" s="1" t="s">
        <v>18</v>
      </c>
      <c r="V650" s="1" t="s">
        <v>18</v>
      </c>
      <c r="W650" s="1" t="s">
        <v>18</v>
      </c>
      <c r="X650" s="1" t="s">
        <v>31</v>
      </c>
      <c r="Y650" s="1" t="s">
        <v>18</v>
      </c>
      <c r="Z650" s="1" t="s">
        <v>18</v>
      </c>
      <c r="AA650" s="1" t="s">
        <v>18</v>
      </c>
      <c r="AB650" s="1" t="s">
        <v>18</v>
      </c>
      <c r="AC650" s="1" t="s">
        <v>31</v>
      </c>
      <c r="AD650" s="1" t="s">
        <v>18</v>
      </c>
      <c r="AE650" s="1" t="s">
        <v>103</v>
      </c>
    </row>
    <row r="651" spans="1:31" x14ac:dyDescent="0.2">
      <c r="A651" s="2">
        <v>44495.913717719908</v>
      </c>
      <c r="B651" s="1" t="s">
        <v>47</v>
      </c>
      <c r="C651" s="1" t="s">
        <v>11</v>
      </c>
      <c r="D651" s="1">
        <v>20</v>
      </c>
      <c r="E651" s="1" t="s">
        <v>12</v>
      </c>
      <c r="F651" s="1" t="s">
        <v>21</v>
      </c>
      <c r="G651" s="1" t="s">
        <v>14</v>
      </c>
      <c r="H651" s="1" t="s">
        <v>22</v>
      </c>
      <c r="I651" s="1" t="s">
        <v>11</v>
      </c>
      <c r="J651" s="1" t="s">
        <v>46</v>
      </c>
      <c r="K651" s="1" t="s">
        <v>30</v>
      </c>
      <c r="L651" s="1" t="s">
        <v>30</v>
      </c>
      <c r="M651" s="1" t="s">
        <v>17</v>
      </c>
      <c r="N651" s="1" t="s">
        <v>11</v>
      </c>
      <c r="O651" s="1" t="s">
        <v>11</v>
      </c>
      <c r="P651" s="1" t="s">
        <v>11</v>
      </c>
      <c r="Q651" s="1" t="s">
        <v>30</v>
      </c>
      <c r="R651" s="1" t="s">
        <v>11</v>
      </c>
      <c r="S651" s="1" t="s">
        <v>11</v>
      </c>
      <c r="T651" s="1" t="s">
        <v>11</v>
      </c>
      <c r="U651" s="1" t="s">
        <v>31</v>
      </c>
      <c r="V651" s="1" t="s">
        <v>31</v>
      </c>
      <c r="W651" s="1" t="s">
        <v>18</v>
      </c>
      <c r="X651" s="1" t="s">
        <v>18</v>
      </c>
      <c r="Y651" s="1" t="s">
        <v>18</v>
      </c>
      <c r="Z651" s="1" t="s">
        <v>18</v>
      </c>
      <c r="AA651" s="1" t="s">
        <v>18</v>
      </c>
      <c r="AB651" s="1" t="s">
        <v>18</v>
      </c>
      <c r="AC651" s="1" t="s">
        <v>18</v>
      </c>
      <c r="AD651" s="1" t="s">
        <v>18</v>
      </c>
      <c r="AE651" s="1" t="s">
        <v>98</v>
      </c>
    </row>
    <row r="652" spans="1:31" x14ac:dyDescent="0.2">
      <c r="A652" s="2">
        <v>44496.590591099535</v>
      </c>
      <c r="B652" s="1" t="s">
        <v>47</v>
      </c>
      <c r="C652" s="1" t="s">
        <v>11</v>
      </c>
      <c r="D652" s="1">
        <v>24</v>
      </c>
      <c r="E652" s="1" t="s">
        <v>34</v>
      </c>
      <c r="F652" s="1" t="s">
        <v>21</v>
      </c>
      <c r="G652" s="1" t="s">
        <v>27</v>
      </c>
      <c r="H652" s="1" t="s">
        <v>48</v>
      </c>
      <c r="I652" s="1" t="s">
        <v>11</v>
      </c>
      <c r="J652" s="1" t="s">
        <v>29</v>
      </c>
      <c r="K652" s="1" t="s">
        <v>11</v>
      </c>
      <c r="L652" s="1" t="s">
        <v>11</v>
      </c>
      <c r="M652" s="1" t="s">
        <v>30</v>
      </c>
      <c r="N652" s="1" t="s">
        <v>30</v>
      </c>
      <c r="O652" s="1" t="s">
        <v>11</v>
      </c>
      <c r="P652" s="1" t="s">
        <v>11</v>
      </c>
      <c r="Q652" s="1" t="s">
        <v>30</v>
      </c>
      <c r="R652" s="1" t="s">
        <v>11</v>
      </c>
      <c r="S652" s="1" t="s">
        <v>17</v>
      </c>
      <c r="T652" s="1" t="s">
        <v>17</v>
      </c>
      <c r="U652" s="1" t="s">
        <v>24</v>
      </c>
      <c r="V652" s="1" t="s">
        <v>18</v>
      </c>
      <c r="W652" s="1" t="s">
        <v>18</v>
      </c>
      <c r="X652" s="1" t="s">
        <v>31</v>
      </c>
      <c r="Y652" s="1" t="s">
        <v>18</v>
      </c>
      <c r="Z652" s="1" t="s">
        <v>18</v>
      </c>
      <c r="AA652" s="1" t="s">
        <v>18</v>
      </c>
      <c r="AB652" s="1" t="s">
        <v>18</v>
      </c>
      <c r="AC652" s="1" t="s">
        <v>18</v>
      </c>
      <c r="AD652" s="1" t="s">
        <v>18</v>
      </c>
      <c r="AE652" s="1" t="s">
        <v>98</v>
      </c>
    </row>
    <row r="653" spans="1:31" x14ac:dyDescent="0.2">
      <c r="A653" s="2">
        <v>44496.985261689813</v>
      </c>
      <c r="B653" s="1" t="s">
        <v>47</v>
      </c>
      <c r="C653" s="1" t="s">
        <v>11</v>
      </c>
      <c r="D653" s="1">
        <v>23</v>
      </c>
      <c r="E653" s="1" t="s">
        <v>12</v>
      </c>
      <c r="F653" s="1" t="s">
        <v>21</v>
      </c>
      <c r="G653" s="1" t="s">
        <v>58</v>
      </c>
      <c r="H653" s="1" t="s">
        <v>28</v>
      </c>
      <c r="I653" s="1" t="s">
        <v>11</v>
      </c>
      <c r="J653" s="1" t="s">
        <v>29</v>
      </c>
      <c r="K653" s="1" t="s">
        <v>11</v>
      </c>
      <c r="L653" s="1" t="s">
        <v>30</v>
      </c>
      <c r="M653" s="1" t="s">
        <v>17</v>
      </c>
      <c r="N653" s="1" t="s">
        <v>11</v>
      </c>
      <c r="O653" s="1" t="s">
        <v>11</v>
      </c>
      <c r="P653" s="1" t="s">
        <v>11</v>
      </c>
      <c r="Q653" s="1" t="s">
        <v>11</v>
      </c>
      <c r="R653" s="1" t="s">
        <v>11</v>
      </c>
      <c r="S653" s="1" t="s">
        <v>11</v>
      </c>
      <c r="T653" s="1" t="s">
        <v>17</v>
      </c>
      <c r="U653" s="1" t="s">
        <v>18</v>
      </c>
      <c r="V653" s="1" t="s">
        <v>18</v>
      </c>
      <c r="W653" s="1" t="s">
        <v>18</v>
      </c>
      <c r="X653" s="1" t="s">
        <v>18</v>
      </c>
      <c r="Y653" s="1" t="s">
        <v>18</v>
      </c>
      <c r="Z653" s="1" t="s">
        <v>18</v>
      </c>
      <c r="AA653" s="1" t="s">
        <v>18</v>
      </c>
      <c r="AB653" s="1" t="s">
        <v>18</v>
      </c>
      <c r="AC653" s="1" t="s">
        <v>18</v>
      </c>
      <c r="AD653" s="1" t="s">
        <v>18</v>
      </c>
      <c r="AE653" s="1" t="s">
        <v>98</v>
      </c>
    </row>
    <row r="654" spans="1:31" x14ac:dyDescent="0.2">
      <c r="A654" s="2">
        <v>44499.380788842594</v>
      </c>
      <c r="B654" s="1" t="s">
        <v>47</v>
      </c>
      <c r="C654" s="1" t="s">
        <v>11</v>
      </c>
      <c r="D654" s="1">
        <v>21</v>
      </c>
      <c r="E654" s="1" t="s">
        <v>12</v>
      </c>
      <c r="F654" s="1" t="s">
        <v>21</v>
      </c>
      <c r="G654" s="1" t="s">
        <v>27</v>
      </c>
      <c r="H654" s="1" t="s">
        <v>15</v>
      </c>
      <c r="I654" s="1" t="s">
        <v>11</v>
      </c>
      <c r="J654" s="1" t="s">
        <v>75</v>
      </c>
      <c r="K654" s="1" t="s">
        <v>11</v>
      </c>
      <c r="L654" s="1" t="s">
        <v>11</v>
      </c>
      <c r="M654" s="1" t="s">
        <v>30</v>
      </c>
      <c r="N654" s="1" t="s">
        <v>11</v>
      </c>
      <c r="O654" s="1" t="s">
        <v>11</v>
      </c>
      <c r="P654" s="1" t="s">
        <v>11</v>
      </c>
      <c r="Q654" s="1" t="s">
        <v>17</v>
      </c>
      <c r="R654" s="1" t="s">
        <v>11</v>
      </c>
      <c r="S654" s="1" t="s">
        <v>17</v>
      </c>
      <c r="T654" s="1" t="s">
        <v>30</v>
      </c>
      <c r="U654" s="1" t="s">
        <v>31</v>
      </c>
      <c r="V654" s="1" t="s">
        <v>18</v>
      </c>
      <c r="W654" s="1" t="s">
        <v>18</v>
      </c>
      <c r="X654" s="1" t="s">
        <v>18</v>
      </c>
      <c r="Y654" s="1" t="s">
        <v>18</v>
      </c>
      <c r="Z654" s="1" t="s">
        <v>18</v>
      </c>
      <c r="AA654" s="1" t="s">
        <v>18</v>
      </c>
      <c r="AB654" s="1" t="s">
        <v>18</v>
      </c>
      <c r="AC654" s="1" t="s">
        <v>18</v>
      </c>
      <c r="AD654" s="1" t="s">
        <v>18</v>
      </c>
      <c r="AE654" s="1" t="s">
        <v>98</v>
      </c>
    </row>
    <row r="655" spans="1:31" x14ac:dyDescent="0.2">
      <c r="A655" s="2">
        <v>44514.965928564816</v>
      </c>
      <c r="B655" s="1" t="s">
        <v>47</v>
      </c>
      <c r="C655" s="1" t="s">
        <v>11</v>
      </c>
      <c r="D655" s="1">
        <v>25</v>
      </c>
      <c r="E655" s="1" t="s">
        <v>34</v>
      </c>
      <c r="F655" s="1" t="s">
        <v>13</v>
      </c>
      <c r="G655" s="1" t="s">
        <v>14</v>
      </c>
      <c r="H655" s="1" t="s">
        <v>53</v>
      </c>
      <c r="I655" s="1" t="s">
        <v>11</v>
      </c>
      <c r="J655" s="1" t="s">
        <v>63</v>
      </c>
      <c r="K655" s="1" t="s">
        <v>11</v>
      </c>
      <c r="L655" s="1" t="s">
        <v>17</v>
      </c>
      <c r="M655" s="1" t="s">
        <v>17</v>
      </c>
      <c r="N655" s="1" t="s">
        <v>11</v>
      </c>
      <c r="O655" s="1" t="s">
        <v>11</v>
      </c>
      <c r="P655" s="1" t="s">
        <v>17</v>
      </c>
      <c r="Q655" s="1" t="s">
        <v>11</v>
      </c>
      <c r="R655" s="1" t="s">
        <v>11</v>
      </c>
      <c r="S655" s="1" t="s">
        <v>17</v>
      </c>
      <c r="T655" s="1" t="s">
        <v>17</v>
      </c>
      <c r="U655" s="1" t="s">
        <v>31</v>
      </c>
      <c r="V655" s="1" t="s">
        <v>18</v>
      </c>
      <c r="W655" s="1" t="s">
        <v>18</v>
      </c>
      <c r="X655" s="1" t="s">
        <v>31</v>
      </c>
      <c r="Y655" s="1" t="s">
        <v>18</v>
      </c>
      <c r="Z655" s="1" t="s">
        <v>18</v>
      </c>
      <c r="AA655" s="1" t="s">
        <v>18</v>
      </c>
      <c r="AB655" s="1" t="s">
        <v>18</v>
      </c>
      <c r="AC655" s="1" t="s">
        <v>18</v>
      </c>
      <c r="AD655" s="1" t="s">
        <v>18</v>
      </c>
      <c r="AE655" s="1" t="s">
        <v>104</v>
      </c>
    </row>
    <row r="656" spans="1:31" x14ac:dyDescent="0.2">
      <c r="A656" s="2">
        <v>44514.973012650458</v>
      </c>
      <c r="B656" s="1" t="s">
        <v>47</v>
      </c>
      <c r="C656" s="1" t="s">
        <v>11</v>
      </c>
      <c r="D656" s="1">
        <v>26</v>
      </c>
      <c r="E656" s="1" t="s">
        <v>12</v>
      </c>
      <c r="F656" s="1" t="s">
        <v>13</v>
      </c>
      <c r="G656" s="1" t="s">
        <v>14</v>
      </c>
      <c r="H656" s="1" t="s">
        <v>53</v>
      </c>
      <c r="I656" s="1" t="s">
        <v>11</v>
      </c>
      <c r="J656" s="1" t="s">
        <v>41</v>
      </c>
      <c r="K656" s="1" t="s">
        <v>30</v>
      </c>
      <c r="L656" s="1" t="s">
        <v>17</v>
      </c>
      <c r="M656" s="1" t="s">
        <v>17</v>
      </c>
      <c r="N656" s="1" t="s">
        <v>30</v>
      </c>
      <c r="O656" s="1" t="s">
        <v>30</v>
      </c>
      <c r="P656" s="1" t="s">
        <v>11</v>
      </c>
      <c r="Q656" s="1" t="s">
        <v>11</v>
      </c>
      <c r="R656" s="1" t="s">
        <v>11</v>
      </c>
      <c r="S656" s="1" t="s">
        <v>11</v>
      </c>
      <c r="T656" s="1" t="s">
        <v>17</v>
      </c>
      <c r="U656" s="1" t="s">
        <v>31</v>
      </c>
      <c r="V656" s="1" t="s">
        <v>18</v>
      </c>
      <c r="W656" s="1" t="s">
        <v>18</v>
      </c>
      <c r="X656" s="1" t="s">
        <v>31</v>
      </c>
      <c r="Y656" s="1" t="s">
        <v>18</v>
      </c>
      <c r="Z656" s="1" t="s">
        <v>18</v>
      </c>
      <c r="AA656" s="1" t="s">
        <v>18</v>
      </c>
      <c r="AB656" s="1" t="s">
        <v>18</v>
      </c>
      <c r="AC656" s="1" t="s">
        <v>18</v>
      </c>
      <c r="AD656" s="1" t="s">
        <v>18</v>
      </c>
      <c r="AE656" s="1" t="s">
        <v>104</v>
      </c>
    </row>
    <row r="657" spans="1:31" x14ac:dyDescent="0.2">
      <c r="A657" s="2">
        <v>44514.979419490744</v>
      </c>
      <c r="B657" s="1" t="s">
        <v>47</v>
      </c>
      <c r="C657" s="1" t="s">
        <v>11</v>
      </c>
      <c r="D657" s="1">
        <v>19</v>
      </c>
      <c r="E657" s="1" t="s">
        <v>12</v>
      </c>
      <c r="F657" s="1" t="s">
        <v>21</v>
      </c>
      <c r="G657" s="1" t="s">
        <v>14</v>
      </c>
      <c r="H657" s="1" t="s">
        <v>22</v>
      </c>
      <c r="I657" s="1" t="s">
        <v>11</v>
      </c>
      <c r="J657" s="1" t="s">
        <v>41</v>
      </c>
      <c r="K657" s="1" t="s">
        <v>11</v>
      </c>
      <c r="L657" s="1" t="s">
        <v>11</v>
      </c>
      <c r="M657" s="1" t="s">
        <v>11</v>
      </c>
      <c r="N657" s="1" t="s">
        <v>11</v>
      </c>
      <c r="O657" s="1" t="s">
        <v>11</v>
      </c>
      <c r="P657" s="1" t="s">
        <v>11</v>
      </c>
      <c r="Q657" s="1" t="s">
        <v>11</v>
      </c>
      <c r="R657" s="1" t="s">
        <v>11</v>
      </c>
      <c r="S657" s="1" t="s">
        <v>11</v>
      </c>
      <c r="T657" s="1" t="s">
        <v>11</v>
      </c>
      <c r="U657" s="1" t="s">
        <v>18</v>
      </c>
      <c r="V657" s="1" t="s">
        <v>18</v>
      </c>
      <c r="W657" s="1" t="s">
        <v>18</v>
      </c>
      <c r="X657" s="1" t="s">
        <v>18</v>
      </c>
      <c r="Y657" s="1" t="s">
        <v>18</v>
      </c>
      <c r="Z657" s="1" t="s">
        <v>18</v>
      </c>
      <c r="AA657" s="1" t="s">
        <v>18</v>
      </c>
      <c r="AB657" s="1" t="s">
        <v>18</v>
      </c>
      <c r="AC657" s="1" t="s">
        <v>18</v>
      </c>
      <c r="AD657" s="1" t="s">
        <v>18</v>
      </c>
      <c r="AE657" s="1" t="s">
        <v>105</v>
      </c>
    </row>
    <row r="658" spans="1:31" x14ac:dyDescent="0.2">
      <c r="A658" s="2">
        <v>44514.979644224542</v>
      </c>
      <c r="B658" s="1" t="s">
        <v>47</v>
      </c>
      <c r="C658" s="1" t="s">
        <v>11</v>
      </c>
      <c r="D658" s="1">
        <v>26</v>
      </c>
      <c r="E658" s="1" t="s">
        <v>34</v>
      </c>
      <c r="F658" s="1" t="s">
        <v>21</v>
      </c>
      <c r="G658" s="1" t="s">
        <v>14</v>
      </c>
      <c r="H658" s="1" t="s">
        <v>53</v>
      </c>
      <c r="I658" s="1" t="s">
        <v>11</v>
      </c>
      <c r="J658" s="1" t="s">
        <v>29</v>
      </c>
      <c r="K658" s="1" t="s">
        <v>11</v>
      </c>
      <c r="L658" s="1" t="s">
        <v>17</v>
      </c>
      <c r="M658" s="1" t="s">
        <v>17</v>
      </c>
      <c r="N658" s="1" t="s">
        <v>11</v>
      </c>
      <c r="O658" s="1" t="s">
        <v>11</v>
      </c>
      <c r="P658" s="1" t="s">
        <v>17</v>
      </c>
      <c r="Q658" s="1" t="s">
        <v>11</v>
      </c>
      <c r="R658" s="1" t="s">
        <v>11</v>
      </c>
      <c r="S658" s="1" t="s">
        <v>17</v>
      </c>
      <c r="T658" s="1" t="s">
        <v>11</v>
      </c>
      <c r="U658" s="1" t="s">
        <v>18</v>
      </c>
      <c r="V658" s="1" t="s">
        <v>18</v>
      </c>
      <c r="W658" s="1" t="s">
        <v>18</v>
      </c>
      <c r="X658" s="1" t="s">
        <v>31</v>
      </c>
      <c r="Y658" s="1" t="s">
        <v>18</v>
      </c>
      <c r="Z658" s="1" t="s">
        <v>18</v>
      </c>
      <c r="AA658" s="1" t="s">
        <v>18</v>
      </c>
      <c r="AB658" s="1" t="s">
        <v>18</v>
      </c>
      <c r="AC658" s="1" t="s">
        <v>18</v>
      </c>
      <c r="AD658" s="1" t="s">
        <v>18</v>
      </c>
      <c r="AE658" s="1" t="s">
        <v>104</v>
      </c>
    </row>
    <row r="659" spans="1:31" x14ac:dyDescent="0.2">
      <c r="A659" s="2">
        <v>44514.980525775463</v>
      </c>
      <c r="B659" s="1" t="s">
        <v>47</v>
      </c>
      <c r="C659" s="1" t="s">
        <v>11</v>
      </c>
      <c r="D659" s="1">
        <v>19</v>
      </c>
      <c r="E659" s="1" t="s">
        <v>12</v>
      </c>
      <c r="F659" s="1" t="s">
        <v>21</v>
      </c>
      <c r="G659" s="1" t="s">
        <v>14</v>
      </c>
      <c r="H659" s="1" t="s">
        <v>22</v>
      </c>
      <c r="I659" s="1" t="s">
        <v>11</v>
      </c>
      <c r="J659" s="1" t="s">
        <v>41</v>
      </c>
      <c r="K659" s="1" t="s">
        <v>11</v>
      </c>
      <c r="L659" s="1" t="s">
        <v>17</v>
      </c>
      <c r="M659" s="1" t="s">
        <v>11</v>
      </c>
      <c r="N659" s="1" t="s">
        <v>11</v>
      </c>
      <c r="O659" s="1" t="s">
        <v>11</v>
      </c>
      <c r="P659" s="1" t="s">
        <v>30</v>
      </c>
      <c r="Q659" s="1" t="s">
        <v>11</v>
      </c>
      <c r="R659" s="1" t="s">
        <v>11</v>
      </c>
      <c r="S659" s="1" t="s">
        <v>11</v>
      </c>
      <c r="T659" s="1" t="s">
        <v>11</v>
      </c>
      <c r="U659" s="1" t="s">
        <v>31</v>
      </c>
      <c r="V659" s="1" t="s">
        <v>18</v>
      </c>
      <c r="W659" s="1" t="s">
        <v>18</v>
      </c>
      <c r="X659" s="1" t="s">
        <v>18</v>
      </c>
      <c r="Y659" s="1" t="s">
        <v>18</v>
      </c>
      <c r="Z659" s="1" t="s">
        <v>18</v>
      </c>
      <c r="AA659" s="1" t="s">
        <v>18</v>
      </c>
      <c r="AB659" s="1" t="s">
        <v>18</v>
      </c>
      <c r="AC659" s="1" t="s">
        <v>18</v>
      </c>
      <c r="AD659" s="1" t="s">
        <v>18</v>
      </c>
      <c r="AE659" s="1" t="s">
        <v>104</v>
      </c>
    </row>
    <row r="660" spans="1:31" x14ac:dyDescent="0.2">
      <c r="A660" s="2">
        <v>44514.982280416662</v>
      </c>
      <c r="B660" s="1" t="s">
        <v>47</v>
      </c>
      <c r="C660" s="1" t="s">
        <v>11</v>
      </c>
      <c r="D660" s="1">
        <v>21</v>
      </c>
      <c r="E660" s="1" t="s">
        <v>34</v>
      </c>
      <c r="F660" s="1" t="s">
        <v>21</v>
      </c>
      <c r="G660" s="1" t="s">
        <v>14</v>
      </c>
      <c r="H660" s="1" t="s">
        <v>15</v>
      </c>
      <c r="I660" s="1" t="s">
        <v>11</v>
      </c>
      <c r="J660" s="1" t="s">
        <v>29</v>
      </c>
      <c r="K660" s="1" t="s">
        <v>11</v>
      </c>
      <c r="L660" s="1" t="s">
        <v>17</v>
      </c>
      <c r="M660" s="1" t="s">
        <v>17</v>
      </c>
      <c r="N660" s="1" t="s">
        <v>11</v>
      </c>
      <c r="O660" s="1" t="s">
        <v>11</v>
      </c>
      <c r="P660" s="1" t="s">
        <v>17</v>
      </c>
      <c r="Q660" s="1" t="s">
        <v>11</v>
      </c>
      <c r="R660" s="1" t="s">
        <v>11</v>
      </c>
      <c r="S660" s="1" t="s">
        <v>17</v>
      </c>
      <c r="T660" s="1" t="s">
        <v>11</v>
      </c>
      <c r="U660" s="1" t="s">
        <v>18</v>
      </c>
      <c r="V660" s="1" t="s">
        <v>18</v>
      </c>
      <c r="W660" s="1" t="s">
        <v>18</v>
      </c>
      <c r="X660" s="1" t="s">
        <v>31</v>
      </c>
      <c r="Y660" s="1" t="s">
        <v>18</v>
      </c>
      <c r="Z660" s="1" t="s">
        <v>18</v>
      </c>
      <c r="AA660" s="1" t="s">
        <v>18</v>
      </c>
      <c r="AB660" s="1" t="s">
        <v>18</v>
      </c>
      <c r="AC660" s="1" t="s">
        <v>18</v>
      </c>
      <c r="AD660" s="1" t="s">
        <v>18</v>
      </c>
      <c r="AE660" s="1" t="s">
        <v>104</v>
      </c>
    </row>
    <row r="661" spans="1:31" x14ac:dyDescent="0.2">
      <c r="A661" s="2">
        <v>44514.982833912036</v>
      </c>
      <c r="B661" s="1" t="s">
        <v>47</v>
      </c>
      <c r="C661" s="1" t="s">
        <v>11</v>
      </c>
      <c r="D661" s="1">
        <v>24</v>
      </c>
      <c r="E661" s="1" t="s">
        <v>34</v>
      </c>
      <c r="F661" s="1" t="s">
        <v>21</v>
      </c>
      <c r="G661" s="1" t="s">
        <v>14</v>
      </c>
      <c r="H661" s="1" t="s">
        <v>48</v>
      </c>
      <c r="I661" s="1" t="s">
        <v>11</v>
      </c>
      <c r="J661" s="1" t="s">
        <v>64</v>
      </c>
      <c r="K661" s="1" t="s">
        <v>11</v>
      </c>
      <c r="L661" s="1" t="s">
        <v>17</v>
      </c>
      <c r="M661" s="1" t="s">
        <v>17</v>
      </c>
      <c r="N661" s="1" t="s">
        <v>11</v>
      </c>
      <c r="O661" s="1" t="s">
        <v>11</v>
      </c>
      <c r="P661" s="1" t="s">
        <v>11</v>
      </c>
      <c r="Q661" s="1" t="s">
        <v>17</v>
      </c>
      <c r="R661" s="1" t="s">
        <v>11</v>
      </c>
      <c r="S661" s="1" t="s">
        <v>17</v>
      </c>
      <c r="T661" s="1" t="s">
        <v>30</v>
      </c>
      <c r="U661" s="1" t="s">
        <v>24</v>
      </c>
      <c r="V661" s="1" t="s">
        <v>18</v>
      </c>
      <c r="W661" s="1" t="s">
        <v>18</v>
      </c>
      <c r="X661" s="1" t="s">
        <v>24</v>
      </c>
      <c r="Y661" s="1" t="s">
        <v>18</v>
      </c>
      <c r="Z661" s="1" t="s">
        <v>18</v>
      </c>
      <c r="AA661" s="1" t="s">
        <v>18</v>
      </c>
      <c r="AB661" s="1" t="s">
        <v>18</v>
      </c>
      <c r="AC661" s="1" t="s">
        <v>31</v>
      </c>
      <c r="AD661" s="1" t="s">
        <v>31</v>
      </c>
      <c r="AE661" s="1" t="s">
        <v>106</v>
      </c>
    </row>
    <row r="662" spans="1:31" x14ac:dyDescent="0.2">
      <c r="A662" s="2">
        <v>44515.008682222222</v>
      </c>
      <c r="B662" s="1" t="s">
        <v>47</v>
      </c>
      <c r="C662" s="1" t="s">
        <v>11</v>
      </c>
      <c r="D662" s="1">
        <v>23</v>
      </c>
      <c r="E662" s="1" t="s">
        <v>34</v>
      </c>
      <c r="F662" s="1" t="s">
        <v>21</v>
      </c>
      <c r="G662" s="1" t="s">
        <v>14</v>
      </c>
      <c r="H662" s="1" t="s">
        <v>48</v>
      </c>
      <c r="I662" s="1" t="s">
        <v>11</v>
      </c>
      <c r="J662" s="1" t="s">
        <v>35</v>
      </c>
      <c r="K662" s="1" t="s">
        <v>30</v>
      </c>
      <c r="L662" s="1" t="s">
        <v>17</v>
      </c>
      <c r="M662" s="1" t="s">
        <v>30</v>
      </c>
      <c r="N662" s="1" t="s">
        <v>30</v>
      </c>
      <c r="O662" s="1" t="s">
        <v>30</v>
      </c>
      <c r="P662" s="1" t="s">
        <v>30</v>
      </c>
      <c r="Q662" s="1" t="s">
        <v>30</v>
      </c>
      <c r="R662" s="1" t="s">
        <v>54</v>
      </c>
      <c r="S662" s="1" t="s">
        <v>30</v>
      </c>
      <c r="T662" s="1" t="s">
        <v>30</v>
      </c>
      <c r="U662" s="1" t="s">
        <v>31</v>
      </c>
      <c r="V662" s="1" t="s">
        <v>18</v>
      </c>
      <c r="W662" s="1" t="s">
        <v>18</v>
      </c>
      <c r="X662" s="1" t="s">
        <v>18</v>
      </c>
      <c r="Y662" s="1" t="s">
        <v>18</v>
      </c>
      <c r="Z662" s="1" t="s">
        <v>18</v>
      </c>
      <c r="AA662" s="1" t="s">
        <v>18</v>
      </c>
      <c r="AB662" s="1" t="s">
        <v>18</v>
      </c>
      <c r="AC662" s="1" t="s">
        <v>18</v>
      </c>
      <c r="AD662" s="1" t="s">
        <v>18</v>
      </c>
      <c r="AE662" s="1" t="s">
        <v>102</v>
      </c>
    </row>
    <row r="663" spans="1:31" x14ac:dyDescent="0.2">
      <c r="A663" s="2">
        <v>44515.014572638887</v>
      </c>
      <c r="B663" s="1" t="s">
        <v>47</v>
      </c>
      <c r="C663" s="1" t="s">
        <v>11</v>
      </c>
      <c r="D663" s="1">
        <v>26</v>
      </c>
      <c r="E663" s="1" t="s">
        <v>34</v>
      </c>
      <c r="F663" s="1" t="s">
        <v>21</v>
      </c>
      <c r="G663" s="1" t="s">
        <v>44</v>
      </c>
      <c r="H663" s="1" t="s">
        <v>53</v>
      </c>
      <c r="I663" s="1" t="s">
        <v>11</v>
      </c>
      <c r="J663" s="1" t="s">
        <v>55</v>
      </c>
      <c r="K663" s="1" t="s">
        <v>11</v>
      </c>
      <c r="L663" s="1" t="s">
        <v>30</v>
      </c>
      <c r="M663" s="1" t="s">
        <v>17</v>
      </c>
      <c r="N663" s="1" t="s">
        <v>11</v>
      </c>
      <c r="O663" s="1" t="s">
        <v>11</v>
      </c>
      <c r="P663" s="1" t="s">
        <v>17</v>
      </c>
      <c r="Q663" s="1" t="s">
        <v>30</v>
      </c>
      <c r="R663" s="1" t="s">
        <v>11</v>
      </c>
      <c r="S663" s="1" t="s">
        <v>30</v>
      </c>
      <c r="T663" s="1" t="s">
        <v>17</v>
      </c>
      <c r="U663" s="1" t="s">
        <v>18</v>
      </c>
      <c r="V663" s="1" t="s">
        <v>31</v>
      </c>
      <c r="W663" s="1" t="s">
        <v>18</v>
      </c>
      <c r="X663" s="1" t="s">
        <v>24</v>
      </c>
      <c r="Y663" s="1" t="s">
        <v>18</v>
      </c>
      <c r="Z663" s="1" t="s">
        <v>18</v>
      </c>
      <c r="AA663" s="1" t="s">
        <v>18</v>
      </c>
      <c r="AB663" s="1" t="s">
        <v>18</v>
      </c>
      <c r="AC663" s="1" t="s">
        <v>18</v>
      </c>
      <c r="AD663" s="1" t="s">
        <v>18</v>
      </c>
      <c r="AE663" s="1" t="s">
        <v>104</v>
      </c>
    </row>
    <row r="664" spans="1:31" x14ac:dyDescent="0.2">
      <c r="A664" s="2">
        <v>44515.040762164354</v>
      </c>
      <c r="B664" s="1" t="s">
        <v>47</v>
      </c>
      <c r="C664" s="1" t="s">
        <v>11</v>
      </c>
      <c r="D664" s="1">
        <v>25</v>
      </c>
      <c r="E664" s="1" t="s">
        <v>34</v>
      </c>
      <c r="F664" s="1" t="s">
        <v>21</v>
      </c>
      <c r="G664" s="1" t="s">
        <v>14</v>
      </c>
      <c r="H664" s="1" t="s">
        <v>53</v>
      </c>
      <c r="I664" s="1" t="s">
        <v>11</v>
      </c>
      <c r="J664" s="1" t="s">
        <v>46</v>
      </c>
      <c r="K664" s="1" t="s">
        <v>11</v>
      </c>
      <c r="L664" s="1" t="s">
        <v>17</v>
      </c>
      <c r="M664" s="1" t="s">
        <v>17</v>
      </c>
      <c r="N664" s="1" t="s">
        <v>11</v>
      </c>
      <c r="O664" s="1" t="s">
        <v>11</v>
      </c>
      <c r="P664" s="1" t="s">
        <v>17</v>
      </c>
      <c r="Q664" s="1" t="s">
        <v>17</v>
      </c>
      <c r="R664" s="1" t="s">
        <v>11</v>
      </c>
      <c r="S664" s="1" t="s">
        <v>17</v>
      </c>
      <c r="T664" s="1" t="s">
        <v>17</v>
      </c>
      <c r="U664" s="1" t="s">
        <v>31</v>
      </c>
      <c r="V664" s="1" t="s">
        <v>18</v>
      </c>
      <c r="W664" s="1" t="s">
        <v>18</v>
      </c>
      <c r="X664" s="1" t="s">
        <v>31</v>
      </c>
      <c r="Y664" s="1" t="s">
        <v>18</v>
      </c>
      <c r="Z664" s="1" t="s">
        <v>18</v>
      </c>
      <c r="AA664" s="1" t="s">
        <v>18</v>
      </c>
      <c r="AB664" s="1" t="s">
        <v>31</v>
      </c>
      <c r="AC664" s="1" t="s">
        <v>18</v>
      </c>
      <c r="AD664" s="1" t="s">
        <v>18</v>
      </c>
      <c r="AE664" s="1" t="s">
        <v>107</v>
      </c>
    </row>
    <row r="665" spans="1:31" x14ac:dyDescent="0.2">
      <c r="A665" s="2">
        <v>44515.050595682871</v>
      </c>
      <c r="B665" s="1" t="s">
        <v>47</v>
      </c>
      <c r="C665" s="1" t="s">
        <v>11</v>
      </c>
      <c r="D665" s="1">
        <v>24</v>
      </c>
      <c r="E665" s="1" t="s">
        <v>12</v>
      </c>
      <c r="F665" s="1" t="s">
        <v>21</v>
      </c>
      <c r="G665" s="1" t="s">
        <v>14</v>
      </c>
      <c r="H665" s="1" t="s">
        <v>53</v>
      </c>
      <c r="I665" s="1" t="s">
        <v>17</v>
      </c>
      <c r="J665" s="1" t="s">
        <v>35</v>
      </c>
    </row>
    <row r="666" spans="1:31" x14ac:dyDescent="0.2">
      <c r="A666" s="2">
        <v>44515.11398657407</v>
      </c>
      <c r="B666" s="1" t="s">
        <v>47</v>
      </c>
      <c r="C666" s="1" t="s">
        <v>11</v>
      </c>
      <c r="D666" s="1">
        <v>27</v>
      </c>
      <c r="E666" s="1" t="s">
        <v>34</v>
      </c>
      <c r="F666" s="1" t="s">
        <v>13</v>
      </c>
      <c r="G666" s="1" t="s">
        <v>14</v>
      </c>
      <c r="H666" s="1" t="s">
        <v>53</v>
      </c>
      <c r="I666" s="1" t="s">
        <v>11</v>
      </c>
      <c r="J666" s="1" t="s">
        <v>16</v>
      </c>
      <c r="K666" s="1" t="s">
        <v>11</v>
      </c>
      <c r="L666" s="1" t="s">
        <v>17</v>
      </c>
      <c r="M666" s="1" t="s">
        <v>17</v>
      </c>
      <c r="N666" s="1" t="s">
        <v>11</v>
      </c>
      <c r="O666" s="1" t="s">
        <v>11</v>
      </c>
      <c r="P666" s="1" t="s">
        <v>30</v>
      </c>
      <c r="Q666" s="1" t="s">
        <v>30</v>
      </c>
      <c r="R666" s="1" t="s">
        <v>11</v>
      </c>
      <c r="S666" s="1" t="s">
        <v>17</v>
      </c>
      <c r="T666" s="1" t="s">
        <v>11</v>
      </c>
      <c r="U666" s="1" t="s">
        <v>31</v>
      </c>
      <c r="V666" s="1" t="s">
        <v>18</v>
      </c>
      <c r="W666" s="1" t="s">
        <v>18</v>
      </c>
      <c r="X666" s="1" t="s">
        <v>31</v>
      </c>
      <c r="Y666" s="1" t="s">
        <v>18</v>
      </c>
      <c r="Z666" s="1" t="s">
        <v>18</v>
      </c>
      <c r="AA666" s="1" t="s">
        <v>18</v>
      </c>
      <c r="AB666" s="1" t="s">
        <v>18</v>
      </c>
      <c r="AC666" s="1" t="s">
        <v>18</v>
      </c>
      <c r="AD666" s="1" t="s">
        <v>18</v>
      </c>
      <c r="AE666" s="1" t="s">
        <v>108</v>
      </c>
    </row>
    <row r="667" spans="1:31" x14ac:dyDescent="0.2">
      <c r="A667" s="2">
        <v>44515.344891215282</v>
      </c>
      <c r="B667" s="1" t="s">
        <v>47</v>
      </c>
      <c r="C667" s="1" t="s">
        <v>11</v>
      </c>
      <c r="D667" s="1">
        <v>24</v>
      </c>
      <c r="E667" s="1" t="s">
        <v>34</v>
      </c>
      <c r="F667" s="1" t="s">
        <v>21</v>
      </c>
      <c r="G667" s="1" t="s">
        <v>14</v>
      </c>
      <c r="H667" s="1" t="s">
        <v>53</v>
      </c>
      <c r="I667" s="1" t="s">
        <v>11</v>
      </c>
      <c r="J667" s="1" t="s">
        <v>46</v>
      </c>
      <c r="K667" s="1" t="s">
        <v>11</v>
      </c>
      <c r="L667" s="1" t="s">
        <v>17</v>
      </c>
      <c r="M667" s="1" t="s">
        <v>17</v>
      </c>
      <c r="N667" s="1" t="s">
        <v>11</v>
      </c>
      <c r="O667" s="1" t="s">
        <v>11</v>
      </c>
      <c r="P667" s="1" t="s">
        <v>30</v>
      </c>
      <c r="Q667" s="1" t="s">
        <v>11</v>
      </c>
      <c r="R667" s="1" t="s">
        <v>11</v>
      </c>
      <c r="S667" s="1" t="s">
        <v>17</v>
      </c>
      <c r="T667" s="1" t="s">
        <v>17</v>
      </c>
      <c r="U667" s="1" t="s">
        <v>24</v>
      </c>
      <c r="V667" s="1" t="s">
        <v>18</v>
      </c>
      <c r="W667" s="1" t="s">
        <v>18</v>
      </c>
      <c r="X667" s="1" t="s">
        <v>24</v>
      </c>
      <c r="Y667" s="1" t="s">
        <v>18</v>
      </c>
      <c r="Z667" s="1" t="s">
        <v>18</v>
      </c>
      <c r="AA667" s="1" t="s">
        <v>18</v>
      </c>
      <c r="AB667" s="1" t="s">
        <v>18</v>
      </c>
      <c r="AC667" s="1" t="s">
        <v>18</v>
      </c>
      <c r="AD667" s="1" t="s">
        <v>18</v>
      </c>
      <c r="AE667" s="1" t="s">
        <v>105</v>
      </c>
    </row>
    <row r="668" spans="1:31" x14ac:dyDescent="0.2">
      <c r="A668" s="2">
        <v>44515.375738229166</v>
      </c>
      <c r="B668" s="1" t="s">
        <v>47</v>
      </c>
      <c r="C668" s="1" t="s">
        <v>11</v>
      </c>
      <c r="D668" s="1">
        <v>26</v>
      </c>
      <c r="E668" s="1" t="s">
        <v>12</v>
      </c>
      <c r="F668" s="1" t="s">
        <v>21</v>
      </c>
      <c r="G668" s="1" t="s">
        <v>44</v>
      </c>
      <c r="H668" s="1" t="s">
        <v>53</v>
      </c>
      <c r="I668" s="1" t="s">
        <v>11</v>
      </c>
      <c r="J668" s="1" t="s">
        <v>16</v>
      </c>
      <c r="K668" s="1" t="s">
        <v>11</v>
      </c>
      <c r="L668" s="1" t="s">
        <v>11</v>
      </c>
      <c r="M668" s="1" t="s">
        <v>11</v>
      </c>
      <c r="N668" s="1" t="s">
        <v>11</v>
      </c>
      <c r="O668" s="1" t="s">
        <v>30</v>
      </c>
      <c r="P668" s="1" t="s">
        <v>30</v>
      </c>
      <c r="Q668" s="1" t="s">
        <v>17</v>
      </c>
      <c r="R668" s="1" t="s">
        <v>11</v>
      </c>
      <c r="S668" s="1" t="s">
        <v>11</v>
      </c>
      <c r="T668" s="1" t="s">
        <v>11</v>
      </c>
      <c r="U668" s="1" t="s">
        <v>18</v>
      </c>
      <c r="V668" s="1" t="s">
        <v>18</v>
      </c>
      <c r="W668" s="1" t="s">
        <v>18</v>
      </c>
      <c r="X668" s="1" t="s">
        <v>24</v>
      </c>
      <c r="Y668" s="1" t="s">
        <v>18</v>
      </c>
      <c r="Z668" s="1" t="s">
        <v>18</v>
      </c>
      <c r="AA668" s="1" t="s">
        <v>18</v>
      </c>
      <c r="AB668" s="1" t="s">
        <v>18</v>
      </c>
      <c r="AC668" s="1" t="s">
        <v>18</v>
      </c>
      <c r="AD668" s="1" t="s">
        <v>18</v>
      </c>
      <c r="AE668" s="1" t="s">
        <v>104</v>
      </c>
    </row>
    <row r="669" spans="1:31" x14ac:dyDescent="0.2">
      <c r="A669" s="2">
        <v>44515.455077523147</v>
      </c>
      <c r="B669" s="1" t="s">
        <v>47</v>
      </c>
      <c r="C669" s="1" t="s">
        <v>11</v>
      </c>
      <c r="D669" s="1">
        <v>21</v>
      </c>
      <c r="E669" s="1" t="s">
        <v>34</v>
      </c>
      <c r="F669" s="1" t="s">
        <v>21</v>
      </c>
      <c r="G669" s="1" t="s">
        <v>14</v>
      </c>
      <c r="H669" s="1" t="s">
        <v>15</v>
      </c>
      <c r="I669" s="1" t="s">
        <v>11</v>
      </c>
      <c r="J669" s="1" t="s">
        <v>67</v>
      </c>
      <c r="K669" s="1" t="s">
        <v>11</v>
      </c>
      <c r="L669" s="1" t="s">
        <v>11</v>
      </c>
      <c r="M669" s="1" t="s">
        <v>11</v>
      </c>
      <c r="N669" s="1" t="s">
        <v>11</v>
      </c>
      <c r="O669" s="1" t="s">
        <v>11</v>
      </c>
      <c r="P669" s="1" t="s">
        <v>30</v>
      </c>
      <c r="Q669" s="1" t="s">
        <v>30</v>
      </c>
      <c r="R669" s="1" t="s">
        <v>17</v>
      </c>
      <c r="S669" s="1" t="s">
        <v>17</v>
      </c>
      <c r="T669" s="1" t="s">
        <v>11</v>
      </c>
      <c r="U669" s="1" t="s">
        <v>18</v>
      </c>
      <c r="V669" s="1" t="s">
        <v>18</v>
      </c>
      <c r="W669" s="1" t="s">
        <v>18</v>
      </c>
      <c r="X669" s="1" t="s">
        <v>18</v>
      </c>
      <c r="Y669" s="1" t="s">
        <v>18</v>
      </c>
      <c r="Z669" s="1" t="s">
        <v>18</v>
      </c>
      <c r="AA669" s="1" t="s">
        <v>18</v>
      </c>
      <c r="AB669" s="1" t="s">
        <v>18</v>
      </c>
      <c r="AC669" s="1" t="s">
        <v>18</v>
      </c>
      <c r="AD669" s="1" t="s">
        <v>18</v>
      </c>
      <c r="AE669" s="1" t="s">
        <v>109</v>
      </c>
    </row>
    <row r="670" spans="1:31" x14ac:dyDescent="0.2">
      <c r="A670" s="2">
        <v>44515.459215879629</v>
      </c>
      <c r="B670" s="1" t="s">
        <v>47</v>
      </c>
      <c r="C670" s="1" t="s">
        <v>11</v>
      </c>
      <c r="D670" s="1">
        <v>26</v>
      </c>
      <c r="E670" s="1" t="s">
        <v>34</v>
      </c>
      <c r="F670" s="1" t="s">
        <v>13</v>
      </c>
      <c r="G670" s="1" t="s">
        <v>27</v>
      </c>
      <c r="H670" s="1" t="s">
        <v>28</v>
      </c>
      <c r="I670" s="1" t="s">
        <v>17</v>
      </c>
      <c r="J670" s="1" t="s">
        <v>52</v>
      </c>
    </row>
    <row r="671" spans="1:31" x14ac:dyDescent="0.2">
      <c r="A671" s="2">
        <v>44515.459742118052</v>
      </c>
      <c r="B671" s="1" t="s">
        <v>47</v>
      </c>
      <c r="C671" s="1" t="s">
        <v>11</v>
      </c>
      <c r="D671" s="1">
        <v>26</v>
      </c>
      <c r="E671" s="1" t="s">
        <v>34</v>
      </c>
      <c r="F671" s="1" t="s">
        <v>21</v>
      </c>
      <c r="G671" s="1" t="s">
        <v>44</v>
      </c>
      <c r="H671" s="1" t="s">
        <v>53</v>
      </c>
      <c r="I671" s="1" t="s">
        <v>11</v>
      </c>
      <c r="J671" s="1" t="s">
        <v>46</v>
      </c>
      <c r="K671" s="1" t="s">
        <v>11</v>
      </c>
      <c r="L671" s="1" t="s">
        <v>17</v>
      </c>
      <c r="M671" s="1" t="s">
        <v>30</v>
      </c>
      <c r="N671" s="1" t="s">
        <v>30</v>
      </c>
      <c r="O671" s="1" t="s">
        <v>11</v>
      </c>
      <c r="P671" s="1" t="s">
        <v>30</v>
      </c>
      <c r="Q671" s="1" t="s">
        <v>30</v>
      </c>
      <c r="R671" s="1" t="s">
        <v>54</v>
      </c>
      <c r="S671" s="1" t="s">
        <v>17</v>
      </c>
      <c r="T671" s="1" t="s">
        <v>11</v>
      </c>
      <c r="U671" s="1" t="s">
        <v>31</v>
      </c>
      <c r="V671" s="1" t="s">
        <v>31</v>
      </c>
      <c r="W671" s="1" t="s">
        <v>31</v>
      </c>
      <c r="X671" s="1" t="s">
        <v>31</v>
      </c>
      <c r="Y671" s="1" t="s">
        <v>31</v>
      </c>
      <c r="Z671" s="1" t="s">
        <v>18</v>
      </c>
      <c r="AA671" s="1" t="s">
        <v>18</v>
      </c>
      <c r="AB671" s="1" t="s">
        <v>18</v>
      </c>
      <c r="AC671" s="1" t="s">
        <v>31</v>
      </c>
      <c r="AD671" s="1" t="s">
        <v>18</v>
      </c>
      <c r="AE671" s="1" t="s">
        <v>110</v>
      </c>
    </row>
    <row r="672" spans="1:31" x14ac:dyDescent="0.2">
      <c r="A672" s="2">
        <v>44515.465340370371</v>
      </c>
      <c r="B672" s="1" t="s">
        <v>47</v>
      </c>
      <c r="C672" s="1" t="s">
        <v>11</v>
      </c>
      <c r="D672" s="1">
        <v>21</v>
      </c>
      <c r="E672" s="1" t="s">
        <v>34</v>
      </c>
      <c r="F672" s="1" t="s">
        <v>21</v>
      </c>
      <c r="G672" s="1" t="s">
        <v>14</v>
      </c>
      <c r="H672" s="1" t="s">
        <v>28</v>
      </c>
      <c r="I672" s="1" t="s">
        <v>11</v>
      </c>
      <c r="J672" s="1" t="s">
        <v>41</v>
      </c>
      <c r="K672" s="1" t="s">
        <v>11</v>
      </c>
      <c r="L672" s="1" t="s">
        <v>30</v>
      </c>
      <c r="M672" s="1" t="s">
        <v>11</v>
      </c>
      <c r="N672" s="1" t="s">
        <v>30</v>
      </c>
      <c r="O672" s="1" t="s">
        <v>11</v>
      </c>
      <c r="P672" s="1" t="s">
        <v>30</v>
      </c>
      <c r="Q672" s="1" t="s">
        <v>11</v>
      </c>
      <c r="R672" s="1" t="s">
        <v>11</v>
      </c>
      <c r="S672" s="1" t="s">
        <v>17</v>
      </c>
      <c r="T672" s="1" t="s">
        <v>30</v>
      </c>
      <c r="U672" s="1" t="s">
        <v>31</v>
      </c>
      <c r="V672" s="1" t="s">
        <v>18</v>
      </c>
      <c r="W672" s="1" t="s">
        <v>18</v>
      </c>
      <c r="X672" s="1" t="s">
        <v>24</v>
      </c>
      <c r="Y672" s="1" t="s">
        <v>31</v>
      </c>
      <c r="Z672" s="1" t="s">
        <v>31</v>
      </c>
      <c r="AA672" s="1" t="s">
        <v>18</v>
      </c>
      <c r="AB672" s="1" t="s">
        <v>18</v>
      </c>
      <c r="AC672" s="1" t="s">
        <v>31</v>
      </c>
      <c r="AD672" s="1" t="s">
        <v>18</v>
      </c>
      <c r="AE672" s="1" t="s">
        <v>111</v>
      </c>
    </row>
    <row r="673" spans="1:31" x14ac:dyDescent="0.2">
      <c r="A673" s="2">
        <v>44515.470112071758</v>
      </c>
      <c r="B673" s="1" t="s">
        <v>47</v>
      </c>
      <c r="C673" s="1" t="s">
        <v>11</v>
      </c>
      <c r="D673" s="1">
        <v>20</v>
      </c>
      <c r="E673" s="1" t="s">
        <v>34</v>
      </c>
      <c r="F673" s="1" t="s">
        <v>21</v>
      </c>
      <c r="G673" s="1" t="s">
        <v>14</v>
      </c>
      <c r="H673" s="1" t="s">
        <v>22</v>
      </c>
      <c r="I673" s="1" t="s">
        <v>11</v>
      </c>
      <c r="J673" s="1" t="s">
        <v>41</v>
      </c>
      <c r="K673" s="1" t="s">
        <v>11</v>
      </c>
      <c r="L673" s="1" t="s">
        <v>17</v>
      </c>
      <c r="M673" s="1" t="s">
        <v>17</v>
      </c>
      <c r="N673" s="1" t="s">
        <v>11</v>
      </c>
      <c r="O673" s="1" t="s">
        <v>11</v>
      </c>
      <c r="P673" s="1" t="s">
        <v>30</v>
      </c>
      <c r="Q673" s="1" t="s">
        <v>30</v>
      </c>
      <c r="R673" s="1" t="s">
        <v>11</v>
      </c>
      <c r="S673" s="1" t="s">
        <v>11</v>
      </c>
      <c r="T673" s="1" t="s">
        <v>11</v>
      </c>
      <c r="U673" s="1" t="s">
        <v>24</v>
      </c>
      <c r="V673" s="1" t="s">
        <v>18</v>
      </c>
      <c r="W673" s="1" t="s">
        <v>18</v>
      </c>
      <c r="X673" s="1" t="s">
        <v>24</v>
      </c>
      <c r="Y673" s="1" t="s">
        <v>18</v>
      </c>
      <c r="Z673" s="1" t="s">
        <v>18</v>
      </c>
      <c r="AA673" s="1" t="s">
        <v>18</v>
      </c>
      <c r="AB673" s="1" t="s">
        <v>18</v>
      </c>
      <c r="AC673" s="1" t="s">
        <v>18</v>
      </c>
      <c r="AD673" s="1" t="s">
        <v>18</v>
      </c>
      <c r="AE673" s="1" t="s">
        <v>109</v>
      </c>
    </row>
    <row r="674" spans="1:31" x14ac:dyDescent="0.2">
      <c r="A674" s="2">
        <v>44515.474962037042</v>
      </c>
      <c r="B674" s="1" t="s">
        <v>47</v>
      </c>
      <c r="C674" s="1" t="s">
        <v>11</v>
      </c>
      <c r="D674" s="1">
        <v>21</v>
      </c>
      <c r="E674" s="1" t="s">
        <v>34</v>
      </c>
      <c r="F674" s="1" t="s">
        <v>21</v>
      </c>
      <c r="G674" s="1" t="s">
        <v>14</v>
      </c>
      <c r="H674" s="1" t="s">
        <v>28</v>
      </c>
      <c r="I674" s="1" t="s">
        <v>11</v>
      </c>
      <c r="J674" s="1" t="s">
        <v>52</v>
      </c>
      <c r="K674" s="1" t="s">
        <v>11</v>
      </c>
      <c r="L674" s="1" t="s">
        <v>11</v>
      </c>
      <c r="M674" s="1" t="s">
        <v>17</v>
      </c>
      <c r="N674" s="1" t="s">
        <v>11</v>
      </c>
      <c r="O674" s="1" t="s">
        <v>11</v>
      </c>
      <c r="P674" s="1" t="s">
        <v>17</v>
      </c>
      <c r="Q674" s="1" t="s">
        <v>11</v>
      </c>
      <c r="R674" s="1" t="s">
        <v>17</v>
      </c>
      <c r="S674" s="1" t="s">
        <v>11</v>
      </c>
      <c r="T674" s="1" t="s">
        <v>11</v>
      </c>
      <c r="U674" s="1" t="s">
        <v>24</v>
      </c>
      <c r="V674" s="1" t="s">
        <v>18</v>
      </c>
      <c r="W674" s="1" t="s">
        <v>18</v>
      </c>
      <c r="X674" s="1" t="s">
        <v>31</v>
      </c>
      <c r="Y674" s="1" t="s">
        <v>31</v>
      </c>
      <c r="Z674" s="1" t="s">
        <v>18</v>
      </c>
      <c r="AA674" s="1" t="s">
        <v>18</v>
      </c>
      <c r="AB674" s="1" t="s">
        <v>18</v>
      </c>
      <c r="AC674" s="1" t="s">
        <v>18</v>
      </c>
      <c r="AD674" s="1" t="s">
        <v>18</v>
      </c>
      <c r="AE674" s="1" t="s">
        <v>112</v>
      </c>
    </row>
    <row r="675" spans="1:31" x14ac:dyDescent="0.2">
      <c r="A675" s="2">
        <v>44515.48578643518</v>
      </c>
      <c r="B675" s="1" t="s">
        <v>47</v>
      </c>
      <c r="C675" s="1" t="s">
        <v>11</v>
      </c>
      <c r="D675" s="1">
        <v>27</v>
      </c>
      <c r="E675" s="1" t="s">
        <v>34</v>
      </c>
      <c r="F675" s="1" t="s">
        <v>21</v>
      </c>
      <c r="G675" s="1" t="s">
        <v>44</v>
      </c>
      <c r="H675" s="1" t="s">
        <v>53</v>
      </c>
      <c r="I675" s="1" t="s">
        <v>17</v>
      </c>
      <c r="J675" s="1" t="s">
        <v>46</v>
      </c>
    </row>
    <row r="676" spans="1:31" x14ac:dyDescent="0.2">
      <c r="A676" s="2">
        <v>44515.569915277782</v>
      </c>
      <c r="B676" s="1" t="s">
        <v>47</v>
      </c>
      <c r="C676" s="1" t="s">
        <v>11</v>
      </c>
      <c r="D676" s="1">
        <v>23</v>
      </c>
      <c r="E676" s="1" t="s">
        <v>34</v>
      </c>
      <c r="F676" s="1" t="s">
        <v>21</v>
      </c>
      <c r="G676" s="1" t="s">
        <v>44</v>
      </c>
      <c r="H676" s="1" t="s">
        <v>28</v>
      </c>
      <c r="I676" s="1" t="s">
        <v>17</v>
      </c>
      <c r="J676" s="1" t="s">
        <v>35</v>
      </c>
    </row>
    <row r="677" spans="1:31" x14ac:dyDescent="0.2">
      <c r="A677" s="2">
        <v>44515.574079907412</v>
      </c>
      <c r="B677" s="1" t="s">
        <v>47</v>
      </c>
      <c r="C677" s="1" t="s">
        <v>11</v>
      </c>
      <c r="D677" s="1">
        <v>19</v>
      </c>
      <c r="E677" s="1" t="s">
        <v>34</v>
      </c>
      <c r="F677" s="1" t="s">
        <v>21</v>
      </c>
      <c r="G677" s="1" t="s">
        <v>14</v>
      </c>
      <c r="H677" s="1" t="s">
        <v>22</v>
      </c>
      <c r="I677" s="1" t="s">
        <v>17</v>
      </c>
      <c r="J677" s="1" t="s">
        <v>67</v>
      </c>
    </row>
    <row r="678" spans="1:31" x14ac:dyDescent="0.2">
      <c r="A678" s="2">
        <v>44515.681952361112</v>
      </c>
      <c r="B678" s="1" t="s">
        <v>47</v>
      </c>
      <c r="C678" s="1" t="s">
        <v>11</v>
      </c>
      <c r="D678" s="1">
        <v>22</v>
      </c>
      <c r="E678" s="1" t="s">
        <v>34</v>
      </c>
      <c r="F678" s="1" t="s">
        <v>21</v>
      </c>
      <c r="G678" s="1" t="s">
        <v>14</v>
      </c>
      <c r="H678" s="1" t="s">
        <v>28</v>
      </c>
      <c r="I678" s="1" t="s">
        <v>11</v>
      </c>
      <c r="J678" s="1" t="s">
        <v>55</v>
      </c>
      <c r="K678" s="1" t="s">
        <v>30</v>
      </c>
      <c r="L678" s="1" t="s">
        <v>30</v>
      </c>
      <c r="M678" s="1" t="s">
        <v>30</v>
      </c>
      <c r="N678" s="1" t="s">
        <v>11</v>
      </c>
      <c r="O678" s="1" t="s">
        <v>11</v>
      </c>
      <c r="P678" s="1" t="s">
        <v>30</v>
      </c>
      <c r="Q678" s="1" t="s">
        <v>30</v>
      </c>
      <c r="R678" s="1" t="s">
        <v>11</v>
      </c>
      <c r="S678" s="1" t="s">
        <v>17</v>
      </c>
      <c r="T678" s="1" t="s">
        <v>17</v>
      </c>
      <c r="U678" s="1" t="s">
        <v>31</v>
      </c>
      <c r="V678" s="1" t="s">
        <v>18</v>
      </c>
      <c r="W678" s="1" t="s">
        <v>18</v>
      </c>
      <c r="X678" s="1" t="s">
        <v>24</v>
      </c>
      <c r="Y678" s="1" t="s">
        <v>18</v>
      </c>
      <c r="Z678" s="1" t="s">
        <v>18</v>
      </c>
      <c r="AA678" s="1" t="s">
        <v>18</v>
      </c>
      <c r="AB678" s="1" t="s">
        <v>31</v>
      </c>
      <c r="AC678" s="1" t="s">
        <v>31</v>
      </c>
      <c r="AD678" s="1" t="s">
        <v>18</v>
      </c>
      <c r="AE678" s="1" t="s">
        <v>109</v>
      </c>
    </row>
    <row r="679" spans="1:31" x14ac:dyDescent="0.2">
      <c r="A679" s="2">
        <v>44515.706684525459</v>
      </c>
      <c r="B679" s="1" t="s">
        <v>47</v>
      </c>
      <c r="C679" s="1" t="s">
        <v>11</v>
      </c>
      <c r="D679" s="1">
        <v>19</v>
      </c>
      <c r="E679" s="1" t="s">
        <v>34</v>
      </c>
      <c r="F679" s="1" t="s">
        <v>21</v>
      </c>
      <c r="G679" s="1" t="s">
        <v>14</v>
      </c>
      <c r="H679" s="1" t="s">
        <v>22</v>
      </c>
      <c r="I679" s="1" t="s">
        <v>11</v>
      </c>
      <c r="J679" s="1" t="s">
        <v>46</v>
      </c>
      <c r="K679" s="1" t="s">
        <v>11</v>
      </c>
      <c r="L679" s="1" t="s">
        <v>11</v>
      </c>
      <c r="M679" s="1" t="s">
        <v>17</v>
      </c>
      <c r="N679" s="1" t="s">
        <v>30</v>
      </c>
      <c r="O679" s="1" t="s">
        <v>17</v>
      </c>
      <c r="P679" s="1" t="s">
        <v>30</v>
      </c>
      <c r="Q679" s="1" t="s">
        <v>11</v>
      </c>
      <c r="R679" s="1" t="s">
        <v>17</v>
      </c>
      <c r="S679" s="1" t="s">
        <v>17</v>
      </c>
      <c r="T679" s="1" t="s">
        <v>11</v>
      </c>
      <c r="U679" s="1" t="s">
        <v>31</v>
      </c>
      <c r="V679" s="1" t="s">
        <v>18</v>
      </c>
      <c r="W679" s="1" t="s">
        <v>18</v>
      </c>
      <c r="X679" s="1" t="s">
        <v>24</v>
      </c>
      <c r="Y679" s="1" t="s">
        <v>24</v>
      </c>
      <c r="Z679" s="1" t="s">
        <v>18</v>
      </c>
      <c r="AA679" s="1" t="s">
        <v>24</v>
      </c>
      <c r="AB679" s="1" t="s">
        <v>18</v>
      </c>
      <c r="AC679" s="1" t="s">
        <v>31</v>
      </c>
      <c r="AD679" s="1" t="s">
        <v>18</v>
      </c>
      <c r="AE679" s="1" t="s">
        <v>104</v>
      </c>
    </row>
    <row r="680" spans="1:31" x14ac:dyDescent="0.2">
      <c r="A680" s="2">
        <v>44515.715162199078</v>
      </c>
      <c r="B680" s="1" t="s">
        <v>47</v>
      </c>
      <c r="C680" s="1" t="s">
        <v>11</v>
      </c>
      <c r="D680" s="1">
        <v>21</v>
      </c>
      <c r="E680" s="1" t="s">
        <v>34</v>
      </c>
      <c r="F680" s="1" t="s">
        <v>21</v>
      </c>
      <c r="G680" s="1" t="s">
        <v>14</v>
      </c>
      <c r="H680" s="1" t="s">
        <v>15</v>
      </c>
      <c r="I680" s="1" t="s">
        <v>11</v>
      </c>
      <c r="J680" s="1" t="s">
        <v>38</v>
      </c>
      <c r="K680" s="1" t="s">
        <v>11</v>
      </c>
      <c r="L680" s="1" t="s">
        <v>17</v>
      </c>
      <c r="M680" s="1" t="s">
        <v>11</v>
      </c>
      <c r="N680" s="1" t="s">
        <v>17</v>
      </c>
      <c r="O680" s="1" t="s">
        <v>11</v>
      </c>
      <c r="P680" s="1" t="s">
        <v>11</v>
      </c>
      <c r="Q680" s="1" t="s">
        <v>11</v>
      </c>
      <c r="R680" s="1" t="s">
        <v>11</v>
      </c>
      <c r="S680" s="1" t="s">
        <v>17</v>
      </c>
      <c r="T680" s="1" t="s">
        <v>30</v>
      </c>
      <c r="U680" s="1" t="s">
        <v>31</v>
      </c>
      <c r="V680" s="1" t="s">
        <v>18</v>
      </c>
      <c r="W680" s="1" t="s">
        <v>18</v>
      </c>
      <c r="X680" s="1" t="s">
        <v>18</v>
      </c>
      <c r="Y680" s="1" t="s">
        <v>18</v>
      </c>
      <c r="Z680" s="1" t="s">
        <v>18</v>
      </c>
      <c r="AA680" s="1" t="s">
        <v>18</v>
      </c>
      <c r="AB680" s="1" t="s">
        <v>18</v>
      </c>
      <c r="AC680" s="1" t="s">
        <v>18</v>
      </c>
      <c r="AD680" s="1" t="s">
        <v>18</v>
      </c>
      <c r="AE680" s="1" t="s">
        <v>104</v>
      </c>
    </row>
    <row r="681" spans="1:31" x14ac:dyDescent="0.2">
      <c r="A681" s="2">
        <v>44516.008989351853</v>
      </c>
      <c r="B681" s="1" t="s">
        <v>47</v>
      </c>
      <c r="C681" s="1" t="s">
        <v>11</v>
      </c>
      <c r="D681" s="1">
        <v>21</v>
      </c>
      <c r="E681" s="1" t="s">
        <v>34</v>
      </c>
      <c r="F681" s="1" t="s">
        <v>21</v>
      </c>
      <c r="G681" s="1" t="s">
        <v>44</v>
      </c>
      <c r="H681" s="1" t="s">
        <v>15</v>
      </c>
      <c r="I681" s="1" t="s">
        <v>11</v>
      </c>
      <c r="J681" s="1" t="s">
        <v>50</v>
      </c>
      <c r="K681" s="1" t="s">
        <v>11</v>
      </c>
      <c r="L681" s="1" t="s">
        <v>11</v>
      </c>
      <c r="M681" s="1" t="s">
        <v>11</v>
      </c>
      <c r="N681" s="1" t="s">
        <v>17</v>
      </c>
      <c r="O681" s="1" t="s">
        <v>11</v>
      </c>
      <c r="P681" s="1" t="s">
        <v>11</v>
      </c>
      <c r="Q681" s="1" t="s">
        <v>11</v>
      </c>
      <c r="R681" s="1" t="s">
        <v>11</v>
      </c>
      <c r="S681" s="1" t="s">
        <v>30</v>
      </c>
      <c r="T681" s="1" t="s">
        <v>30</v>
      </c>
      <c r="U681" s="1" t="s">
        <v>24</v>
      </c>
      <c r="V681" s="1" t="s">
        <v>18</v>
      </c>
      <c r="W681" s="1" t="s">
        <v>18</v>
      </c>
      <c r="X681" s="1" t="s">
        <v>18</v>
      </c>
      <c r="Y681" s="1" t="s">
        <v>18</v>
      </c>
      <c r="Z681" s="1" t="s">
        <v>18</v>
      </c>
      <c r="AA681" s="1" t="s">
        <v>18</v>
      </c>
      <c r="AB681" s="1" t="s">
        <v>18</v>
      </c>
      <c r="AC681" s="1" t="s">
        <v>18</v>
      </c>
      <c r="AD681" s="1" t="s">
        <v>18</v>
      </c>
      <c r="AE681" s="1" t="s">
        <v>109</v>
      </c>
    </row>
    <row r="682" spans="1:31" x14ac:dyDescent="0.2">
      <c r="A682" s="2">
        <v>44516.463156342594</v>
      </c>
      <c r="B682" s="1" t="s">
        <v>47</v>
      </c>
      <c r="C682" s="1" t="s">
        <v>11</v>
      </c>
      <c r="D682" s="1">
        <v>22</v>
      </c>
      <c r="E682" s="1" t="s">
        <v>12</v>
      </c>
      <c r="F682" s="1" t="s">
        <v>21</v>
      </c>
      <c r="G682" s="1" t="s">
        <v>14</v>
      </c>
      <c r="H682" s="1" t="s">
        <v>15</v>
      </c>
      <c r="I682" s="1" t="s">
        <v>11</v>
      </c>
      <c r="J682" s="1" t="s">
        <v>29</v>
      </c>
      <c r="K682" s="1" t="s">
        <v>11</v>
      </c>
      <c r="L682" s="1" t="s">
        <v>17</v>
      </c>
      <c r="M682" s="1" t="s">
        <v>11</v>
      </c>
      <c r="N682" s="1" t="s">
        <v>11</v>
      </c>
      <c r="O682" s="1" t="s">
        <v>11</v>
      </c>
      <c r="P682" s="1" t="s">
        <v>11</v>
      </c>
      <c r="Q682" s="1" t="s">
        <v>11</v>
      </c>
      <c r="R682" s="1" t="s">
        <v>11</v>
      </c>
      <c r="S682" s="1" t="s">
        <v>11</v>
      </c>
      <c r="T682" s="1" t="s">
        <v>17</v>
      </c>
      <c r="U682" s="1" t="s">
        <v>31</v>
      </c>
      <c r="V682" s="1" t="s">
        <v>18</v>
      </c>
      <c r="W682" s="1" t="s">
        <v>18</v>
      </c>
      <c r="X682" s="1" t="s">
        <v>31</v>
      </c>
      <c r="Y682" s="1" t="s">
        <v>18</v>
      </c>
      <c r="Z682" s="1" t="s">
        <v>18</v>
      </c>
      <c r="AA682" s="1" t="s">
        <v>18</v>
      </c>
      <c r="AB682" s="1" t="s">
        <v>18</v>
      </c>
      <c r="AC682" s="1" t="s">
        <v>18</v>
      </c>
      <c r="AD682" s="1" t="s">
        <v>18</v>
      </c>
      <c r="AE682" s="1" t="s">
        <v>113</v>
      </c>
    </row>
    <row r="683" spans="1:31" x14ac:dyDescent="0.2">
      <c r="AE683" s="3"/>
    </row>
  </sheetData>
  <customSheetViews>
    <customSheetView guid="{6EA3B2AB-F12E-433E-971D-5E5D1CB1631B}" filter="1" showAutoFilter="1">
      <pageMargins left="0.7" right="0.7" top="0.75" bottom="0.75" header="0.3" footer="0.3"/>
      <autoFilter ref="A1:AL782" xr:uid="{C828557A-C9CC-4569-9049-341BE4769DD8}">
        <filterColumn colId="3">
          <filters blank="1"/>
        </filterColumn>
      </autoFilter>
    </customSheetView>
    <customSheetView guid="{B37BC771-8694-4EB9-BF18-D38AADC55A6B}" filter="1" showAutoFilter="1">
      <pageMargins left="0.7" right="0.7" top="0.75" bottom="0.75" header="0.3" footer="0.3"/>
      <autoFilter ref="A1:AL782" xr:uid="{D7E9A83A-5AFE-419A-BE3C-AB9775A38081}"/>
    </customSheetView>
    <customSheetView guid="{51CEA1CA-F9C4-4FD7-8FF4-49755EB6F485}" filter="1" showAutoFilter="1">
      <pageMargins left="0.7" right="0.7" top="0.75" bottom="0.75" header="0.3" footer="0.3"/>
      <autoFilter ref="A1:AL782" xr:uid="{E7F8E3D9-94F3-4813-8513-9F78FD5FEA54}"/>
    </customSheetView>
    <customSheetView guid="{DFDDA77E-A88C-4EBF-8D4C-D483DAD15C90}" filter="1" showAutoFilter="1">
      <pageMargins left="0.7" right="0.7" top="0.75" bottom="0.75" header="0.3" footer="0.3"/>
      <autoFilter ref="B19:H22" xr:uid="{DE83821B-2F54-4FA7-AC04-24A68ADA58FB}"/>
    </customSheetView>
  </customSheetViews>
  <conditionalFormatting sqref="C1:C782">
    <cfRule type="notContainsBlanks" dxfId="0" priority="1">
      <formula>LEN(TRIM(C1))&gt;0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4289-20BC-4B4C-8AC4-010BA53343DA}">
  <dimension ref="A1:AA681"/>
  <sheetViews>
    <sheetView workbookViewId="0">
      <selection activeCell="K7" sqref="K7"/>
    </sheetView>
  </sheetViews>
  <sheetFormatPr defaultColWidth="12.5703125" defaultRowHeight="18" x14ac:dyDescent="0.25"/>
  <cols>
    <col min="1" max="5" width="18.85546875" style="20" customWidth="1"/>
    <col min="6" max="6" width="73.42578125" style="20" customWidth="1"/>
    <col min="7" max="7" width="86.140625" style="21" bestFit="1" customWidth="1"/>
    <col min="8" max="8" width="47.28515625" style="22" customWidth="1"/>
    <col min="9" max="9" width="46" style="22" customWidth="1"/>
    <col min="10" max="11" width="73.42578125" style="22" customWidth="1"/>
    <col min="12" max="12" width="56.7109375" style="22" customWidth="1"/>
    <col min="13" max="13" width="55.42578125" style="22" customWidth="1"/>
    <col min="14" max="14" width="58.28515625" style="22" customWidth="1"/>
    <col min="15" max="15" width="65.28515625" style="22" customWidth="1"/>
    <col min="16" max="16" width="41" style="22" customWidth="1"/>
    <col min="17" max="17" width="36.28515625" style="22" customWidth="1"/>
    <col min="18" max="18" width="66.140625" style="23" customWidth="1"/>
    <col min="19" max="19" width="66.5703125" style="23" customWidth="1"/>
    <col min="20" max="21" width="73.42578125" style="23" customWidth="1"/>
    <col min="22" max="22" width="58.42578125" style="23" customWidth="1"/>
    <col min="23" max="23" width="65.140625" style="23" customWidth="1"/>
    <col min="24" max="26" width="73.42578125" style="23" customWidth="1"/>
    <col min="27" max="27" width="91.42578125" style="23" bestFit="1" customWidth="1"/>
    <col min="28" max="33" width="18.85546875" style="9" customWidth="1"/>
    <col min="34" max="16384" width="12.5703125" style="9"/>
  </cols>
  <sheetData>
    <row r="1" spans="1:27" x14ac:dyDescent="0.25">
      <c r="A1" s="20" t="s">
        <v>2</v>
      </c>
      <c r="B1" s="20" t="s">
        <v>3</v>
      </c>
      <c r="C1" s="20" t="s">
        <v>161</v>
      </c>
      <c r="D1" s="20" t="s">
        <v>162</v>
      </c>
      <c r="E1" s="20" t="s">
        <v>163</v>
      </c>
      <c r="F1" s="20" t="s">
        <v>165</v>
      </c>
      <c r="G1" s="24" t="s">
        <v>166</v>
      </c>
      <c r="H1" s="22" t="s">
        <v>115</v>
      </c>
      <c r="I1" s="22" t="s">
        <v>116</v>
      </c>
      <c r="J1" s="22" t="s">
        <v>118</v>
      </c>
      <c r="K1" s="22" t="s">
        <v>119</v>
      </c>
      <c r="L1" s="22" t="s">
        <v>120</v>
      </c>
      <c r="M1" s="22" t="s">
        <v>121</v>
      </c>
      <c r="N1" s="22" t="s">
        <v>122</v>
      </c>
      <c r="O1" s="22" t="s">
        <v>123</v>
      </c>
      <c r="P1" s="22" t="s">
        <v>124</v>
      </c>
      <c r="Q1" s="22" t="s">
        <v>125</v>
      </c>
      <c r="R1" s="23" t="s">
        <v>126</v>
      </c>
      <c r="S1" s="23" t="s">
        <v>127</v>
      </c>
      <c r="T1" s="23" t="s">
        <v>128</v>
      </c>
      <c r="U1" s="23" t="s">
        <v>129</v>
      </c>
      <c r="V1" s="23" t="s">
        <v>130</v>
      </c>
      <c r="W1" s="23" t="s">
        <v>131</v>
      </c>
      <c r="X1" s="23" t="s">
        <v>132</v>
      </c>
      <c r="Y1" s="23" t="s">
        <v>133</v>
      </c>
      <c r="Z1" s="23" t="s">
        <v>134</v>
      </c>
      <c r="AA1" s="23" t="s">
        <v>135</v>
      </c>
    </row>
    <row r="2" spans="1:27" x14ac:dyDescent="0.25">
      <c r="A2" s="20">
        <v>22</v>
      </c>
      <c r="B2" s="20" t="s">
        <v>12</v>
      </c>
      <c r="C2" s="20" t="s">
        <v>13</v>
      </c>
      <c r="D2" s="20" t="s">
        <v>14</v>
      </c>
      <c r="E2" s="20" t="s">
        <v>15</v>
      </c>
      <c r="F2" s="20" t="s">
        <v>11</v>
      </c>
      <c r="G2" s="21" t="s">
        <v>16</v>
      </c>
      <c r="H2" s="22" t="s">
        <v>11</v>
      </c>
      <c r="I2" s="22" t="s">
        <v>17</v>
      </c>
      <c r="J2" s="22" t="s">
        <v>11</v>
      </c>
      <c r="K2" s="22" t="s">
        <v>17</v>
      </c>
      <c r="L2" s="22" t="s">
        <v>11</v>
      </c>
      <c r="M2" s="22" t="s">
        <v>17</v>
      </c>
      <c r="N2" s="22" t="s">
        <v>11</v>
      </c>
      <c r="O2" s="22" t="s">
        <v>17</v>
      </c>
      <c r="P2" s="22" t="s">
        <v>11</v>
      </c>
      <c r="Q2" s="22" t="s">
        <v>17</v>
      </c>
      <c r="R2" s="23" t="s">
        <v>18</v>
      </c>
      <c r="S2" s="23" t="s">
        <v>18</v>
      </c>
      <c r="T2" s="23" t="s">
        <v>18</v>
      </c>
      <c r="U2" s="23" t="s">
        <v>18</v>
      </c>
      <c r="V2" s="23" t="s">
        <v>18</v>
      </c>
      <c r="W2" s="23" t="s">
        <v>18</v>
      </c>
      <c r="X2" s="23" t="s">
        <v>18</v>
      </c>
      <c r="Y2" s="23" t="s">
        <v>18</v>
      </c>
      <c r="Z2" s="23" t="s">
        <v>18</v>
      </c>
      <c r="AA2" s="23" t="s">
        <v>18</v>
      </c>
    </row>
    <row r="3" spans="1:27" x14ac:dyDescent="0.25">
      <c r="A3" s="20">
        <v>20</v>
      </c>
      <c r="B3" s="20" t="s">
        <v>12</v>
      </c>
      <c r="C3" s="20" t="s">
        <v>21</v>
      </c>
      <c r="D3" s="20" t="s">
        <v>14</v>
      </c>
      <c r="E3" s="20" t="s">
        <v>22</v>
      </c>
      <c r="F3" s="20" t="s">
        <v>11</v>
      </c>
      <c r="G3" s="21" t="s">
        <v>23</v>
      </c>
      <c r="H3" s="22" t="s">
        <v>11</v>
      </c>
      <c r="I3" s="22" t="s">
        <v>11</v>
      </c>
      <c r="J3" s="22" t="s">
        <v>17</v>
      </c>
      <c r="K3" s="22" t="s">
        <v>11</v>
      </c>
      <c r="L3" s="22" t="s">
        <v>11</v>
      </c>
      <c r="M3" s="22" t="s">
        <v>17</v>
      </c>
      <c r="N3" s="22" t="s">
        <v>11</v>
      </c>
      <c r="O3" s="22" t="s">
        <v>11</v>
      </c>
      <c r="P3" s="22" t="s">
        <v>11</v>
      </c>
      <c r="Q3" s="22" t="s">
        <v>11</v>
      </c>
      <c r="R3" s="23" t="s">
        <v>18</v>
      </c>
      <c r="S3" s="23" t="s">
        <v>24</v>
      </c>
      <c r="T3" s="23" t="s">
        <v>18</v>
      </c>
      <c r="U3" s="23" t="s">
        <v>18</v>
      </c>
      <c r="V3" s="23" t="s">
        <v>18</v>
      </c>
      <c r="W3" s="23" t="s">
        <v>18</v>
      </c>
      <c r="X3" s="23" t="s">
        <v>18</v>
      </c>
      <c r="Y3" s="23" t="s">
        <v>18</v>
      </c>
      <c r="Z3" s="23" t="s">
        <v>18</v>
      </c>
      <c r="AA3" s="23" t="s">
        <v>18</v>
      </c>
    </row>
    <row r="4" spans="1:27" x14ac:dyDescent="0.25">
      <c r="A4" s="20">
        <v>6</v>
      </c>
      <c r="B4" s="20" t="s">
        <v>12</v>
      </c>
      <c r="C4" s="20" t="s">
        <v>21</v>
      </c>
      <c r="D4" s="20" t="s">
        <v>27</v>
      </c>
      <c r="E4" s="20" t="s">
        <v>28</v>
      </c>
      <c r="F4" s="20" t="s">
        <v>11</v>
      </c>
      <c r="G4" s="21" t="s">
        <v>29</v>
      </c>
      <c r="H4" s="22" t="s">
        <v>30</v>
      </c>
      <c r="I4" s="22" t="s">
        <v>11</v>
      </c>
      <c r="J4" s="22" t="s">
        <v>17</v>
      </c>
      <c r="K4" s="22" t="s">
        <v>11</v>
      </c>
      <c r="L4" s="22" t="s">
        <v>11</v>
      </c>
      <c r="M4" s="22" t="s">
        <v>11</v>
      </c>
      <c r="N4" s="22" t="s">
        <v>17</v>
      </c>
      <c r="O4" s="22" t="s">
        <v>17</v>
      </c>
      <c r="P4" s="22" t="s">
        <v>11</v>
      </c>
      <c r="Q4" s="22" t="s">
        <v>11</v>
      </c>
      <c r="R4" s="23" t="s">
        <v>24</v>
      </c>
      <c r="S4" s="23" t="s">
        <v>24</v>
      </c>
      <c r="T4" s="23" t="s">
        <v>31</v>
      </c>
      <c r="U4" s="23" t="s">
        <v>24</v>
      </c>
      <c r="V4" s="23" t="s">
        <v>18</v>
      </c>
      <c r="W4" s="23" t="s">
        <v>18</v>
      </c>
      <c r="X4" s="23" t="s">
        <v>18</v>
      </c>
      <c r="Y4" s="23" t="s">
        <v>24</v>
      </c>
      <c r="Z4" s="23" t="s">
        <v>24</v>
      </c>
      <c r="AA4" s="23" t="s">
        <v>24</v>
      </c>
    </row>
    <row r="5" spans="1:27" x14ac:dyDescent="0.25">
      <c r="A5" s="20">
        <v>43</v>
      </c>
      <c r="B5" s="20" t="s">
        <v>34</v>
      </c>
      <c r="C5" s="20" t="s">
        <v>13</v>
      </c>
      <c r="D5" s="20" t="s">
        <v>14</v>
      </c>
      <c r="E5" s="20" t="s">
        <v>22</v>
      </c>
      <c r="F5" s="20" t="s">
        <v>11</v>
      </c>
      <c r="G5" s="21" t="s">
        <v>35</v>
      </c>
      <c r="H5" s="22" t="s">
        <v>11</v>
      </c>
      <c r="I5" s="22" t="s">
        <v>30</v>
      </c>
      <c r="J5" s="22" t="s">
        <v>17</v>
      </c>
      <c r="K5" s="22" t="s">
        <v>11</v>
      </c>
      <c r="L5" s="22" t="s">
        <v>11</v>
      </c>
      <c r="M5" s="22" t="s">
        <v>30</v>
      </c>
      <c r="N5" s="22" t="s">
        <v>30</v>
      </c>
      <c r="O5" s="22" t="s">
        <v>17</v>
      </c>
      <c r="P5" s="22" t="s">
        <v>17</v>
      </c>
      <c r="Q5" s="22" t="s">
        <v>17</v>
      </c>
      <c r="R5" s="23" t="s">
        <v>24</v>
      </c>
      <c r="S5" s="23" t="s">
        <v>18</v>
      </c>
      <c r="T5" s="23" t="s">
        <v>24</v>
      </c>
      <c r="U5" s="23" t="s">
        <v>24</v>
      </c>
      <c r="V5" s="23" t="s">
        <v>18</v>
      </c>
      <c r="W5" s="23" t="s">
        <v>31</v>
      </c>
      <c r="X5" s="23" t="s">
        <v>31</v>
      </c>
      <c r="Y5" s="23" t="s">
        <v>18</v>
      </c>
      <c r="Z5" s="23" t="s">
        <v>24</v>
      </c>
      <c r="AA5" s="23" t="s">
        <v>24</v>
      </c>
    </row>
    <row r="6" spans="1:27" x14ac:dyDescent="0.25">
      <c r="A6" s="20">
        <v>5</v>
      </c>
      <c r="B6" s="20" t="s">
        <v>12</v>
      </c>
      <c r="C6" s="20" t="s">
        <v>13</v>
      </c>
      <c r="D6" s="20" t="s">
        <v>14</v>
      </c>
      <c r="E6" s="20" t="s">
        <v>22</v>
      </c>
      <c r="F6" s="20" t="s">
        <v>11</v>
      </c>
      <c r="G6" s="21" t="s">
        <v>38</v>
      </c>
      <c r="H6" s="22" t="s">
        <v>11</v>
      </c>
      <c r="I6" s="22" t="s">
        <v>17</v>
      </c>
      <c r="J6" s="22" t="s">
        <v>30</v>
      </c>
      <c r="K6" s="22" t="s">
        <v>11</v>
      </c>
      <c r="L6" s="22" t="s">
        <v>11</v>
      </c>
      <c r="M6" s="22" t="s">
        <v>30</v>
      </c>
      <c r="N6" s="22" t="s">
        <v>11</v>
      </c>
      <c r="O6" s="22" t="s">
        <v>11</v>
      </c>
      <c r="P6" s="22" t="s">
        <v>30</v>
      </c>
      <c r="Q6" s="22" t="s">
        <v>30</v>
      </c>
      <c r="R6" s="23" t="s">
        <v>18</v>
      </c>
      <c r="S6" s="23" t="s">
        <v>24</v>
      </c>
      <c r="T6" s="23" t="s">
        <v>24</v>
      </c>
      <c r="U6" s="23" t="s">
        <v>24</v>
      </c>
      <c r="V6" s="23" t="s">
        <v>31</v>
      </c>
      <c r="W6" s="23" t="s">
        <v>31</v>
      </c>
      <c r="X6" s="23" t="s">
        <v>31</v>
      </c>
      <c r="Y6" s="23" t="s">
        <v>31</v>
      </c>
      <c r="Z6" s="23" t="s">
        <v>31</v>
      </c>
      <c r="AA6" s="23" t="s">
        <v>31</v>
      </c>
    </row>
    <row r="7" spans="1:27" x14ac:dyDescent="0.25">
      <c r="A7" s="20">
        <v>4</v>
      </c>
      <c r="B7" s="20" t="s">
        <v>12</v>
      </c>
      <c r="C7" s="20" t="s">
        <v>13</v>
      </c>
      <c r="D7" s="20" t="s">
        <v>14</v>
      </c>
      <c r="E7" s="20" t="s">
        <v>22</v>
      </c>
      <c r="F7" s="20" t="s">
        <v>11</v>
      </c>
      <c r="G7" s="21" t="s">
        <v>41</v>
      </c>
      <c r="H7" s="22" t="s">
        <v>17</v>
      </c>
      <c r="I7" s="22" t="s">
        <v>11</v>
      </c>
      <c r="J7" s="22" t="s">
        <v>17</v>
      </c>
      <c r="K7" s="22" t="s">
        <v>11</v>
      </c>
      <c r="L7" s="22" t="s">
        <v>11</v>
      </c>
      <c r="M7" s="22" t="s">
        <v>11</v>
      </c>
      <c r="N7" s="22" t="s">
        <v>17</v>
      </c>
      <c r="O7" s="22" t="s">
        <v>17</v>
      </c>
      <c r="P7" s="22" t="s">
        <v>17</v>
      </c>
      <c r="Q7" s="22" t="s">
        <v>11</v>
      </c>
      <c r="R7" s="23" t="s">
        <v>18</v>
      </c>
      <c r="S7" s="23" t="s">
        <v>24</v>
      </c>
      <c r="T7" s="23" t="s">
        <v>18</v>
      </c>
      <c r="U7" s="23" t="s">
        <v>31</v>
      </c>
      <c r="V7" s="23" t="s">
        <v>18</v>
      </c>
      <c r="W7" s="23" t="s">
        <v>18</v>
      </c>
      <c r="X7" s="23" t="s">
        <v>24</v>
      </c>
      <c r="Y7" s="23" t="s">
        <v>18</v>
      </c>
      <c r="Z7" s="23" t="s">
        <v>18</v>
      </c>
      <c r="AA7" s="23" t="s">
        <v>24</v>
      </c>
    </row>
    <row r="8" spans="1:27" x14ac:dyDescent="0.25">
      <c r="A8" s="20">
        <v>21</v>
      </c>
      <c r="B8" s="20" t="s">
        <v>12</v>
      </c>
      <c r="C8" s="20" t="s">
        <v>13</v>
      </c>
      <c r="D8" s="20" t="s">
        <v>44</v>
      </c>
      <c r="E8" s="20" t="s">
        <v>22</v>
      </c>
      <c r="F8" s="20" t="s">
        <v>11</v>
      </c>
      <c r="G8" s="21" t="s">
        <v>38</v>
      </c>
      <c r="H8" s="22" t="s">
        <v>17</v>
      </c>
      <c r="I8" s="22" t="s">
        <v>17</v>
      </c>
      <c r="J8" s="22" t="s">
        <v>17</v>
      </c>
      <c r="K8" s="22" t="s">
        <v>11</v>
      </c>
      <c r="L8" s="22" t="s">
        <v>17</v>
      </c>
      <c r="M8" s="22" t="s">
        <v>17</v>
      </c>
      <c r="N8" s="22" t="s">
        <v>17</v>
      </c>
      <c r="O8" s="22" t="s">
        <v>11</v>
      </c>
      <c r="P8" s="22" t="s">
        <v>11</v>
      </c>
      <c r="Q8" s="22" t="s">
        <v>11</v>
      </c>
      <c r="R8" s="23" t="s">
        <v>24</v>
      </c>
      <c r="S8" s="23" t="s">
        <v>24</v>
      </c>
      <c r="T8" s="23" t="s">
        <v>24</v>
      </c>
      <c r="U8" s="23" t="s">
        <v>18</v>
      </c>
      <c r="V8" s="23" t="s">
        <v>18</v>
      </c>
      <c r="W8" s="23" t="s">
        <v>18</v>
      </c>
      <c r="X8" s="23" t="s">
        <v>18</v>
      </c>
      <c r="Y8" s="23" t="s">
        <v>18</v>
      </c>
      <c r="Z8" s="23" t="s">
        <v>24</v>
      </c>
      <c r="AA8" s="23" t="s">
        <v>18</v>
      </c>
    </row>
    <row r="9" spans="1:27" x14ac:dyDescent="0.25">
      <c r="A9" s="20">
        <v>23</v>
      </c>
      <c r="B9" s="20" t="s">
        <v>34</v>
      </c>
      <c r="C9" s="20" t="s">
        <v>13</v>
      </c>
      <c r="D9" s="20" t="s">
        <v>14</v>
      </c>
      <c r="E9" s="20" t="s">
        <v>22</v>
      </c>
      <c r="F9" s="20" t="s">
        <v>11</v>
      </c>
      <c r="G9" s="21" t="s">
        <v>46</v>
      </c>
      <c r="H9" s="22" t="s">
        <v>11</v>
      </c>
      <c r="I9" s="22" t="s">
        <v>11</v>
      </c>
      <c r="J9" s="22" t="s">
        <v>11</v>
      </c>
      <c r="K9" s="22" t="s">
        <v>11</v>
      </c>
      <c r="L9" s="22" t="s">
        <v>17</v>
      </c>
      <c r="M9" s="22" t="s">
        <v>17</v>
      </c>
      <c r="N9" s="22" t="s">
        <v>11</v>
      </c>
      <c r="O9" s="22" t="s">
        <v>11</v>
      </c>
      <c r="P9" s="22" t="s">
        <v>11</v>
      </c>
      <c r="Q9" s="22" t="s">
        <v>11</v>
      </c>
      <c r="R9" s="23" t="s">
        <v>18</v>
      </c>
      <c r="S9" s="23" t="s">
        <v>24</v>
      </c>
      <c r="T9" s="23" t="s">
        <v>18</v>
      </c>
      <c r="U9" s="23" t="s">
        <v>18</v>
      </c>
      <c r="V9" s="23" t="s">
        <v>24</v>
      </c>
      <c r="W9" s="23" t="s">
        <v>24</v>
      </c>
      <c r="X9" s="23" t="s">
        <v>24</v>
      </c>
      <c r="Y9" s="23" t="s">
        <v>24</v>
      </c>
      <c r="Z9" s="23" t="s">
        <v>24</v>
      </c>
      <c r="AA9" s="23" t="s">
        <v>24</v>
      </c>
    </row>
    <row r="10" spans="1:27" x14ac:dyDescent="0.25">
      <c r="A10" s="20">
        <v>23</v>
      </c>
      <c r="B10" s="20" t="s">
        <v>12</v>
      </c>
      <c r="C10" s="20" t="s">
        <v>13</v>
      </c>
      <c r="D10" s="20" t="s">
        <v>14</v>
      </c>
      <c r="E10" s="20" t="s">
        <v>48</v>
      </c>
      <c r="F10" s="20" t="s">
        <v>11</v>
      </c>
      <c r="G10" s="21" t="s">
        <v>49</v>
      </c>
      <c r="H10" s="22" t="s">
        <v>11</v>
      </c>
      <c r="I10" s="22" t="s">
        <v>11</v>
      </c>
      <c r="J10" s="22" t="s">
        <v>17</v>
      </c>
      <c r="K10" s="22" t="s">
        <v>11</v>
      </c>
      <c r="L10" s="22" t="s">
        <v>11</v>
      </c>
      <c r="M10" s="22" t="s">
        <v>11</v>
      </c>
      <c r="N10" s="22" t="s">
        <v>11</v>
      </c>
      <c r="O10" s="22" t="s">
        <v>11</v>
      </c>
      <c r="P10" s="22" t="s">
        <v>11</v>
      </c>
      <c r="Q10" s="22" t="s">
        <v>17</v>
      </c>
      <c r="R10" s="23" t="s">
        <v>24</v>
      </c>
      <c r="S10" s="23" t="s">
        <v>18</v>
      </c>
      <c r="T10" s="23" t="s">
        <v>18</v>
      </c>
      <c r="U10" s="23" t="s">
        <v>18</v>
      </c>
      <c r="V10" s="23" t="s">
        <v>18</v>
      </c>
      <c r="W10" s="23" t="s">
        <v>18</v>
      </c>
      <c r="X10" s="23" t="s">
        <v>18</v>
      </c>
      <c r="Y10" s="23" t="s">
        <v>18</v>
      </c>
      <c r="Z10" s="23" t="s">
        <v>18</v>
      </c>
      <c r="AA10" s="23" t="s">
        <v>18</v>
      </c>
    </row>
    <row r="11" spans="1:27" x14ac:dyDescent="0.25">
      <c r="A11" s="20">
        <v>23</v>
      </c>
      <c r="B11" s="20" t="s">
        <v>34</v>
      </c>
      <c r="C11" s="20" t="s">
        <v>21</v>
      </c>
      <c r="D11" s="20" t="s">
        <v>14</v>
      </c>
      <c r="E11" s="20" t="s">
        <v>48</v>
      </c>
      <c r="F11" s="20" t="s">
        <v>11</v>
      </c>
      <c r="G11" s="21" t="s">
        <v>50</v>
      </c>
      <c r="H11" s="22" t="s">
        <v>11</v>
      </c>
      <c r="I11" s="22" t="s">
        <v>17</v>
      </c>
      <c r="J11" s="22" t="s">
        <v>11</v>
      </c>
      <c r="K11" s="22" t="s">
        <v>17</v>
      </c>
      <c r="L11" s="22" t="s">
        <v>11</v>
      </c>
      <c r="M11" s="22" t="s">
        <v>11</v>
      </c>
      <c r="N11" s="22" t="s">
        <v>17</v>
      </c>
      <c r="O11" s="22" t="s">
        <v>11</v>
      </c>
      <c r="P11" s="22" t="s">
        <v>11</v>
      </c>
      <c r="Q11" s="22" t="s">
        <v>11</v>
      </c>
      <c r="R11" s="23" t="s">
        <v>31</v>
      </c>
      <c r="S11" s="23" t="s">
        <v>18</v>
      </c>
      <c r="T11" s="23" t="s">
        <v>18</v>
      </c>
      <c r="U11" s="23" t="s">
        <v>18</v>
      </c>
      <c r="V11" s="23" t="s">
        <v>18</v>
      </c>
      <c r="W11" s="23" t="s">
        <v>18</v>
      </c>
      <c r="X11" s="23" t="s">
        <v>18</v>
      </c>
      <c r="Y11" s="23" t="s">
        <v>31</v>
      </c>
      <c r="Z11" s="23" t="s">
        <v>18</v>
      </c>
      <c r="AA11" s="23" t="s">
        <v>18</v>
      </c>
    </row>
    <row r="12" spans="1:27" x14ac:dyDescent="0.25">
      <c r="A12" s="20">
        <v>21</v>
      </c>
      <c r="B12" s="20" t="s">
        <v>34</v>
      </c>
      <c r="C12" s="20" t="s">
        <v>21</v>
      </c>
      <c r="D12" s="20" t="s">
        <v>14</v>
      </c>
      <c r="E12" s="20" t="s">
        <v>28</v>
      </c>
      <c r="F12" s="20" t="s">
        <v>11</v>
      </c>
      <c r="G12" s="21" t="s">
        <v>38</v>
      </c>
      <c r="H12" s="22" t="s">
        <v>11</v>
      </c>
      <c r="I12" s="22" t="s">
        <v>17</v>
      </c>
      <c r="J12" s="22" t="s">
        <v>17</v>
      </c>
      <c r="K12" s="22" t="s">
        <v>11</v>
      </c>
      <c r="L12" s="22" t="s">
        <v>11</v>
      </c>
      <c r="M12" s="22" t="s">
        <v>17</v>
      </c>
      <c r="N12" s="22" t="s">
        <v>17</v>
      </c>
      <c r="O12" s="22" t="s">
        <v>11</v>
      </c>
      <c r="P12" s="22" t="s">
        <v>17</v>
      </c>
      <c r="Q12" s="22" t="s">
        <v>17</v>
      </c>
      <c r="R12" s="23" t="s">
        <v>31</v>
      </c>
      <c r="S12" s="23" t="s">
        <v>18</v>
      </c>
      <c r="T12" s="23" t="s">
        <v>18</v>
      </c>
      <c r="U12" s="23" t="s">
        <v>31</v>
      </c>
      <c r="V12" s="23" t="s">
        <v>18</v>
      </c>
      <c r="W12" s="23" t="s">
        <v>18</v>
      </c>
      <c r="X12" s="23" t="s">
        <v>18</v>
      </c>
      <c r="Y12" s="23" t="s">
        <v>18</v>
      </c>
      <c r="Z12" s="23" t="s">
        <v>18</v>
      </c>
      <c r="AA12" s="23" t="s">
        <v>18</v>
      </c>
    </row>
    <row r="13" spans="1:27" x14ac:dyDescent="0.25">
      <c r="A13" s="20">
        <v>23</v>
      </c>
      <c r="B13" s="20" t="s">
        <v>34</v>
      </c>
      <c r="C13" s="20" t="s">
        <v>21</v>
      </c>
      <c r="D13" s="20" t="s">
        <v>14</v>
      </c>
      <c r="E13" s="20" t="s">
        <v>48</v>
      </c>
      <c r="F13" s="20" t="s">
        <v>11</v>
      </c>
      <c r="G13" s="21" t="s">
        <v>29</v>
      </c>
      <c r="H13" s="22" t="s">
        <v>11</v>
      </c>
      <c r="I13" s="22" t="s">
        <v>11</v>
      </c>
      <c r="J13" s="22" t="s">
        <v>11</v>
      </c>
      <c r="K13" s="22" t="s">
        <v>11</v>
      </c>
      <c r="L13" s="22" t="s">
        <v>11</v>
      </c>
      <c r="M13" s="22" t="s">
        <v>11</v>
      </c>
      <c r="N13" s="22" t="s">
        <v>11</v>
      </c>
      <c r="O13" s="22" t="s">
        <v>11</v>
      </c>
      <c r="P13" s="22" t="s">
        <v>17</v>
      </c>
      <c r="Q13" s="22" t="s">
        <v>17</v>
      </c>
      <c r="R13" s="23" t="s">
        <v>24</v>
      </c>
      <c r="S13" s="23" t="s">
        <v>18</v>
      </c>
      <c r="T13" s="23" t="s">
        <v>18</v>
      </c>
      <c r="U13" s="23" t="s">
        <v>24</v>
      </c>
      <c r="V13" s="23" t="s">
        <v>18</v>
      </c>
      <c r="W13" s="23" t="s">
        <v>18</v>
      </c>
      <c r="X13" s="23" t="s">
        <v>18</v>
      </c>
      <c r="Y13" s="23" t="s">
        <v>18</v>
      </c>
      <c r="Z13" s="23" t="s">
        <v>18</v>
      </c>
      <c r="AA13" s="23" t="s">
        <v>18</v>
      </c>
    </row>
    <row r="14" spans="1:27" x14ac:dyDescent="0.25">
      <c r="A14" s="20">
        <v>24</v>
      </c>
      <c r="B14" s="20" t="s">
        <v>34</v>
      </c>
      <c r="C14" s="20" t="s">
        <v>21</v>
      </c>
      <c r="D14" s="20" t="s">
        <v>14</v>
      </c>
      <c r="E14" s="20" t="s">
        <v>48</v>
      </c>
      <c r="F14" s="20" t="s">
        <v>11</v>
      </c>
      <c r="G14" s="21" t="s">
        <v>51</v>
      </c>
      <c r="H14" s="22" t="s">
        <v>11</v>
      </c>
      <c r="I14" s="22" t="s">
        <v>17</v>
      </c>
      <c r="J14" s="22" t="s">
        <v>11</v>
      </c>
      <c r="K14" s="22" t="s">
        <v>11</v>
      </c>
      <c r="L14" s="22" t="s">
        <v>11</v>
      </c>
      <c r="M14" s="22" t="s">
        <v>11</v>
      </c>
      <c r="N14" s="22" t="s">
        <v>30</v>
      </c>
      <c r="O14" s="22" t="s">
        <v>11</v>
      </c>
      <c r="P14" s="22" t="s">
        <v>17</v>
      </c>
      <c r="Q14" s="22" t="s">
        <v>11</v>
      </c>
      <c r="R14" s="23" t="s">
        <v>18</v>
      </c>
      <c r="S14" s="23" t="s">
        <v>18</v>
      </c>
      <c r="T14" s="23" t="s">
        <v>18</v>
      </c>
      <c r="U14" s="23" t="s">
        <v>31</v>
      </c>
      <c r="V14" s="23" t="s">
        <v>18</v>
      </c>
      <c r="W14" s="23" t="s">
        <v>18</v>
      </c>
      <c r="X14" s="23" t="s">
        <v>18</v>
      </c>
      <c r="Y14" s="23" t="s">
        <v>18</v>
      </c>
      <c r="Z14" s="23" t="s">
        <v>18</v>
      </c>
      <c r="AA14" s="23" t="s">
        <v>18</v>
      </c>
    </row>
    <row r="15" spans="1:27" x14ac:dyDescent="0.25">
      <c r="A15" s="20">
        <v>21</v>
      </c>
      <c r="B15" s="20" t="s">
        <v>34</v>
      </c>
      <c r="C15" s="20" t="s">
        <v>21</v>
      </c>
      <c r="D15" s="20" t="s">
        <v>14</v>
      </c>
      <c r="E15" s="20" t="s">
        <v>48</v>
      </c>
      <c r="F15" s="20" t="s">
        <v>11</v>
      </c>
      <c r="G15" s="21" t="s">
        <v>52</v>
      </c>
      <c r="H15" s="22" t="s">
        <v>30</v>
      </c>
      <c r="I15" s="22" t="s">
        <v>17</v>
      </c>
      <c r="J15" s="22" t="s">
        <v>11</v>
      </c>
      <c r="K15" s="22" t="s">
        <v>30</v>
      </c>
      <c r="L15" s="22" t="s">
        <v>11</v>
      </c>
      <c r="M15" s="22" t="s">
        <v>11</v>
      </c>
      <c r="N15" s="22" t="s">
        <v>11</v>
      </c>
      <c r="O15" s="22" t="s">
        <v>17</v>
      </c>
      <c r="P15" s="22" t="s">
        <v>11</v>
      </c>
      <c r="Q15" s="22" t="s">
        <v>17</v>
      </c>
      <c r="R15" s="23" t="s">
        <v>31</v>
      </c>
      <c r="S15" s="23" t="s">
        <v>18</v>
      </c>
      <c r="T15" s="23" t="s">
        <v>18</v>
      </c>
      <c r="U15" s="23" t="s">
        <v>18</v>
      </c>
      <c r="V15" s="23" t="s">
        <v>18</v>
      </c>
      <c r="W15" s="23" t="s">
        <v>18</v>
      </c>
      <c r="X15" s="23" t="s">
        <v>18</v>
      </c>
      <c r="Y15" s="23" t="s">
        <v>18</v>
      </c>
      <c r="Z15" s="23" t="s">
        <v>18</v>
      </c>
      <c r="AA15" s="23" t="s">
        <v>18</v>
      </c>
    </row>
    <row r="16" spans="1:27" x14ac:dyDescent="0.25">
      <c r="A16" s="20">
        <v>23</v>
      </c>
      <c r="B16" s="20" t="s">
        <v>34</v>
      </c>
      <c r="C16" s="20" t="s">
        <v>21</v>
      </c>
      <c r="D16" s="20" t="s">
        <v>14</v>
      </c>
      <c r="E16" s="20" t="s">
        <v>48</v>
      </c>
      <c r="F16" s="20" t="s">
        <v>11</v>
      </c>
      <c r="G16" s="21" t="s">
        <v>46</v>
      </c>
      <c r="H16" s="22" t="s">
        <v>11</v>
      </c>
      <c r="I16" s="22" t="s">
        <v>17</v>
      </c>
      <c r="J16" s="22" t="s">
        <v>17</v>
      </c>
      <c r="K16" s="22" t="s">
        <v>11</v>
      </c>
      <c r="L16" s="22" t="s">
        <v>11</v>
      </c>
      <c r="M16" s="22" t="s">
        <v>11</v>
      </c>
      <c r="N16" s="22" t="s">
        <v>11</v>
      </c>
      <c r="O16" s="22" t="s">
        <v>11</v>
      </c>
      <c r="P16" s="22" t="s">
        <v>11</v>
      </c>
      <c r="Q16" s="22" t="s">
        <v>17</v>
      </c>
      <c r="R16" s="23" t="s">
        <v>18</v>
      </c>
      <c r="S16" s="23" t="s">
        <v>18</v>
      </c>
      <c r="T16" s="23" t="s">
        <v>18</v>
      </c>
      <c r="U16" s="23" t="s">
        <v>24</v>
      </c>
      <c r="V16" s="23" t="s">
        <v>18</v>
      </c>
      <c r="W16" s="23" t="s">
        <v>18</v>
      </c>
      <c r="X16" s="23" t="s">
        <v>18</v>
      </c>
      <c r="Y16" s="23" t="s">
        <v>18</v>
      </c>
      <c r="Z16" s="23" t="s">
        <v>18</v>
      </c>
      <c r="AA16" s="23" t="s">
        <v>18</v>
      </c>
    </row>
    <row r="17" spans="1:27" x14ac:dyDescent="0.25">
      <c r="A17" s="20">
        <v>33</v>
      </c>
      <c r="B17" s="20" t="s">
        <v>34</v>
      </c>
      <c r="C17" s="20" t="s">
        <v>13</v>
      </c>
      <c r="D17" s="20" t="s">
        <v>27</v>
      </c>
      <c r="E17" s="20" t="s">
        <v>53</v>
      </c>
      <c r="F17" s="20" t="s">
        <v>17</v>
      </c>
      <c r="G17" s="21" t="s">
        <v>35</v>
      </c>
    </row>
    <row r="18" spans="1:27" x14ac:dyDescent="0.25">
      <c r="A18" s="20">
        <v>22</v>
      </c>
      <c r="B18" s="20" t="s">
        <v>34</v>
      </c>
      <c r="C18" s="20" t="s">
        <v>21</v>
      </c>
      <c r="D18" s="20" t="s">
        <v>44</v>
      </c>
      <c r="E18" s="20" t="s">
        <v>28</v>
      </c>
      <c r="F18" s="20" t="s">
        <v>11</v>
      </c>
      <c r="G18" s="21" t="s">
        <v>29</v>
      </c>
      <c r="H18" s="22" t="s">
        <v>11</v>
      </c>
      <c r="I18" s="22" t="s">
        <v>11</v>
      </c>
      <c r="J18" s="22" t="s">
        <v>30</v>
      </c>
      <c r="K18" s="22" t="s">
        <v>30</v>
      </c>
      <c r="L18" s="22" t="s">
        <v>30</v>
      </c>
      <c r="M18" s="22" t="s">
        <v>30</v>
      </c>
      <c r="N18" s="22" t="s">
        <v>30</v>
      </c>
      <c r="O18" s="22" t="s">
        <v>30</v>
      </c>
      <c r="P18" s="22" t="s">
        <v>30</v>
      </c>
      <c r="Q18" s="22" t="s">
        <v>30</v>
      </c>
      <c r="R18" s="23" t="s">
        <v>24</v>
      </c>
      <c r="S18" s="23" t="s">
        <v>24</v>
      </c>
      <c r="T18" s="23" t="s">
        <v>18</v>
      </c>
      <c r="U18" s="23" t="s">
        <v>18</v>
      </c>
      <c r="V18" s="23" t="s">
        <v>24</v>
      </c>
      <c r="W18" s="23" t="s">
        <v>24</v>
      </c>
      <c r="X18" s="23" t="s">
        <v>18</v>
      </c>
      <c r="Y18" s="23" t="s">
        <v>18</v>
      </c>
      <c r="Z18" s="23" t="s">
        <v>24</v>
      </c>
      <c r="AA18" s="23" t="s">
        <v>31</v>
      </c>
    </row>
    <row r="19" spans="1:27" x14ac:dyDescent="0.25">
      <c r="A19" s="20">
        <v>22</v>
      </c>
      <c r="B19" s="20" t="s">
        <v>34</v>
      </c>
      <c r="C19" s="20" t="s">
        <v>21</v>
      </c>
      <c r="D19" s="20" t="s">
        <v>27</v>
      </c>
      <c r="E19" s="20" t="s">
        <v>28</v>
      </c>
      <c r="F19" s="20" t="s">
        <v>11</v>
      </c>
      <c r="G19" s="21" t="s">
        <v>41</v>
      </c>
      <c r="H19" s="22" t="s">
        <v>11</v>
      </c>
      <c r="I19" s="22" t="s">
        <v>11</v>
      </c>
      <c r="J19" s="22" t="s">
        <v>30</v>
      </c>
      <c r="K19" s="22" t="s">
        <v>30</v>
      </c>
      <c r="L19" s="22" t="s">
        <v>11</v>
      </c>
      <c r="M19" s="22" t="s">
        <v>11</v>
      </c>
      <c r="N19" s="22" t="s">
        <v>30</v>
      </c>
      <c r="O19" s="22" t="s">
        <v>11</v>
      </c>
      <c r="P19" s="22" t="s">
        <v>11</v>
      </c>
      <c r="Q19" s="22" t="s">
        <v>11</v>
      </c>
      <c r="R19" s="23" t="s">
        <v>31</v>
      </c>
      <c r="S19" s="23" t="s">
        <v>31</v>
      </c>
      <c r="T19" s="23" t="s">
        <v>18</v>
      </c>
      <c r="U19" s="23" t="s">
        <v>18</v>
      </c>
      <c r="V19" s="23" t="s">
        <v>18</v>
      </c>
      <c r="W19" s="23" t="s">
        <v>18</v>
      </c>
      <c r="X19" s="23" t="s">
        <v>18</v>
      </c>
      <c r="Y19" s="23" t="s">
        <v>18</v>
      </c>
      <c r="Z19" s="23" t="s">
        <v>18</v>
      </c>
      <c r="AA19" s="23" t="s">
        <v>18</v>
      </c>
    </row>
    <row r="20" spans="1:27" x14ac:dyDescent="0.25">
      <c r="A20" s="20">
        <v>22</v>
      </c>
      <c r="B20" s="20" t="s">
        <v>34</v>
      </c>
      <c r="C20" s="20" t="s">
        <v>21</v>
      </c>
      <c r="D20" s="20" t="s">
        <v>27</v>
      </c>
      <c r="E20" s="20" t="s">
        <v>28</v>
      </c>
      <c r="F20" s="20" t="s">
        <v>11</v>
      </c>
      <c r="G20" s="21" t="s">
        <v>46</v>
      </c>
      <c r="H20" s="22" t="s">
        <v>11</v>
      </c>
      <c r="I20" s="22" t="s">
        <v>30</v>
      </c>
      <c r="J20" s="22" t="s">
        <v>30</v>
      </c>
      <c r="K20" s="22" t="s">
        <v>11</v>
      </c>
      <c r="L20" s="22" t="s">
        <v>11</v>
      </c>
      <c r="M20" s="22" t="s">
        <v>11</v>
      </c>
      <c r="N20" s="22" t="s">
        <v>11</v>
      </c>
      <c r="O20" s="22" t="s">
        <v>11</v>
      </c>
      <c r="P20" s="22" t="s">
        <v>30</v>
      </c>
      <c r="Q20" s="22" t="s">
        <v>30</v>
      </c>
      <c r="R20" s="23" t="s">
        <v>31</v>
      </c>
      <c r="S20" s="23" t="s">
        <v>18</v>
      </c>
      <c r="T20" s="23" t="s">
        <v>31</v>
      </c>
      <c r="U20" s="23" t="s">
        <v>24</v>
      </c>
      <c r="V20" s="23" t="s">
        <v>18</v>
      </c>
      <c r="W20" s="23" t="s">
        <v>18</v>
      </c>
      <c r="X20" s="23" t="s">
        <v>18</v>
      </c>
      <c r="Y20" s="23" t="s">
        <v>18</v>
      </c>
      <c r="Z20" s="23" t="s">
        <v>18</v>
      </c>
      <c r="AA20" s="23" t="s">
        <v>18</v>
      </c>
    </row>
    <row r="21" spans="1:27" x14ac:dyDescent="0.25">
      <c r="A21" s="20">
        <v>23</v>
      </c>
      <c r="B21" s="20" t="s">
        <v>34</v>
      </c>
      <c r="C21" s="20" t="s">
        <v>21</v>
      </c>
      <c r="D21" s="20" t="s">
        <v>27</v>
      </c>
      <c r="E21" s="20" t="s">
        <v>48</v>
      </c>
      <c r="F21" s="20" t="s">
        <v>11</v>
      </c>
      <c r="G21" s="21" t="s">
        <v>55</v>
      </c>
      <c r="H21" s="22" t="s">
        <v>11</v>
      </c>
      <c r="I21" s="22" t="s">
        <v>11</v>
      </c>
      <c r="J21" s="22" t="s">
        <v>11</v>
      </c>
      <c r="K21" s="22" t="s">
        <v>17</v>
      </c>
      <c r="L21" s="22" t="s">
        <v>11</v>
      </c>
      <c r="M21" s="22" t="s">
        <v>30</v>
      </c>
      <c r="N21" s="22" t="s">
        <v>30</v>
      </c>
      <c r="O21" s="22" t="s">
        <v>11</v>
      </c>
      <c r="P21" s="22" t="s">
        <v>11</v>
      </c>
      <c r="Q21" s="22" t="s">
        <v>17</v>
      </c>
      <c r="R21" s="23" t="s">
        <v>24</v>
      </c>
      <c r="S21" s="23" t="s">
        <v>31</v>
      </c>
      <c r="T21" s="23" t="s">
        <v>18</v>
      </c>
      <c r="U21" s="23" t="s">
        <v>24</v>
      </c>
      <c r="V21" s="23" t="s">
        <v>18</v>
      </c>
      <c r="W21" s="23" t="s">
        <v>18</v>
      </c>
      <c r="X21" s="23" t="s">
        <v>18</v>
      </c>
      <c r="Y21" s="23" t="s">
        <v>18</v>
      </c>
      <c r="Z21" s="23" t="s">
        <v>31</v>
      </c>
      <c r="AA21" s="23" t="s">
        <v>31</v>
      </c>
    </row>
    <row r="22" spans="1:27" x14ac:dyDescent="0.25">
      <c r="A22" s="20">
        <v>19</v>
      </c>
      <c r="B22" s="20" t="s">
        <v>12</v>
      </c>
      <c r="C22" s="20" t="s">
        <v>21</v>
      </c>
      <c r="D22" s="20" t="s">
        <v>27</v>
      </c>
      <c r="E22" s="20" t="s">
        <v>22</v>
      </c>
      <c r="F22" s="20" t="s">
        <v>11</v>
      </c>
      <c r="G22" s="21" t="s">
        <v>41</v>
      </c>
      <c r="H22" s="22" t="s">
        <v>30</v>
      </c>
      <c r="I22" s="22" t="s">
        <v>17</v>
      </c>
      <c r="J22" s="22" t="s">
        <v>30</v>
      </c>
      <c r="K22" s="22" t="s">
        <v>30</v>
      </c>
      <c r="L22" s="22" t="s">
        <v>30</v>
      </c>
      <c r="M22" s="22" t="s">
        <v>30</v>
      </c>
      <c r="N22" s="22" t="s">
        <v>30</v>
      </c>
      <c r="O22" s="22" t="s">
        <v>30</v>
      </c>
      <c r="P22" s="22" t="s">
        <v>11</v>
      </c>
      <c r="Q22" s="22" t="s">
        <v>30</v>
      </c>
      <c r="R22" s="23" t="s">
        <v>31</v>
      </c>
      <c r="S22" s="23" t="s">
        <v>18</v>
      </c>
      <c r="T22" s="23" t="s">
        <v>18</v>
      </c>
      <c r="U22" s="23" t="s">
        <v>24</v>
      </c>
      <c r="V22" s="23" t="s">
        <v>18</v>
      </c>
      <c r="W22" s="23" t="s">
        <v>18</v>
      </c>
      <c r="X22" s="23" t="s">
        <v>18</v>
      </c>
      <c r="Y22" s="23" t="s">
        <v>31</v>
      </c>
      <c r="Z22" s="23" t="s">
        <v>18</v>
      </c>
      <c r="AA22" s="23" t="s">
        <v>18</v>
      </c>
    </row>
    <row r="23" spans="1:27" x14ac:dyDescent="0.25">
      <c r="A23" s="20">
        <v>24</v>
      </c>
      <c r="B23" s="20" t="s">
        <v>12</v>
      </c>
      <c r="C23" s="20" t="s">
        <v>21</v>
      </c>
      <c r="D23" s="20" t="s">
        <v>14</v>
      </c>
      <c r="E23" s="20" t="s">
        <v>48</v>
      </c>
      <c r="F23" s="20" t="s">
        <v>11</v>
      </c>
      <c r="G23" s="21" t="s">
        <v>56</v>
      </c>
      <c r="H23" s="22" t="s">
        <v>11</v>
      </c>
      <c r="I23" s="22" t="s">
        <v>11</v>
      </c>
      <c r="J23" s="22" t="s">
        <v>11</v>
      </c>
      <c r="K23" s="22" t="s">
        <v>11</v>
      </c>
      <c r="L23" s="22" t="s">
        <v>11</v>
      </c>
      <c r="M23" s="22" t="s">
        <v>11</v>
      </c>
      <c r="N23" s="22" t="s">
        <v>11</v>
      </c>
      <c r="O23" s="22" t="s">
        <v>11</v>
      </c>
      <c r="P23" s="22" t="s">
        <v>17</v>
      </c>
      <c r="Q23" s="22" t="s">
        <v>11</v>
      </c>
      <c r="R23" s="23" t="s">
        <v>24</v>
      </c>
      <c r="S23" s="23" t="s">
        <v>18</v>
      </c>
      <c r="T23" s="23" t="s">
        <v>18</v>
      </c>
      <c r="U23" s="23" t="s">
        <v>18</v>
      </c>
      <c r="V23" s="23" t="s">
        <v>18</v>
      </c>
      <c r="W23" s="23" t="s">
        <v>18</v>
      </c>
      <c r="X23" s="23" t="s">
        <v>18</v>
      </c>
      <c r="Y23" s="23" t="s">
        <v>18</v>
      </c>
      <c r="Z23" s="23" t="s">
        <v>18</v>
      </c>
      <c r="AA23" s="23" t="s">
        <v>18</v>
      </c>
    </row>
    <row r="24" spans="1:27" x14ac:dyDescent="0.25">
      <c r="A24" s="20">
        <v>19</v>
      </c>
      <c r="B24" s="20" t="s">
        <v>34</v>
      </c>
      <c r="C24" s="20" t="s">
        <v>21</v>
      </c>
      <c r="D24" s="20" t="s">
        <v>27</v>
      </c>
      <c r="E24" s="20" t="s">
        <v>22</v>
      </c>
      <c r="F24" s="20" t="s">
        <v>17</v>
      </c>
      <c r="G24" s="21" t="s">
        <v>35</v>
      </c>
    </row>
    <row r="25" spans="1:27" x14ac:dyDescent="0.25">
      <c r="A25" s="20">
        <v>21</v>
      </c>
      <c r="B25" s="20" t="s">
        <v>34</v>
      </c>
      <c r="C25" s="20" t="s">
        <v>21</v>
      </c>
      <c r="D25" s="20" t="s">
        <v>44</v>
      </c>
      <c r="E25" s="20" t="s">
        <v>22</v>
      </c>
      <c r="F25" s="20" t="s">
        <v>11</v>
      </c>
      <c r="G25" s="21" t="s">
        <v>57</v>
      </c>
      <c r="H25" s="22" t="s">
        <v>11</v>
      </c>
      <c r="I25" s="22" t="s">
        <v>11</v>
      </c>
      <c r="J25" s="22" t="s">
        <v>11</v>
      </c>
      <c r="K25" s="22" t="s">
        <v>11</v>
      </c>
      <c r="L25" s="22" t="s">
        <v>11</v>
      </c>
      <c r="M25" s="22" t="s">
        <v>17</v>
      </c>
      <c r="N25" s="22" t="s">
        <v>11</v>
      </c>
      <c r="O25" s="22" t="s">
        <v>11</v>
      </c>
      <c r="P25" s="22" t="s">
        <v>17</v>
      </c>
      <c r="Q25" s="22" t="s">
        <v>17</v>
      </c>
      <c r="R25" s="23" t="s">
        <v>24</v>
      </c>
      <c r="S25" s="23" t="s">
        <v>18</v>
      </c>
      <c r="T25" s="23" t="s">
        <v>18</v>
      </c>
      <c r="U25" s="23" t="s">
        <v>18</v>
      </c>
      <c r="V25" s="23" t="s">
        <v>18</v>
      </c>
      <c r="W25" s="23" t="s">
        <v>18</v>
      </c>
      <c r="X25" s="23" t="s">
        <v>18</v>
      </c>
      <c r="Y25" s="23" t="s">
        <v>31</v>
      </c>
      <c r="Z25" s="23" t="s">
        <v>18</v>
      </c>
      <c r="AA25" s="23" t="s">
        <v>18</v>
      </c>
    </row>
    <row r="26" spans="1:27" x14ac:dyDescent="0.25">
      <c r="A26" s="20">
        <v>19</v>
      </c>
      <c r="B26" s="20" t="s">
        <v>34</v>
      </c>
      <c r="C26" s="20" t="s">
        <v>21</v>
      </c>
      <c r="D26" s="20" t="s">
        <v>27</v>
      </c>
      <c r="E26" s="20" t="s">
        <v>22</v>
      </c>
      <c r="F26" s="20" t="s">
        <v>11</v>
      </c>
      <c r="G26" s="21" t="s">
        <v>55</v>
      </c>
      <c r="H26" s="22" t="s">
        <v>11</v>
      </c>
      <c r="I26" s="22" t="s">
        <v>17</v>
      </c>
      <c r="J26" s="22" t="s">
        <v>11</v>
      </c>
      <c r="K26" s="22" t="s">
        <v>11</v>
      </c>
      <c r="L26" s="22" t="s">
        <v>30</v>
      </c>
      <c r="M26" s="22" t="s">
        <v>11</v>
      </c>
      <c r="N26" s="22" t="s">
        <v>11</v>
      </c>
      <c r="O26" s="22" t="s">
        <v>11</v>
      </c>
      <c r="P26" s="22" t="s">
        <v>30</v>
      </c>
      <c r="Q26" s="22" t="s">
        <v>30</v>
      </c>
      <c r="R26" s="23" t="s">
        <v>31</v>
      </c>
      <c r="S26" s="23" t="s">
        <v>18</v>
      </c>
      <c r="T26" s="23" t="s">
        <v>31</v>
      </c>
      <c r="U26" s="23" t="s">
        <v>31</v>
      </c>
      <c r="V26" s="23" t="s">
        <v>18</v>
      </c>
      <c r="W26" s="23" t="s">
        <v>18</v>
      </c>
      <c r="X26" s="23" t="s">
        <v>18</v>
      </c>
      <c r="Y26" s="23" t="s">
        <v>31</v>
      </c>
      <c r="Z26" s="23" t="s">
        <v>31</v>
      </c>
      <c r="AA26" s="23" t="s">
        <v>18</v>
      </c>
    </row>
    <row r="27" spans="1:27" x14ac:dyDescent="0.25">
      <c r="A27" s="20">
        <v>20</v>
      </c>
      <c r="B27" s="20" t="s">
        <v>34</v>
      </c>
      <c r="C27" s="20" t="s">
        <v>21</v>
      </c>
      <c r="D27" s="20" t="s">
        <v>14</v>
      </c>
      <c r="E27" s="20" t="s">
        <v>22</v>
      </c>
      <c r="F27" s="20" t="s">
        <v>11</v>
      </c>
      <c r="G27" s="21" t="s">
        <v>55</v>
      </c>
      <c r="H27" s="22" t="s">
        <v>11</v>
      </c>
      <c r="I27" s="22" t="s">
        <v>17</v>
      </c>
      <c r="J27" s="22" t="s">
        <v>11</v>
      </c>
      <c r="K27" s="22" t="s">
        <v>11</v>
      </c>
      <c r="L27" s="22" t="s">
        <v>11</v>
      </c>
      <c r="M27" s="22" t="s">
        <v>11</v>
      </c>
      <c r="N27" s="22" t="s">
        <v>17</v>
      </c>
      <c r="O27" s="22" t="s">
        <v>11</v>
      </c>
      <c r="P27" s="22" t="s">
        <v>17</v>
      </c>
      <c r="Q27" s="22" t="s">
        <v>11</v>
      </c>
      <c r="R27" s="23" t="s">
        <v>24</v>
      </c>
      <c r="S27" s="23" t="s">
        <v>18</v>
      </c>
      <c r="T27" s="23" t="s">
        <v>18</v>
      </c>
      <c r="U27" s="23" t="s">
        <v>24</v>
      </c>
      <c r="V27" s="23" t="s">
        <v>18</v>
      </c>
      <c r="W27" s="23" t="s">
        <v>18</v>
      </c>
      <c r="X27" s="23" t="s">
        <v>18</v>
      </c>
      <c r="Y27" s="23" t="s">
        <v>18</v>
      </c>
      <c r="Z27" s="23" t="s">
        <v>18</v>
      </c>
      <c r="AA27" s="23" t="s">
        <v>18</v>
      </c>
    </row>
    <row r="28" spans="1:27" x14ac:dyDescent="0.25">
      <c r="A28" s="20">
        <v>22</v>
      </c>
      <c r="B28" s="20" t="s">
        <v>34</v>
      </c>
      <c r="C28" s="20" t="s">
        <v>21</v>
      </c>
      <c r="D28" s="20" t="s">
        <v>58</v>
      </c>
      <c r="E28" s="20" t="s">
        <v>22</v>
      </c>
      <c r="F28" s="20" t="s">
        <v>17</v>
      </c>
      <c r="G28" s="21" t="s">
        <v>35</v>
      </c>
    </row>
    <row r="29" spans="1:27" x14ac:dyDescent="0.25">
      <c r="A29" s="20">
        <v>22</v>
      </c>
      <c r="B29" s="20" t="s">
        <v>12</v>
      </c>
      <c r="C29" s="20" t="s">
        <v>21</v>
      </c>
      <c r="D29" s="20" t="s">
        <v>14</v>
      </c>
      <c r="E29" s="20" t="s">
        <v>28</v>
      </c>
      <c r="F29" s="20" t="s">
        <v>11</v>
      </c>
      <c r="G29" s="21" t="s">
        <v>46</v>
      </c>
      <c r="H29" s="22" t="s">
        <v>11</v>
      </c>
      <c r="I29" s="22" t="s">
        <v>11</v>
      </c>
      <c r="J29" s="22" t="s">
        <v>11</v>
      </c>
      <c r="K29" s="22" t="s">
        <v>17</v>
      </c>
      <c r="L29" s="22" t="s">
        <v>11</v>
      </c>
      <c r="M29" s="22" t="s">
        <v>11</v>
      </c>
      <c r="N29" s="22" t="s">
        <v>17</v>
      </c>
      <c r="O29" s="22" t="s">
        <v>11</v>
      </c>
      <c r="P29" s="22" t="s">
        <v>17</v>
      </c>
      <c r="Q29" s="22" t="s">
        <v>17</v>
      </c>
      <c r="R29" s="23" t="s">
        <v>24</v>
      </c>
      <c r="S29" s="23" t="s">
        <v>18</v>
      </c>
      <c r="T29" s="23" t="s">
        <v>18</v>
      </c>
      <c r="U29" s="23" t="s">
        <v>18</v>
      </c>
      <c r="V29" s="23" t="s">
        <v>18</v>
      </c>
      <c r="W29" s="23" t="s">
        <v>18</v>
      </c>
      <c r="X29" s="23" t="s">
        <v>18</v>
      </c>
      <c r="Y29" s="23" t="s">
        <v>18</v>
      </c>
      <c r="Z29" s="23" t="s">
        <v>18</v>
      </c>
      <c r="AA29" s="23" t="s">
        <v>18</v>
      </c>
    </row>
    <row r="30" spans="1:27" x14ac:dyDescent="0.25">
      <c r="A30" s="20">
        <v>21</v>
      </c>
      <c r="B30" s="20" t="s">
        <v>34</v>
      </c>
      <c r="C30" s="20" t="s">
        <v>21</v>
      </c>
      <c r="D30" s="20" t="s">
        <v>58</v>
      </c>
      <c r="E30" s="20" t="s">
        <v>22</v>
      </c>
      <c r="F30" s="20" t="s">
        <v>11</v>
      </c>
      <c r="G30" s="21" t="s">
        <v>35</v>
      </c>
      <c r="H30" s="22" t="s">
        <v>11</v>
      </c>
      <c r="I30" s="22" t="s">
        <v>11</v>
      </c>
      <c r="J30" s="22" t="s">
        <v>11</v>
      </c>
      <c r="K30" s="22" t="s">
        <v>11</v>
      </c>
      <c r="L30" s="22" t="s">
        <v>11</v>
      </c>
      <c r="M30" s="22" t="s">
        <v>11</v>
      </c>
      <c r="N30" s="22" t="s">
        <v>30</v>
      </c>
      <c r="O30" s="22" t="s">
        <v>11</v>
      </c>
      <c r="P30" s="22" t="s">
        <v>11</v>
      </c>
      <c r="Q30" s="22" t="s">
        <v>30</v>
      </c>
      <c r="R30" s="23" t="s">
        <v>31</v>
      </c>
      <c r="S30" s="23" t="s">
        <v>31</v>
      </c>
      <c r="T30" s="23" t="s">
        <v>24</v>
      </c>
      <c r="U30" s="23" t="s">
        <v>31</v>
      </c>
      <c r="V30" s="23" t="s">
        <v>18</v>
      </c>
      <c r="W30" s="23" t="s">
        <v>18</v>
      </c>
      <c r="X30" s="23" t="s">
        <v>18</v>
      </c>
      <c r="Y30" s="23" t="s">
        <v>18</v>
      </c>
      <c r="Z30" s="23" t="s">
        <v>18</v>
      </c>
      <c r="AA30" s="23" t="s">
        <v>18</v>
      </c>
    </row>
    <row r="31" spans="1:27" x14ac:dyDescent="0.25">
      <c r="A31" s="20">
        <v>23</v>
      </c>
      <c r="B31" s="20" t="s">
        <v>34</v>
      </c>
      <c r="C31" s="20" t="s">
        <v>21</v>
      </c>
      <c r="D31" s="20" t="s">
        <v>58</v>
      </c>
      <c r="E31" s="20" t="s">
        <v>48</v>
      </c>
      <c r="F31" s="20" t="s">
        <v>11</v>
      </c>
      <c r="G31" s="21" t="s">
        <v>29</v>
      </c>
      <c r="H31" s="22" t="s">
        <v>11</v>
      </c>
      <c r="I31" s="22" t="s">
        <v>17</v>
      </c>
      <c r="J31" s="22" t="s">
        <v>17</v>
      </c>
      <c r="K31" s="22" t="s">
        <v>11</v>
      </c>
      <c r="L31" s="22" t="s">
        <v>11</v>
      </c>
      <c r="M31" s="22" t="s">
        <v>30</v>
      </c>
      <c r="N31" s="22" t="s">
        <v>11</v>
      </c>
      <c r="O31" s="22" t="s">
        <v>30</v>
      </c>
      <c r="P31" s="22" t="s">
        <v>30</v>
      </c>
      <c r="Q31" s="22" t="s">
        <v>17</v>
      </c>
      <c r="R31" s="23" t="s">
        <v>31</v>
      </c>
      <c r="S31" s="23" t="s">
        <v>18</v>
      </c>
      <c r="T31" s="23" t="s">
        <v>18</v>
      </c>
      <c r="U31" s="23" t="s">
        <v>31</v>
      </c>
      <c r="V31" s="23" t="s">
        <v>18</v>
      </c>
      <c r="W31" s="23" t="s">
        <v>18</v>
      </c>
      <c r="X31" s="23" t="s">
        <v>18</v>
      </c>
      <c r="Y31" s="23" t="s">
        <v>18</v>
      </c>
      <c r="Z31" s="23" t="s">
        <v>18</v>
      </c>
      <c r="AA31" s="23" t="s">
        <v>18</v>
      </c>
    </row>
    <row r="32" spans="1:27" x14ac:dyDescent="0.25">
      <c r="A32" s="20">
        <v>20</v>
      </c>
      <c r="B32" s="20" t="s">
        <v>12</v>
      </c>
      <c r="C32" s="20" t="s">
        <v>21</v>
      </c>
      <c r="D32" s="20" t="s">
        <v>14</v>
      </c>
      <c r="E32" s="20" t="s">
        <v>22</v>
      </c>
      <c r="F32" s="20" t="s">
        <v>11</v>
      </c>
      <c r="G32" s="21" t="s">
        <v>52</v>
      </c>
      <c r="H32" s="22" t="s">
        <v>11</v>
      </c>
      <c r="I32" s="22" t="s">
        <v>17</v>
      </c>
      <c r="J32" s="22" t="s">
        <v>17</v>
      </c>
      <c r="K32" s="22" t="s">
        <v>30</v>
      </c>
      <c r="L32" s="22" t="s">
        <v>11</v>
      </c>
      <c r="M32" s="22" t="s">
        <v>11</v>
      </c>
      <c r="N32" s="22" t="s">
        <v>11</v>
      </c>
      <c r="O32" s="22" t="s">
        <v>30</v>
      </c>
      <c r="P32" s="22" t="s">
        <v>17</v>
      </c>
      <c r="Q32" s="22" t="s">
        <v>30</v>
      </c>
      <c r="R32" s="23" t="s">
        <v>18</v>
      </c>
      <c r="S32" s="23" t="s">
        <v>18</v>
      </c>
      <c r="T32" s="23" t="s">
        <v>18</v>
      </c>
      <c r="U32" s="23" t="s">
        <v>18</v>
      </c>
      <c r="V32" s="23" t="s">
        <v>18</v>
      </c>
      <c r="W32" s="23" t="s">
        <v>18</v>
      </c>
      <c r="X32" s="23" t="s">
        <v>18</v>
      </c>
      <c r="Y32" s="23" t="s">
        <v>18</v>
      </c>
      <c r="Z32" s="23" t="s">
        <v>18</v>
      </c>
      <c r="AA32" s="23" t="s">
        <v>18</v>
      </c>
    </row>
    <row r="33" spans="1:27" x14ac:dyDescent="0.25">
      <c r="A33" s="20">
        <v>20</v>
      </c>
      <c r="B33" s="20" t="s">
        <v>34</v>
      </c>
      <c r="C33" s="20" t="s">
        <v>21</v>
      </c>
      <c r="D33" s="20" t="s">
        <v>58</v>
      </c>
      <c r="E33" s="20" t="s">
        <v>22</v>
      </c>
      <c r="F33" s="20" t="s">
        <v>11</v>
      </c>
      <c r="G33" s="21" t="s">
        <v>41</v>
      </c>
      <c r="H33" s="22" t="s">
        <v>11</v>
      </c>
      <c r="I33" s="22" t="s">
        <v>11</v>
      </c>
      <c r="J33" s="22" t="s">
        <v>17</v>
      </c>
      <c r="K33" s="22" t="s">
        <v>11</v>
      </c>
      <c r="L33" s="22" t="s">
        <v>17</v>
      </c>
      <c r="M33" s="22" t="s">
        <v>11</v>
      </c>
      <c r="N33" s="22" t="s">
        <v>11</v>
      </c>
      <c r="O33" s="22" t="s">
        <v>11</v>
      </c>
      <c r="P33" s="22" t="s">
        <v>11</v>
      </c>
      <c r="Q33" s="22" t="s">
        <v>17</v>
      </c>
      <c r="R33" s="23" t="s">
        <v>24</v>
      </c>
      <c r="S33" s="23" t="s">
        <v>18</v>
      </c>
      <c r="T33" s="23" t="s">
        <v>18</v>
      </c>
      <c r="U33" s="23" t="s">
        <v>31</v>
      </c>
      <c r="V33" s="23" t="s">
        <v>18</v>
      </c>
      <c r="W33" s="23" t="s">
        <v>18</v>
      </c>
      <c r="X33" s="23" t="s">
        <v>18</v>
      </c>
      <c r="Y33" s="23" t="s">
        <v>31</v>
      </c>
      <c r="Z33" s="23" t="s">
        <v>18</v>
      </c>
      <c r="AA33" s="23" t="s">
        <v>18</v>
      </c>
    </row>
    <row r="34" spans="1:27" x14ac:dyDescent="0.25">
      <c r="A34" s="20">
        <v>22</v>
      </c>
      <c r="B34" s="20" t="s">
        <v>34</v>
      </c>
      <c r="C34" s="20" t="s">
        <v>21</v>
      </c>
      <c r="D34" s="20" t="s">
        <v>14</v>
      </c>
      <c r="E34" s="20" t="s">
        <v>48</v>
      </c>
      <c r="F34" s="20" t="s">
        <v>11</v>
      </c>
      <c r="G34" s="21" t="s">
        <v>23</v>
      </c>
      <c r="H34" s="22" t="s">
        <v>11</v>
      </c>
      <c r="I34" s="22" t="s">
        <v>11</v>
      </c>
      <c r="J34" s="22" t="s">
        <v>30</v>
      </c>
      <c r="K34" s="22" t="s">
        <v>11</v>
      </c>
      <c r="L34" s="22" t="s">
        <v>11</v>
      </c>
      <c r="M34" s="22" t="s">
        <v>11</v>
      </c>
      <c r="N34" s="22" t="s">
        <v>11</v>
      </c>
      <c r="O34" s="22" t="s">
        <v>11</v>
      </c>
      <c r="P34" s="22" t="s">
        <v>17</v>
      </c>
      <c r="Q34" s="22" t="s">
        <v>30</v>
      </c>
      <c r="R34" s="23" t="s">
        <v>31</v>
      </c>
      <c r="S34" s="23" t="s">
        <v>31</v>
      </c>
      <c r="T34" s="23" t="s">
        <v>31</v>
      </c>
      <c r="U34" s="23" t="s">
        <v>24</v>
      </c>
      <c r="V34" s="23" t="s">
        <v>18</v>
      </c>
      <c r="W34" s="23" t="s">
        <v>18</v>
      </c>
      <c r="X34" s="23" t="s">
        <v>18</v>
      </c>
      <c r="Y34" s="23" t="s">
        <v>18</v>
      </c>
      <c r="Z34" s="23" t="s">
        <v>18</v>
      </c>
      <c r="AA34" s="23" t="s">
        <v>18</v>
      </c>
    </row>
    <row r="35" spans="1:27" x14ac:dyDescent="0.25">
      <c r="A35" s="20">
        <v>20</v>
      </c>
      <c r="B35" s="20" t="s">
        <v>34</v>
      </c>
      <c r="C35" s="20" t="s">
        <v>21</v>
      </c>
      <c r="D35" s="20" t="s">
        <v>14</v>
      </c>
      <c r="E35" s="20" t="s">
        <v>22</v>
      </c>
      <c r="F35" s="20" t="s">
        <v>11</v>
      </c>
      <c r="G35" s="21" t="s">
        <v>52</v>
      </c>
      <c r="H35" s="22" t="s">
        <v>11</v>
      </c>
      <c r="I35" s="22" t="s">
        <v>11</v>
      </c>
      <c r="J35" s="22" t="s">
        <v>17</v>
      </c>
      <c r="K35" s="22" t="s">
        <v>17</v>
      </c>
      <c r="L35" s="22" t="s">
        <v>11</v>
      </c>
      <c r="M35" s="22" t="s">
        <v>11</v>
      </c>
      <c r="N35" s="22" t="s">
        <v>11</v>
      </c>
      <c r="O35" s="22" t="s">
        <v>11</v>
      </c>
      <c r="P35" s="22" t="s">
        <v>11</v>
      </c>
      <c r="Q35" s="22" t="s">
        <v>30</v>
      </c>
      <c r="R35" s="23" t="s">
        <v>24</v>
      </c>
      <c r="S35" s="23" t="s">
        <v>18</v>
      </c>
      <c r="T35" s="23" t="s">
        <v>18</v>
      </c>
      <c r="U35" s="23" t="s">
        <v>18</v>
      </c>
      <c r="V35" s="23" t="s">
        <v>18</v>
      </c>
      <c r="W35" s="23" t="s">
        <v>18</v>
      </c>
      <c r="X35" s="23" t="s">
        <v>18</v>
      </c>
      <c r="Y35" s="23" t="s">
        <v>18</v>
      </c>
      <c r="Z35" s="23" t="s">
        <v>18</v>
      </c>
      <c r="AA35" s="23" t="s">
        <v>31</v>
      </c>
    </row>
    <row r="36" spans="1:27" x14ac:dyDescent="0.25">
      <c r="A36" s="20">
        <v>21</v>
      </c>
      <c r="B36" s="20" t="s">
        <v>34</v>
      </c>
      <c r="C36" s="20" t="s">
        <v>21</v>
      </c>
      <c r="D36" s="20" t="s">
        <v>58</v>
      </c>
      <c r="E36" s="20" t="s">
        <v>22</v>
      </c>
      <c r="F36" s="20" t="s">
        <v>11</v>
      </c>
      <c r="G36" s="21" t="s">
        <v>41</v>
      </c>
      <c r="H36" s="22" t="s">
        <v>11</v>
      </c>
      <c r="I36" s="22" t="s">
        <v>17</v>
      </c>
      <c r="J36" s="22" t="s">
        <v>30</v>
      </c>
      <c r="K36" s="22" t="s">
        <v>11</v>
      </c>
      <c r="L36" s="22" t="s">
        <v>11</v>
      </c>
      <c r="M36" s="22" t="s">
        <v>11</v>
      </c>
      <c r="N36" s="22" t="s">
        <v>30</v>
      </c>
      <c r="O36" s="22" t="s">
        <v>30</v>
      </c>
      <c r="P36" s="22" t="s">
        <v>30</v>
      </c>
      <c r="Q36" s="22" t="s">
        <v>11</v>
      </c>
      <c r="R36" s="23" t="s">
        <v>31</v>
      </c>
      <c r="S36" s="23" t="s">
        <v>18</v>
      </c>
      <c r="T36" s="23" t="s">
        <v>18</v>
      </c>
      <c r="U36" s="23" t="s">
        <v>24</v>
      </c>
      <c r="V36" s="23" t="s">
        <v>18</v>
      </c>
      <c r="W36" s="23" t="s">
        <v>18</v>
      </c>
      <c r="X36" s="23" t="s">
        <v>18</v>
      </c>
      <c r="Y36" s="23" t="s">
        <v>18</v>
      </c>
      <c r="Z36" s="23" t="s">
        <v>18</v>
      </c>
      <c r="AA36" s="23" t="s">
        <v>18</v>
      </c>
    </row>
    <row r="37" spans="1:27" x14ac:dyDescent="0.25">
      <c r="A37" s="20">
        <v>20</v>
      </c>
      <c r="B37" s="20" t="s">
        <v>12</v>
      </c>
      <c r="C37" s="20" t="s">
        <v>21</v>
      </c>
      <c r="D37" s="20" t="s">
        <v>58</v>
      </c>
      <c r="E37" s="20" t="s">
        <v>22</v>
      </c>
      <c r="F37" s="20" t="s">
        <v>11</v>
      </c>
      <c r="G37" s="21" t="s">
        <v>60</v>
      </c>
      <c r="H37" s="22" t="s">
        <v>11</v>
      </c>
      <c r="I37" s="22" t="s">
        <v>11</v>
      </c>
      <c r="J37" s="22" t="s">
        <v>11</v>
      </c>
      <c r="K37" s="22" t="s">
        <v>11</v>
      </c>
      <c r="L37" s="22" t="s">
        <v>11</v>
      </c>
      <c r="M37" s="22" t="s">
        <v>11</v>
      </c>
      <c r="N37" s="22" t="s">
        <v>11</v>
      </c>
      <c r="O37" s="22" t="s">
        <v>11</v>
      </c>
      <c r="P37" s="22" t="s">
        <v>11</v>
      </c>
      <c r="Q37" s="22" t="s">
        <v>11</v>
      </c>
      <c r="R37" s="23" t="s">
        <v>18</v>
      </c>
      <c r="S37" s="23" t="s">
        <v>18</v>
      </c>
      <c r="T37" s="23" t="s">
        <v>18</v>
      </c>
      <c r="U37" s="23" t="s">
        <v>18</v>
      </c>
      <c r="V37" s="23" t="s">
        <v>18</v>
      </c>
      <c r="W37" s="23" t="s">
        <v>18</v>
      </c>
      <c r="X37" s="23" t="s">
        <v>18</v>
      </c>
      <c r="Y37" s="23" t="s">
        <v>18</v>
      </c>
      <c r="Z37" s="23" t="s">
        <v>18</v>
      </c>
      <c r="AA37" s="23" t="s">
        <v>18</v>
      </c>
    </row>
    <row r="38" spans="1:27" x14ac:dyDescent="0.25">
      <c r="A38" s="20">
        <v>22</v>
      </c>
      <c r="B38" s="20" t="s">
        <v>34</v>
      </c>
      <c r="C38" s="20" t="s">
        <v>21</v>
      </c>
      <c r="D38" s="20" t="s">
        <v>58</v>
      </c>
      <c r="E38" s="20" t="s">
        <v>22</v>
      </c>
      <c r="F38" s="20" t="s">
        <v>11</v>
      </c>
      <c r="G38" s="21" t="s">
        <v>35</v>
      </c>
      <c r="H38" s="22" t="s">
        <v>11</v>
      </c>
      <c r="I38" s="22" t="s">
        <v>30</v>
      </c>
      <c r="J38" s="22" t="s">
        <v>11</v>
      </c>
      <c r="K38" s="22" t="s">
        <v>11</v>
      </c>
      <c r="L38" s="22" t="s">
        <v>17</v>
      </c>
      <c r="M38" s="22" t="s">
        <v>30</v>
      </c>
      <c r="N38" s="22" t="s">
        <v>30</v>
      </c>
      <c r="O38" s="22" t="s">
        <v>30</v>
      </c>
      <c r="P38" s="22" t="s">
        <v>30</v>
      </c>
      <c r="Q38" s="22" t="s">
        <v>30</v>
      </c>
      <c r="R38" s="23" t="s">
        <v>18</v>
      </c>
      <c r="S38" s="23" t="s">
        <v>18</v>
      </c>
      <c r="T38" s="23" t="s">
        <v>18</v>
      </c>
      <c r="U38" s="23" t="s">
        <v>31</v>
      </c>
      <c r="V38" s="23" t="s">
        <v>31</v>
      </c>
      <c r="W38" s="23" t="s">
        <v>31</v>
      </c>
      <c r="X38" s="23" t="s">
        <v>31</v>
      </c>
      <c r="Y38" s="23" t="s">
        <v>31</v>
      </c>
      <c r="Z38" s="23" t="s">
        <v>31</v>
      </c>
      <c r="AA38" s="23" t="s">
        <v>31</v>
      </c>
    </row>
    <row r="39" spans="1:27" x14ac:dyDescent="0.25">
      <c r="A39" s="20">
        <v>23</v>
      </c>
      <c r="B39" s="20" t="s">
        <v>34</v>
      </c>
      <c r="C39" s="20" t="s">
        <v>21</v>
      </c>
      <c r="D39" s="20" t="s">
        <v>14</v>
      </c>
      <c r="E39" s="20" t="s">
        <v>48</v>
      </c>
      <c r="F39" s="20" t="s">
        <v>11</v>
      </c>
      <c r="G39" s="21" t="s">
        <v>46</v>
      </c>
      <c r="H39" s="22" t="s">
        <v>11</v>
      </c>
      <c r="I39" s="22" t="s">
        <v>11</v>
      </c>
      <c r="J39" s="22" t="s">
        <v>17</v>
      </c>
      <c r="K39" s="22" t="s">
        <v>11</v>
      </c>
      <c r="L39" s="22" t="s">
        <v>11</v>
      </c>
      <c r="M39" s="22" t="s">
        <v>11</v>
      </c>
      <c r="N39" s="22" t="s">
        <v>11</v>
      </c>
      <c r="O39" s="22" t="s">
        <v>11</v>
      </c>
      <c r="P39" s="22" t="s">
        <v>11</v>
      </c>
      <c r="Q39" s="22" t="s">
        <v>11</v>
      </c>
      <c r="R39" s="23" t="s">
        <v>31</v>
      </c>
      <c r="S39" s="23" t="s">
        <v>18</v>
      </c>
      <c r="T39" s="23" t="s">
        <v>18</v>
      </c>
      <c r="U39" s="23" t="s">
        <v>18</v>
      </c>
      <c r="V39" s="23" t="s">
        <v>18</v>
      </c>
      <c r="W39" s="23" t="s">
        <v>18</v>
      </c>
      <c r="X39" s="23" t="s">
        <v>18</v>
      </c>
      <c r="Y39" s="23" t="s">
        <v>18</v>
      </c>
      <c r="Z39" s="23" t="s">
        <v>18</v>
      </c>
      <c r="AA39" s="23" t="s">
        <v>18</v>
      </c>
    </row>
    <row r="40" spans="1:27" x14ac:dyDescent="0.25">
      <c r="A40" s="20">
        <v>22</v>
      </c>
      <c r="B40" s="20" t="s">
        <v>12</v>
      </c>
      <c r="C40" s="20" t="s">
        <v>21</v>
      </c>
      <c r="D40" s="20" t="s">
        <v>58</v>
      </c>
      <c r="E40" s="20" t="s">
        <v>22</v>
      </c>
      <c r="F40" s="20" t="s">
        <v>11</v>
      </c>
      <c r="G40" s="21" t="s">
        <v>41</v>
      </c>
      <c r="H40" s="22" t="s">
        <v>30</v>
      </c>
      <c r="I40" s="22" t="s">
        <v>30</v>
      </c>
      <c r="J40" s="22" t="s">
        <v>11</v>
      </c>
      <c r="K40" s="22" t="s">
        <v>11</v>
      </c>
      <c r="L40" s="22" t="s">
        <v>11</v>
      </c>
      <c r="M40" s="22" t="s">
        <v>30</v>
      </c>
      <c r="N40" s="22" t="s">
        <v>11</v>
      </c>
      <c r="O40" s="22" t="s">
        <v>30</v>
      </c>
      <c r="P40" s="22" t="s">
        <v>30</v>
      </c>
      <c r="Q40" s="22" t="s">
        <v>11</v>
      </c>
      <c r="R40" s="23" t="s">
        <v>31</v>
      </c>
      <c r="S40" s="23" t="s">
        <v>18</v>
      </c>
      <c r="T40" s="23" t="s">
        <v>18</v>
      </c>
      <c r="U40" s="23" t="s">
        <v>31</v>
      </c>
      <c r="V40" s="23" t="s">
        <v>31</v>
      </c>
      <c r="W40" s="23" t="s">
        <v>18</v>
      </c>
      <c r="X40" s="23" t="s">
        <v>18</v>
      </c>
      <c r="Y40" s="23" t="s">
        <v>31</v>
      </c>
      <c r="Z40" s="23" t="s">
        <v>31</v>
      </c>
      <c r="AA40" s="23" t="s">
        <v>18</v>
      </c>
    </row>
    <row r="41" spans="1:27" x14ac:dyDescent="0.25">
      <c r="A41" s="20">
        <v>21</v>
      </c>
      <c r="B41" s="20" t="s">
        <v>34</v>
      </c>
      <c r="C41" s="20" t="s">
        <v>21</v>
      </c>
      <c r="D41" s="20" t="s">
        <v>14</v>
      </c>
      <c r="E41" s="20" t="s">
        <v>22</v>
      </c>
      <c r="F41" s="20" t="s">
        <v>11</v>
      </c>
      <c r="G41" s="21" t="s">
        <v>61</v>
      </c>
      <c r="H41" s="22" t="s">
        <v>11</v>
      </c>
      <c r="I41" s="22" t="s">
        <v>17</v>
      </c>
      <c r="J41" s="22" t="s">
        <v>11</v>
      </c>
      <c r="K41" s="22" t="s">
        <v>11</v>
      </c>
      <c r="L41" s="22" t="s">
        <v>11</v>
      </c>
      <c r="M41" s="22" t="s">
        <v>30</v>
      </c>
      <c r="N41" s="22" t="s">
        <v>11</v>
      </c>
      <c r="O41" s="22" t="s">
        <v>11</v>
      </c>
      <c r="P41" s="22" t="s">
        <v>17</v>
      </c>
      <c r="Q41" s="22" t="s">
        <v>11</v>
      </c>
      <c r="R41" s="23" t="s">
        <v>24</v>
      </c>
      <c r="S41" s="23" t="s">
        <v>18</v>
      </c>
      <c r="T41" s="23" t="s">
        <v>18</v>
      </c>
      <c r="U41" s="23" t="s">
        <v>24</v>
      </c>
      <c r="V41" s="23" t="s">
        <v>18</v>
      </c>
      <c r="W41" s="23" t="s">
        <v>18</v>
      </c>
      <c r="X41" s="23" t="s">
        <v>18</v>
      </c>
      <c r="Y41" s="23" t="s">
        <v>18</v>
      </c>
      <c r="Z41" s="23" t="s">
        <v>18</v>
      </c>
      <c r="AA41" s="23" t="s">
        <v>18</v>
      </c>
    </row>
    <row r="42" spans="1:27" x14ac:dyDescent="0.25">
      <c r="A42" s="20">
        <v>21</v>
      </c>
      <c r="B42" s="20" t="s">
        <v>12</v>
      </c>
      <c r="C42" s="20" t="s">
        <v>21</v>
      </c>
      <c r="D42" s="20" t="s">
        <v>14</v>
      </c>
      <c r="E42" s="20" t="s">
        <v>22</v>
      </c>
      <c r="F42" s="20" t="s">
        <v>11</v>
      </c>
      <c r="G42" s="21" t="s">
        <v>46</v>
      </c>
      <c r="H42" s="22" t="s">
        <v>11</v>
      </c>
      <c r="I42" s="22" t="s">
        <v>17</v>
      </c>
      <c r="J42" s="22" t="s">
        <v>17</v>
      </c>
      <c r="K42" s="22" t="s">
        <v>11</v>
      </c>
      <c r="L42" s="22" t="s">
        <v>11</v>
      </c>
      <c r="M42" s="22" t="s">
        <v>17</v>
      </c>
      <c r="N42" s="22" t="s">
        <v>17</v>
      </c>
      <c r="O42" s="22" t="s">
        <v>11</v>
      </c>
      <c r="P42" s="22" t="s">
        <v>17</v>
      </c>
      <c r="Q42" s="22" t="s">
        <v>11</v>
      </c>
      <c r="R42" s="23" t="s">
        <v>18</v>
      </c>
      <c r="S42" s="23" t="s">
        <v>18</v>
      </c>
      <c r="T42" s="23" t="s">
        <v>18</v>
      </c>
      <c r="U42" s="23" t="s">
        <v>31</v>
      </c>
      <c r="V42" s="23" t="s">
        <v>18</v>
      </c>
      <c r="W42" s="23" t="s">
        <v>18</v>
      </c>
      <c r="X42" s="23" t="s">
        <v>18</v>
      </c>
      <c r="Y42" s="23" t="s">
        <v>18</v>
      </c>
      <c r="Z42" s="23" t="s">
        <v>18</v>
      </c>
      <c r="AA42" s="23" t="s">
        <v>18</v>
      </c>
    </row>
    <row r="43" spans="1:27" x14ac:dyDescent="0.25">
      <c r="A43" s="20">
        <v>21</v>
      </c>
      <c r="B43" s="20" t="s">
        <v>34</v>
      </c>
      <c r="C43" s="20" t="s">
        <v>21</v>
      </c>
      <c r="D43" s="20" t="s">
        <v>14</v>
      </c>
      <c r="E43" s="20" t="s">
        <v>22</v>
      </c>
      <c r="F43" s="20" t="s">
        <v>11</v>
      </c>
      <c r="G43" s="21" t="s">
        <v>63</v>
      </c>
      <c r="H43" s="22" t="s">
        <v>11</v>
      </c>
      <c r="I43" s="22" t="s">
        <v>17</v>
      </c>
      <c r="J43" s="22" t="s">
        <v>17</v>
      </c>
      <c r="K43" s="22" t="s">
        <v>11</v>
      </c>
      <c r="L43" s="22" t="s">
        <v>11</v>
      </c>
      <c r="M43" s="22" t="s">
        <v>11</v>
      </c>
      <c r="N43" s="22" t="s">
        <v>11</v>
      </c>
      <c r="O43" s="22" t="s">
        <v>11</v>
      </c>
      <c r="P43" s="22" t="s">
        <v>17</v>
      </c>
      <c r="Q43" s="22" t="s">
        <v>17</v>
      </c>
      <c r="R43" s="23" t="s">
        <v>31</v>
      </c>
      <c r="S43" s="23" t="s">
        <v>18</v>
      </c>
      <c r="T43" s="23" t="s">
        <v>18</v>
      </c>
      <c r="U43" s="23" t="s">
        <v>24</v>
      </c>
      <c r="V43" s="23" t="s">
        <v>18</v>
      </c>
      <c r="W43" s="23" t="s">
        <v>18</v>
      </c>
      <c r="X43" s="23" t="s">
        <v>18</v>
      </c>
      <c r="Y43" s="23" t="s">
        <v>18</v>
      </c>
      <c r="Z43" s="23" t="s">
        <v>18</v>
      </c>
      <c r="AA43" s="23" t="s">
        <v>18</v>
      </c>
    </row>
    <row r="44" spans="1:27" x14ac:dyDescent="0.25">
      <c r="A44" s="20">
        <v>20</v>
      </c>
      <c r="B44" s="20" t="s">
        <v>12</v>
      </c>
      <c r="C44" s="20" t="s">
        <v>21</v>
      </c>
      <c r="D44" s="20" t="s">
        <v>14</v>
      </c>
      <c r="E44" s="20" t="s">
        <v>22</v>
      </c>
      <c r="F44" s="20" t="s">
        <v>11</v>
      </c>
      <c r="G44" s="21" t="s">
        <v>64</v>
      </c>
      <c r="H44" s="22" t="s">
        <v>11</v>
      </c>
      <c r="I44" s="22" t="s">
        <v>17</v>
      </c>
      <c r="J44" s="22" t="s">
        <v>17</v>
      </c>
      <c r="K44" s="22" t="s">
        <v>11</v>
      </c>
      <c r="L44" s="22" t="s">
        <v>11</v>
      </c>
      <c r="M44" s="22" t="s">
        <v>11</v>
      </c>
      <c r="N44" s="22" t="s">
        <v>11</v>
      </c>
      <c r="O44" s="22" t="s">
        <v>11</v>
      </c>
      <c r="P44" s="22" t="s">
        <v>17</v>
      </c>
      <c r="Q44" s="22" t="s">
        <v>11</v>
      </c>
      <c r="R44" s="23" t="s">
        <v>24</v>
      </c>
      <c r="S44" s="23" t="s">
        <v>18</v>
      </c>
      <c r="T44" s="23" t="s">
        <v>18</v>
      </c>
      <c r="U44" s="23" t="s">
        <v>31</v>
      </c>
      <c r="V44" s="23" t="s">
        <v>18</v>
      </c>
      <c r="W44" s="23" t="s">
        <v>18</v>
      </c>
      <c r="X44" s="23" t="s">
        <v>18</v>
      </c>
      <c r="Y44" s="23" t="s">
        <v>18</v>
      </c>
      <c r="Z44" s="23" t="s">
        <v>18</v>
      </c>
      <c r="AA44" s="23" t="s">
        <v>18</v>
      </c>
    </row>
    <row r="45" spans="1:27" x14ac:dyDescent="0.25">
      <c r="A45" s="20">
        <v>20</v>
      </c>
      <c r="B45" s="20" t="s">
        <v>12</v>
      </c>
      <c r="C45" s="20" t="s">
        <v>21</v>
      </c>
      <c r="D45" s="20" t="s">
        <v>58</v>
      </c>
      <c r="E45" s="20" t="s">
        <v>22</v>
      </c>
      <c r="F45" s="20" t="s">
        <v>11</v>
      </c>
      <c r="G45" s="21" t="s">
        <v>57</v>
      </c>
      <c r="H45" s="22" t="s">
        <v>11</v>
      </c>
      <c r="I45" s="22" t="s">
        <v>17</v>
      </c>
      <c r="J45" s="22" t="s">
        <v>17</v>
      </c>
      <c r="K45" s="22" t="s">
        <v>11</v>
      </c>
      <c r="L45" s="22" t="s">
        <v>11</v>
      </c>
      <c r="M45" s="22" t="s">
        <v>30</v>
      </c>
      <c r="N45" s="22" t="s">
        <v>11</v>
      </c>
      <c r="O45" s="22" t="s">
        <v>11</v>
      </c>
      <c r="P45" s="22" t="s">
        <v>30</v>
      </c>
      <c r="Q45" s="22" t="s">
        <v>11</v>
      </c>
      <c r="R45" s="23" t="s">
        <v>18</v>
      </c>
      <c r="S45" s="23" t="s">
        <v>18</v>
      </c>
      <c r="T45" s="23" t="s">
        <v>18</v>
      </c>
      <c r="U45" s="23" t="s">
        <v>24</v>
      </c>
      <c r="V45" s="23" t="s">
        <v>18</v>
      </c>
      <c r="W45" s="23" t="s">
        <v>18</v>
      </c>
      <c r="X45" s="23" t="s">
        <v>18</v>
      </c>
      <c r="Y45" s="23" t="s">
        <v>18</v>
      </c>
      <c r="Z45" s="23" t="s">
        <v>18</v>
      </c>
      <c r="AA45" s="23" t="s">
        <v>18</v>
      </c>
    </row>
    <row r="46" spans="1:27" x14ac:dyDescent="0.25">
      <c r="A46" s="20">
        <v>19</v>
      </c>
      <c r="B46" s="20" t="s">
        <v>34</v>
      </c>
      <c r="C46" s="20" t="s">
        <v>21</v>
      </c>
      <c r="D46" s="20" t="s">
        <v>14</v>
      </c>
      <c r="E46" s="20" t="s">
        <v>15</v>
      </c>
      <c r="F46" s="20" t="s">
        <v>11</v>
      </c>
      <c r="G46" s="21" t="s">
        <v>35</v>
      </c>
      <c r="H46" s="22" t="s">
        <v>11</v>
      </c>
      <c r="I46" s="22" t="s">
        <v>17</v>
      </c>
      <c r="J46" s="22" t="s">
        <v>17</v>
      </c>
      <c r="K46" s="22" t="s">
        <v>11</v>
      </c>
      <c r="L46" s="22" t="s">
        <v>30</v>
      </c>
      <c r="M46" s="22" t="s">
        <v>30</v>
      </c>
      <c r="N46" s="22" t="s">
        <v>11</v>
      </c>
      <c r="O46" s="22" t="s">
        <v>11</v>
      </c>
      <c r="P46" s="22" t="s">
        <v>30</v>
      </c>
      <c r="Q46" s="22" t="s">
        <v>17</v>
      </c>
      <c r="R46" s="23" t="s">
        <v>31</v>
      </c>
      <c r="S46" s="23" t="s">
        <v>24</v>
      </c>
      <c r="T46" s="23" t="s">
        <v>24</v>
      </c>
      <c r="U46" s="23" t="s">
        <v>31</v>
      </c>
      <c r="V46" s="23" t="s">
        <v>18</v>
      </c>
      <c r="W46" s="23" t="s">
        <v>18</v>
      </c>
      <c r="X46" s="23" t="s">
        <v>18</v>
      </c>
      <c r="Y46" s="23" t="s">
        <v>18</v>
      </c>
      <c r="Z46" s="23" t="s">
        <v>18</v>
      </c>
      <c r="AA46" s="23" t="s">
        <v>18</v>
      </c>
    </row>
    <row r="47" spans="1:27" x14ac:dyDescent="0.25">
      <c r="A47" s="20">
        <v>21</v>
      </c>
      <c r="B47" s="20" t="s">
        <v>34</v>
      </c>
      <c r="C47" s="20" t="s">
        <v>21</v>
      </c>
      <c r="D47" s="20" t="s">
        <v>14</v>
      </c>
      <c r="E47" s="20" t="s">
        <v>22</v>
      </c>
      <c r="F47" s="20" t="s">
        <v>11</v>
      </c>
      <c r="G47" s="21" t="s">
        <v>65</v>
      </c>
      <c r="H47" s="22" t="s">
        <v>11</v>
      </c>
      <c r="I47" s="22" t="s">
        <v>17</v>
      </c>
      <c r="J47" s="22" t="s">
        <v>11</v>
      </c>
      <c r="K47" s="22" t="s">
        <v>11</v>
      </c>
      <c r="L47" s="22" t="s">
        <v>11</v>
      </c>
      <c r="M47" s="22" t="s">
        <v>17</v>
      </c>
      <c r="N47" s="22" t="s">
        <v>11</v>
      </c>
      <c r="O47" s="22" t="s">
        <v>11</v>
      </c>
      <c r="P47" s="22" t="s">
        <v>11</v>
      </c>
      <c r="Q47" s="22" t="s">
        <v>17</v>
      </c>
      <c r="R47" s="23" t="s">
        <v>31</v>
      </c>
      <c r="S47" s="23" t="s">
        <v>18</v>
      </c>
      <c r="T47" s="23" t="s">
        <v>18</v>
      </c>
      <c r="U47" s="23" t="s">
        <v>18</v>
      </c>
      <c r="V47" s="23" t="s">
        <v>18</v>
      </c>
      <c r="W47" s="23" t="s">
        <v>18</v>
      </c>
      <c r="X47" s="23" t="s">
        <v>18</v>
      </c>
      <c r="Y47" s="23" t="s">
        <v>18</v>
      </c>
      <c r="Z47" s="23" t="s">
        <v>18</v>
      </c>
      <c r="AA47" s="23" t="s">
        <v>18</v>
      </c>
    </row>
    <row r="48" spans="1:27" x14ac:dyDescent="0.25">
      <c r="A48" s="20">
        <v>21</v>
      </c>
      <c r="B48" s="20" t="s">
        <v>12</v>
      </c>
      <c r="C48" s="20" t="s">
        <v>21</v>
      </c>
      <c r="D48" s="20" t="s">
        <v>14</v>
      </c>
      <c r="E48" s="20" t="s">
        <v>22</v>
      </c>
      <c r="F48" s="20" t="s">
        <v>11</v>
      </c>
      <c r="G48" s="21" t="s">
        <v>61</v>
      </c>
      <c r="H48" s="22" t="s">
        <v>11</v>
      </c>
      <c r="I48" s="22" t="s">
        <v>17</v>
      </c>
      <c r="J48" s="22" t="s">
        <v>17</v>
      </c>
      <c r="K48" s="22" t="s">
        <v>11</v>
      </c>
      <c r="L48" s="22" t="s">
        <v>11</v>
      </c>
      <c r="M48" s="22" t="s">
        <v>30</v>
      </c>
      <c r="N48" s="22" t="s">
        <v>11</v>
      </c>
      <c r="O48" s="22" t="s">
        <v>17</v>
      </c>
      <c r="P48" s="22" t="s">
        <v>17</v>
      </c>
      <c r="Q48" s="22" t="s">
        <v>11</v>
      </c>
      <c r="R48" s="23" t="s">
        <v>31</v>
      </c>
      <c r="S48" s="23" t="s">
        <v>18</v>
      </c>
      <c r="T48" s="23" t="s">
        <v>18</v>
      </c>
      <c r="U48" s="23" t="s">
        <v>31</v>
      </c>
      <c r="V48" s="23" t="s">
        <v>18</v>
      </c>
      <c r="W48" s="23" t="s">
        <v>18</v>
      </c>
      <c r="X48" s="23" t="s">
        <v>18</v>
      </c>
      <c r="Y48" s="23" t="s">
        <v>31</v>
      </c>
      <c r="Z48" s="23" t="s">
        <v>18</v>
      </c>
      <c r="AA48" s="23" t="s">
        <v>18</v>
      </c>
    </row>
    <row r="49" spans="1:27" x14ac:dyDescent="0.25">
      <c r="A49" s="20">
        <v>21</v>
      </c>
      <c r="B49" s="20" t="s">
        <v>12</v>
      </c>
      <c r="C49" s="20" t="s">
        <v>21</v>
      </c>
      <c r="D49" s="20" t="s">
        <v>14</v>
      </c>
      <c r="E49" s="20" t="s">
        <v>22</v>
      </c>
      <c r="F49" s="20" t="s">
        <v>11</v>
      </c>
      <c r="G49" s="21" t="s">
        <v>38</v>
      </c>
      <c r="H49" s="22" t="s">
        <v>30</v>
      </c>
      <c r="I49" s="22" t="s">
        <v>11</v>
      </c>
      <c r="J49" s="22" t="s">
        <v>17</v>
      </c>
      <c r="K49" s="22" t="s">
        <v>11</v>
      </c>
      <c r="L49" s="22" t="s">
        <v>11</v>
      </c>
      <c r="M49" s="22" t="s">
        <v>11</v>
      </c>
      <c r="N49" s="22" t="s">
        <v>11</v>
      </c>
      <c r="O49" s="22" t="s">
        <v>30</v>
      </c>
      <c r="P49" s="22" t="s">
        <v>11</v>
      </c>
      <c r="Q49" s="22" t="s">
        <v>17</v>
      </c>
      <c r="R49" s="23" t="s">
        <v>31</v>
      </c>
      <c r="S49" s="23" t="s">
        <v>18</v>
      </c>
      <c r="T49" s="23" t="s">
        <v>18</v>
      </c>
      <c r="U49" s="23" t="s">
        <v>18</v>
      </c>
      <c r="V49" s="23" t="s">
        <v>18</v>
      </c>
      <c r="W49" s="23" t="s">
        <v>18</v>
      </c>
      <c r="X49" s="23" t="s">
        <v>18</v>
      </c>
      <c r="Y49" s="23" t="s">
        <v>18</v>
      </c>
      <c r="Z49" s="23" t="s">
        <v>18</v>
      </c>
      <c r="AA49" s="23" t="s">
        <v>31</v>
      </c>
    </row>
    <row r="50" spans="1:27" x14ac:dyDescent="0.25">
      <c r="A50" s="20">
        <v>19</v>
      </c>
      <c r="B50" s="20" t="s">
        <v>34</v>
      </c>
      <c r="C50" s="20" t="s">
        <v>21</v>
      </c>
      <c r="D50" s="20" t="s">
        <v>27</v>
      </c>
      <c r="E50" s="20" t="s">
        <v>22</v>
      </c>
      <c r="F50" s="20" t="s">
        <v>11</v>
      </c>
      <c r="G50" s="21" t="s">
        <v>46</v>
      </c>
      <c r="H50" s="22" t="s">
        <v>11</v>
      </c>
      <c r="I50" s="22" t="s">
        <v>11</v>
      </c>
      <c r="J50" s="22" t="s">
        <v>11</v>
      </c>
      <c r="K50" s="22" t="s">
        <v>11</v>
      </c>
      <c r="L50" s="22" t="s">
        <v>11</v>
      </c>
      <c r="M50" s="22" t="s">
        <v>17</v>
      </c>
      <c r="N50" s="22" t="s">
        <v>11</v>
      </c>
      <c r="O50" s="22" t="s">
        <v>11</v>
      </c>
      <c r="P50" s="22" t="s">
        <v>17</v>
      </c>
      <c r="Q50" s="22" t="s">
        <v>30</v>
      </c>
      <c r="R50" s="23" t="s">
        <v>24</v>
      </c>
      <c r="S50" s="23" t="s">
        <v>18</v>
      </c>
      <c r="T50" s="23" t="s">
        <v>18</v>
      </c>
      <c r="U50" s="23" t="s">
        <v>24</v>
      </c>
      <c r="V50" s="23" t="s">
        <v>24</v>
      </c>
      <c r="W50" s="23" t="s">
        <v>18</v>
      </c>
      <c r="X50" s="23" t="s">
        <v>18</v>
      </c>
      <c r="Y50" s="23" t="s">
        <v>31</v>
      </c>
      <c r="Z50" s="23" t="s">
        <v>18</v>
      </c>
      <c r="AA50" s="23" t="s">
        <v>31</v>
      </c>
    </row>
    <row r="51" spans="1:27" x14ac:dyDescent="0.25">
      <c r="A51" s="20">
        <v>24</v>
      </c>
      <c r="B51" s="20" t="s">
        <v>12</v>
      </c>
      <c r="C51" s="20" t="s">
        <v>21</v>
      </c>
      <c r="D51" s="20" t="s">
        <v>14</v>
      </c>
      <c r="E51" s="20" t="s">
        <v>28</v>
      </c>
      <c r="F51" s="20" t="s">
        <v>11</v>
      </c>
      <c r="G51" s="21" t="s">
        <v>61</v>
      </c>
      <c r="H51" s="22" t="s">
        <v>11</v>
      </c>
      <c r="I51" s="22" t="s">
        <v>11</v>
      </c>
      <c r="J51" s="22" t="s">
        <v>11</v>
      </c>
      <c r="K51" s="22" t="s">
        <v>11</v>
      </c>
      <c r="L51" s="22" t="s">
        <v>11</v>
      </c>
      <c r="M51" s="22" t="s">
        <v>30</v>
      </c>
      <c r="N51" s="22" t="s">
        <v>17</v>
      </c>
      <c r="O51" s="22" t="s">
        <v>11</v>
      </c>
      <c r="P51" s="22" t="s">
        <v>11</v>
      </c>
      <c r="Q51" s="22" t="s">
        <v>17</v>
      </c>
      <c r="R51" s="23" t="s">
        <v>31</v>
      </c>
      <c r="S51" s="23" t="s">
        <v>18</v>
      </c>
      <c r="T51" s="23" t="s">
        <v>18</v>
      </c>
      <c r="U51" s="23" t="s">
        <v>24</v>
      </c>
      <c r="V51" s="23" t="s">
        <v>18</v>
      </c>
      <c r="W51" s="23" t="s">
        <v>18</v>
      </c>
      <c r="X51" s="23" t="s">
        <v>18</v>
      </c>
      <c r="Y51" s="23" t="s">
        <v>18</v>
      </c>
      <c r="Z51" s="23" t="s">
        <v>18</v>
      </c>
      <c r="AA51" s="23" t="s">
        <v>18</v>
      </c>
    </row>
    <row r="52" spans="1:27" x14ac:dyDescent="0.25">
      <c r="A52" s="20">
        <v>20</v>
      </c>
      <c r="B52" s="20" t="s">
        <v>12</v>
      </c>
      <c r="C52" s="20" t="s">
        <v>21</v>
      </c>
      <c r="D52" s="20" t="s">
        <v>14</v>
      </c>
      <c r="E52" s="20" t="s">
        <v>22</v>
      </c>
      <c r="F52" s="20" t="s">
        <v>11</v>
      </c>
      <c r="G52" s="21" t="s">
        <v>16</v>
      </c>
      <c r="H52" s="22" t="s">
        <v>11</v>
      </c>
      <c r="I52" s="22" t="s">
        <v>17</v>
      </c>
      <c r="J52" s="22" t="s">
        <v>11</v>
      </c>
      <c r="K52" s="22" t="s">
        <v>11</v>
      </c>
      <c r="L52" s="22" t="s">
        <v>11</v>
      </c>
      <c r="M52" s="22" t="s">
        <v>30</v>
      </c>
      <c r="N52" s="22" t="s">
        <v>17</v>
      </c>
      <c r="O52" s="22" t="s">
        <v>11</v>
      </c>
      <c r="P52" s="22" t="s">
        <v>11</v>
      </c>
      <c r="Q52" s="22" t="s">
        <v>30</v>
      </c>
      <c r="R52" s="23" t="s">
        <v>18</v>
      </c>
      <c r="S52" s="23" t="s">
        <v>18</v>
      </c>
      <c r="T52" s="23" t="s">
        <v>24</v>
      </c>
      <c r="U52" s="23" t="s">
        <v>31</v>
      </c>
      <c r="V52" s="23" t="s">
        <v>18</v>
      </c>
      <c r="W52" s="23" t="s">
        <v>18</v>
      </c>
      <c r="X52" s="23" t="s">
        <v>18</v>
      </c>
      <c r="Y52" s="23" t="s">
        <v>18</v>
      </c>
      <c r="Z52" s="23" t="s">
        <v>31</v>
      </c>
      <c r="AA52" s="23" t="s">
        <v>18</v>
      </c>
    </row>
    <row r="53" spans="1:27" x14ac:dyDescent="0.25">
      <c r="A53" s="20">
        <v>21</v>
      </c>
      <c r="B53" s="20" t="s">
        <v>12</v>
      </c>
      <c r="C53" s="20" t="s">
        <v>21</v>
      </c>
      <c r="D53" s="20" t="s">
        <v>14</v>
      </c>
      <c r="E53" s="20" t="s">
        <v>22</v>
      </c>
      <c r="F53" s="20" t="s">
        <v>11</v>
      </c>
      <c r="G53" s="21" t="s">
        <v>67</v>
      </c>
      <c r="H53" s="22" t="s">
        <v>11</v>
      </c>
      <c r="I53" s="22" t="s">
        <v>17</v>
      </c>
      <c r="J53" s="22" t="s">
        <v>17</v>
      </c>
      <c r="K53" s="22" t="s">
        <v>11</v>
      </c>
      <c r="L53" s="22" t="s">
        <v>11</v>
      </c>
      <c r="M53" s="22" t="s">
        <v>30</v>
      </c>
      <c r="N53" s="22" t="s">
        <v>11</v>
      </c>
      <c r="O53" s="22" t="s">
        <v>17</v>
      </c>
      <c r="P53" s="22" t="s">
        <v>17</v>
      </c>
      <c r="Q53" s="22" t="s">
        <v>11</v>
      </c>
      <c r="R53" s="23" t="s">
        <v>31</v>
      </c>
      <c r="S53" s="23" t="s">
        <v>18</v>
      </c>
      <c r="T53" s="23" t="s">
        <v>18</v>
      </c>
      <c r="U53" s="23" t="s">
        <v>31</v>
      </c>
      <c r="V53" s="23" t="s">
        <v>18</v>
      </c>
      <c r="W53" s="23" t="s">
        <v>18</v>
      </c>
      <c r="X53" s="23" t="s">
        <v>18</v>
      </c>
      <c r="Y53" s="23" t="s">
        <v>31</v>
      </c>
      <c r="Z53" s="23" t="s">
        <v>18</v>
      </c>
      <c r="AA53" s="23" t="s">
        <v>18</v>
      </c>
    </row>
    <row r="54" spans="1:27" x14ac:dyDescent="0.25">
      <c r="A54" s="20">
        <v>26</v>
      </c>
      <c r="B54" s="20" t="s">
        <v>34</v>
      </c>
      <c r="C54" s="20" t="s">
        <v>21</v>
      </c>
      <c r="D54" s="20" t="s">
        <v>14</v>
      </c>
      <c r="E54" s="20" t="s">
        <v>53</v>
      </c>
      <c r="F54" s="20" t="s">
        <v>17</v>
      </c>
      <c r="G54" s="21" t="s">
        <v>35</v>
      </c>
    </row>
    <row r="55" spans="1:27" x14ac:dyDescent="0.25">
      <c r="A55" s="20">
        <v>19</v>
      </c>
      <c r="B55" s="20" t="s">
        <v>34</v>
      </c>
      <c r="C55" s="20" t="s">
        <v>21</v>
      </c>
      <c r="D55" s="20" t="s">
        <v>58</v>
      </c>
      <c r="E55" s="20" t="s">
        <v>22</v>
      </c>
      <c r="F55" s="20" t="s">
        <v>11</v>
      </c>
      <c r="G55" s="21" t="s">
        <v>38</v>
      </c>
      <c r="H55" s="22" t="s">
        <v>11</v>
      </c>
      <c r="I55" s="22" t="s">
        <v>17</v>
      </c>
      <c r="J55" s="22" t="s">
        <v>17</v>
      </c>
      <c r="K55" s="22" t="s">
        <v>11</v>
      </c>
      <c r="L55" s="22" t="s">
        <v>11</v>
      </c>
      <c r="M55" s="22" t="s">
        <v>30</v>
      </c>
      <c r="N55" s="22" t="s">
        <v>17</v>
      </c>
      <c r="O55" s="22" t="s">
        <v>11</v>
      </c>
      <c r="P55" s="22" t="s">
        <v>17</v>
      </c>
      <c r="Q55" s="22" t="s">
        <v>17</v>
      </c>
      <c r="R55" s="23" t="s">
        <v>31</v>
      </c>
      <c r="S55" s="23" t="s">
        <v>18</v>
      </c>
      <c r="T55" s="23" t="s">
        <v>18</v>
      </c>
      <c r="U55" s="23" t="s">
        <v>18</v>
      </c>
      <c r="V55" s="23" t="s">
        <v>31</v>
      </c>
      <c r="W55" s="23" t="s">
        <v>18</v>
      </c>
      <c r="X55" s="23" t="s">
        <v>18</v>
      </c>
      <c r="Y55" s="23" t="s">
        <v>31</v>
      </c>
      <c r="Z55" s="23" t="s">
        <v>31</v>
      </c>
      <c r="AA55" s="23" t="s">
        <v>18</v>
      </c>
    </row>
    <row r="56" spans="1:27" x14ac:dyDescent="0.25">
      <c r="A56" s="20">
        <v>23</v>
      </c>
      <c r="B56" s="20" t="s">
        <v>34</v>
      </c>
      <c r="C56" s="20" t="s">
        <v>13</v>
      </c>
      <c r="D56" s="20" t="s">
        <v>14</v>
      </c>
      <c r="E56" s="20" t="s">
        <v>48</v>
      </c>
      <c r="F56" s="20" t="s">
        <v>11</v>
      </c>
      <c r="G56" s="21" t="s">
        <v>41</v>
      </c>
      <c r="H56" s="22" t="s">
        <v>11</v>
      </c>
      <c r="I56" s="22" t="s">
        <v>17</v>
      </c>
      <c r="J56" s="22" t="s">
        <v>17</v>
      </c>
      <c r="K56" s="22" t="s">
        <v>11</v>
      </c>
      <c r="L56" s="22" t="s">
        <v>11</v>
      </c>
      <c r="M56" s="22" t="s">
        <v>11</v>
      </c>
      <c r="N56" s="22" t="s">
        <v>11</v>
      </c>
      <c r="O56" s="22" t="s">
        <v>11</v>
      </c>
      <c r="P56" s="22" t="s">
        <v>11</v>
      </c>
      <c r="Q56" s="22" t="s">
        <v>17</v>
      </c>
      <c r="R56" s="23" t="s">
        <v>18</v>
      </c>
      <c r="S56" s="23" t="s">
        <v>18</v>
      </c>
      <c r="T56" s="23" t="s">
        <v>18</v>
      </c>
      <c r="U56" s="23" t="s">
        <v>18</v>
      </c>
      <c r="V56" s="23" t="s">
        <v>18</v>
      </c>
      <c r="W56" s="23" t="s">
        <v>18</v>
      </c>
      <c r="X56" s="23" t="s">
        <v>18</v>
      </c>
      <c r="Y56" s="23" t="s">
        <v>18</v>
      </c>
      <c r="Z56" s="23" t="s">
        <v>18</v>
      </c>
      <c r="AA56" s="23" t="s">
        <v>18</v>
      </c>
    </row>
    <row r="57" spans="1:27" x14ac:dyDescent="0.25">
      <c r="A57" s="20">
        <v>21</v>
      </c>
      <c r="B57" s="20" t="s">
        <v>12</v>
      </c>
      <c r="C57" s="20" t="s">
        <v>21</v>
      </c>
      <c r="D57" s="20" t="s">
        <v>14</v>
      </c>
      <c r="E57" s="20" t="s">
        <v>22</v>
      </c>
      <c r="F57" s="20" t="s">
        <v>11</v>
      </c>
      <c r="G57" s="21" t="s">
        <v>41</v>
      </c>
      <c r="H57" s="22" t="s">
        <v>11</v>
      </c>
      <c r="I57" s="22" t="s">
        <v>11</v>
      </c>
      <c r="J57" s="22" t="s">
        <v>11</v>
      </c>
      <c r="K57" s="22" t="s">
        <v>11</v>
      </c>
      <c r="L57" s="22" t="s">
        <v>11</v>
      </c>
      <c r="M57" s="22" t="s">
        <v>17</v>
      </c>
      <c r="N57" s="22" t="s">
        <v>17</v>
      </c>
      <c r="O57" s="22" t="s">
        <v>11</v>
      </c>
      <c r="P57" s="22" t="s">
        <v>17</v>
      </c>
      <c r="Q57" s="22" t="s">
        <v>17</v>
      </c>
      <c r="R57" s="23" t="s">
        <v>18</v>
      </c>
      <c r="S57" s="23" t="s">
        <v>18</v>
      </c>
      <c r="T57" s="23" t="s">
        <v>18</v>
      </c>
      <c r="U57" s="23" t="s">
        <v>18</v>
      </c>
      <c r="V57" s="23" t="s">
        <v>18</v>
      </c>
      <c r="W57" s="23" t="s">
        <v>18</v>
      </c>
      <c r="X57" s="23" t="s">
        <v>18</v>
      </c>
      <c r="Y57" s="23" t="s">
        <v>18</v>
      </c>
      <c r="Z57" s="23" t="s">
        <v>18</v>
      </c>
      <c r="AA57" s="23" t="s">
        <v>18</v>
      </c>
    </row>
    <row r="58" spans="1:27" x14ac:dyDescent="0.25">
      <c r="A58" s="20">
        <v>20</v>
      </c>
      <c r="B58" s="20" t="s">
        <v>34</v>
      </c>
      <c r="C58" s="20" t="s">
        <v>21</v>
      </c>
      <c r="D58" s="20" t="s">
        <v>14</v>
      </c>
      <c r="E58" s="20" t="s">
        <v>15</v>
      </c>
      <c r="F58" s="20" t="s">
        <v>11</v>
      </c>
      <c r="G58" s="21" t="s">
        <v>29</v>
      </c>
      <c r="H58" s="22" t="s">
        <v>11</v>
      </c>
      <c r="I58" s="22" t="s">
        <v>30</v>
      </c>
      <c r="J58" s="22" t="s">
        <v>11</v>
      </c>
      <c r="K58" s="22" t="s">
        <v>11</v>
      </c>
      <c r="L58" s="22" t="s">
        <v>11</v>
      </c>
      <c r="M58" s="22" t="s">
        <v>30</v>
      </c>
      <c r="N58" s="22" t="s">
        <v>11</v>
      </c>
      <c r="O58" s="22" t="s">
        <v>30</v>
      </c>
      <c r="P58" s="22" t="s">
        <v>17</v>
      </c>
      <c r="Q58" s="22" t="s">
        <v>30</v>
      </c>
      <c r="R58" s="23" t="s">
        <v>31</v>
      </c>
      <c r="S58" s="23" t="s">
        <v>18</v>
      </c>
      <c r="T58" s="23" t="s">
        <v>18</v>
      </c>
      <c r="U58" s="23" t="s">
        <v>18</v>
      </c>
      <c r="V58" s="23" t="s">
        <v>18</v>
      </c>
      <c r="W58" s="23" t="s">
        <v>18</v>
      </c>
      <c r="X58" s="23" t="s">
        <v>18</v>
      </c>
      <c r="Y58" s="23" t="s">
        <v>18</v>
      </c>
      <c r="Z58" s="23" t="s">
        <v>18</v>
      </c>
      <c r="AA58" s="23" t="s">
        <v>18</v>
      </c>
    </row>
    <row r="59" spans="1:27" x14ac:dyDescent="0.25">
      <c r="A59" s="20">
        <v>20</v>
      </c>
      <c r="B59" s="20" t="s">
        <v>34</v>
      </c>
      <c r="C59" s="20" t="s">
        <v>21</v>
      </c>
      <c r="D59" s="20" t="s">
        <v>14</v>
      </c>
      <c r="E59" s="20" t="s">
        <v>22</v>
      </c>
      <c r="F59" s="20" t="s">
        <v>11</v>
      </c>
      <c r="G59" s="21" t="s">
        <v>38</v>
      </c>
      <c r="H59" s="22" t="s">
        <v>11</v>
      </c>
      <c r="I59" s="22" t="s">
        <v>30</v>
      </c>
      <c r="J59" s="22" t="s">
        <v>11</v>
      </c>
      <c r="K59" s="22" t="s">
        <v>11</v>
      </c>
      <c r="L59" s="22" t="s">
        <v>11</v>
      </c>
      <c r="M59" s="22" t="s">
        <v>30</v>
      </c>
      <c r="N59" s="22" t="s">
        <v>11</v>
      </c>
      <c r="O59" s="22" t="s">
        <v>11</v>
      </c>
      <c r="P59" s="22" t="s">
        <v>17</v>
      </c>
      <c r="Q59" s="22" t="s">
        <v>17</v>
      </c>
      <c r="R59" s="23" t="s">
        <v>24</v>
      </c>
      <c r="S59" s="23" t="s">
        <v>31</v>
      </c>
      <c r="T59" s="23" t="s">
        <v>18</v>
      </c>
      <c r="U59" s="23" t="s">
        <v>31</v>
      </c>
      <c r="V59" s="23" t="s">
        <v>31</v>
      </c>
      <c r="W59" s="23" t="s">
        <v>18</v>
      </c>
      <c r="X59" s="23" t="s">
        <v>18</v>
      </c>
      <c r="Y59" s="23" t="s">
        <v>18</v>
      </c>
      <c r="Z59" s="23" t="s">
        <v>18</v>
      </c>
      <c r="AA59" s="23" t="s">
        <v>18</v>
      </c>
    </row>
    <row r="60" spans="1:27" x14ac:dyDescent="0.25">
      <c r="A60" s="20">
        <v>19</v>
      </c>
      <c r="B60" s="20" t="s">
        <v>12</v>
      </c>
      <c r="C60" s="20" t="s">
        <v>21</v>
      </c>
      <c r="D60" s="20" t="s">
        <v>14</v>
      </c>
      <c r="E60" s="20" t="s">
        <v>22</v>
      </c>
      <c r="F60" s="20" t="s">
        <v>11</v>
      </c>
      <c r="G60" s="21" t="s">
        <v>69</v>
      </c>
      <c r="H60" s="22" t="s">
        <v>11</v>
      </c>
      <c r="I60" s="22" t="s">
        <v>17</v>
      </c>
      <c r="J60" s="22" t="s">
        <v>17</v>
      </c>
      <c r="K60" s="22" t="s">
        <v>11</v>
      </c>
      <c r="L60" s="22" t="s">
        <v>11</v>
      </c>
      <c r="M60" s="22" t="s">
        <v>17</v>
      </c>
      <c r="N60" s="22" t="s">
        <v>11</v>
      </c>
      <c r="O60" s="22" t="s">
        <v>30</v>
      </c>
      <c r="P60" s="22" t="s">
        <v>11</v>
      </c>
      <c r="Q60" s="22" t="s">
        <v>30</v>
      </c>
      <c r="R60" s="23" t="s">
        <v>31</v>
      </c>
      <c r="S60" s="23" t="s">
        <v>18</v>
      </c>
      <c r="T60" s="23" t="s">
        <v>18</v>
      </c>
      <c r="U60" s="23" t="s">
        <v>31</v>
      </c>
      <c r="V60" s="23" t="s">
        <v>18</v>
      </c>
      <c r="W60" s="23" t="s">
        <v>18</v>
      </c>
      <c r="X60" s="23" t="s">
        <v>18</v>
      </c>
      <c r="Y60" s="23" t="s">
        <v>18</v>
      </c>
      <c r="Z60" s="23" t="s">
        <v>18</v>
      </c>
      <c r="AA60" s="23" t="s">
        <v>18</v>
      </c>
    </row>
    <row r="61" spans="1:27" x14ac:dyDescent="0.25">
      <c r="A61" s="20">
        <v>20</v>
      </c>
      <c r="B61" s="20" t="s">
        <v>34</v>
      </c>
      <c r="C61" s="20" t="s">
        <v>21</v>
      </c>
      <c r="D61" s="20" t="s">
        <v>14</v>
      </c>
      <c r="E61" s="20" t="s">
        <v>15</v>
      </c>
      <c r="F61" s="20" t="s">
        <v>11</v>
      </c>
      <c r="G61" s="21" t="s">
        <v>38</v>
      </c>
      <c r="H61" s="22" t="s">
        <v>11</v>
      </c>
      <c r="I61" s="22" t="s">
        <v>17</v>
      </c>
      <c r="J61" s="22" t="s">
        <v>11</v>
      </c>
      <c r="K61" s="22" t="s">
        <v>30</v>
      </c>
      <c r="L61" s="22" t="s">
        <v>11</v>
      </c>
      <c r="M61" s="22" t="s">
        <v>30</v>
      </c>
      <c r="N61" s="22" t="s">
        <v>11</v>
      </c>
      <c r="O61" s="22" t="s">
        <v>30</v>
      </c>
      <c r="P61" s="22" t="s">
        <v>30</v>
      </c>
      <c r="Q61" s="22" t="s">
        <v>30</v>
      </c>
      <c r="R61" s="23" t="s">
        <v>31</v>
      </c>
      <c r="S61" s="23" t="s">
        <v>18</v>
      </c>
      <c r="T61" s="23" t="s">
        <v>18</v>
      </c>
      <c r="U61" s="23" t="s">
        <v>31</v>
      </c>
      <c r="V61" s="23" t="s">
        <v>18</v>
      </c>
      <c r="W61" s="23" t="s">
        <v>18</v>
      </c>
      <c r="X61" s="23" t="s">
        <v>18</v>
      </c>
      <c r="Y61" s="23" t="s">
        <v>18</v>
      </c>
      <c r="Z61" s="23" t="s">
        <v>18</v>
      </c>
      <c r="AA61" s="23" t="s">
        <v>18</v>
      </c>
    </row>
    <row r="62" spans="1:27" x14ac:dyDescent="0.25">
      <c r="A62" s="20">
        <v>21</v>
      </c>
      <c r="B62" s="20" t="s">
        <v>34</v>
      </c>
      <c r="C62" s="20" t="s">
        <v>21</v>
      </c>
      <c r="D62" s="20" t="s">
        <v>14</v>
      </c>
      <c r="E62" s="20" t="s">
        <v>28</v>
      </c>
      <c r="F62" s="20" t="s">
        <v>11</v>
      </c>
      <c r="G62" s="21" t="s">
        <v>29</v>
      </c>
      <c r="H62" s="22" t="s">
        <v>11</v>
      </c>
      <c r="I62" s="22" t="s">
        <v>17</v>
      </c>
      <c r="J62" s="22" t="s">
        <v>30</v>
      </c>
      <c r="K62" s="22" t="s">
        <v>30</v>
      </c>
      <c r="L62" s="22" t="s">
        <v>11</v>
      </c>
      <c r="M62" s="22" t="s">
        <v>11</v>
      </c>
      <c r="N62" s="22" t="s">
        <v>30</v>
      </c>
      <c r="O62" s="22" t="s">
        <v>11</v>
      </c>
      <c r="P62" s="22" t="s">
        <v>17</v>
      </c>
      <c r="Q62" s="22" t="s">
        <v>17</v>
      </c>
      <c r="R62" s="23" t="s">
        <v>31</v>
      </c>
      <c r="S62" s="23" t="s">
        <v>31</v>
      </c>
      <c r="T62" s="23" t="s">
        <v>18</v>
      </c>
      <c r="U62" s="23" t="s">
        <v>31</v>
      </c>
      <c r="V62" s="23" t="s">
        <v>18</v>
      </c>
      <c r="W62" s="23" t="s">
        <v>18</v>
      </c>
      <c r="X62" s="23" t="s">
        <v>18</v>
      </c>
      <c r="Y62" s="23" t="s">
        <v>18</v>
      </c>
      <c r="Z62" s="23" t="s">
        <v>18</v>
      </c>
      <c r="AA62" s="23" t="s">
        <v>18</v>
      </c>
    </row>
    <row r="63" spans="1:27" x14ac:dyDescent="0.25">
      <c r="A63" s="20">
        <v>23</v>
      </c>
      <c r="B63" s="20" t="s">
        <v>12</v>
      </c>
      <c r="C63" s="20" t="s">
        <v>21</v>
      </c>
      <c r="D63" s="20" t="s">
        <v>14</v>
      </c>
      <c r="E63" s="20" t="s">
        <v>48</v>
      </c>
      <c r="F63" s="20" t="s">
        <v>11</v>
      </c>
      <c r="G63" s="21" t="s">
        <v>41</v>
      </c>
      <c r="H63" s="22" t="s">
        <v>11</v>
      </c>
      <c r="I63" s="22" t="s">
        <v>11</v>
      </c>
      <c r="J63" s="22" t="s">
        <v>30</v>
      </c>
      <c r="K63" s="22" t="s">
        <v>30</v>
      </c>
      <c r="L63" s="22" t="s">
        <v>11</v>
      </c>
      <c r="M63" s="22" t="s">
        <v>30</v>
      </c>
      <c r="N63" s="22" t="s">
        <v>30</v>
      </c>
      <c r="O63" s="22" t="s">
        <v>30</v>
      </c>
      <c r="P63" s="22" t="s">
        <v>30</v>
      </c>
      <c r="Q63" s="22" t="s">
        <v>11</v>
      </c>
      <c r="R63" s="23" t="s">
        <v>18</v>
      </c>
      <c r="S63" s="23" t="s">
        <v>18</v>
      </c>
      <c r="T63" s="23" t="s">
        <v>18</v>
      </c>
      <c r="U63" s="23" t="s">
        <v>18</v>
      </c>
      <c r="V63" s="23" t="s">
        <v>18</v>
      </c>
      <c r="W63" s="23" t="s">
        <v>18</v>
      </c>
      <c r="X63" s="23" t="s">
        <v>18</v>
      </c>
      <c r="Y63" s="23" t="s">
        <v>18</v>
      </c>
      <c r="Z63" s="23" t="s">
        <v>18</v>
      </c>
      <c r="AA63" s="23" t="s">
        <v>18</v>
      </c>
    </row>
    <row r="64" spans="1:27" x14ac:dyDescent="0.25">
      <c r="A64" s="20">
        <v>23</v>
      </c>
      <c r="B64" s="20" t="s">
        <v>34</v>
      </c>
      <c r="C64" s="20" t="s">
        <v>21</v>
      </c>
      <c r="D64" s="20" t="s">
        <v>14</v>
      </c>
      <c r="E64" s="20" t="s">
        <v>48</v>
      </c>
      <c r="F64" s="20" t="s">
        <v>11</v>
      </c>
      <c r="G64" s="21" t="s">
        <v>29</v>
      </c>
      <c r="H64" s="22" t="s">
        <v>11</v>
      </c>
      <c r="I64" s="22" t="s">
        <v>17</v>
      </c>
      <c r="J64" s="22" t="s">
        <v>11</v>
      </c>
      <c r="K64" s="22" t="s">
        <v>30</v>
      </c>
      <c r="L64" s="22" t="s">
        <v>11</v>
      </c>
      <c r="M64" s="22" t="s">
        <v>11</v>
      </c>
      <c r="N64" s="22" t="s">
        <v>30</v>
      </c>
      <c r="O64" s="22" t="s">
        <v>11</v>
      </c>
      <c r="P64" s="22" t="s">
        <v>11</v>
      </c>
      <c r="Q64" s="22" t="s">
        <v>17</v>
      </c>
      <c r="R64" s="23" t="s">
        <v>31</v>
      </c>
      <c r="S64" s="23" t="s">
        <v>18</v>
      </c>
      <c r="T64" s="23" t="s">
        <v>18</v>
      </c>
      <c r="U64" s="23" t="s">
        <v>18</v>
      </c>
      <c r="V64" s="23" t="s">
        <v>18</v>
      </c>
      <c r="W64" s="23" t="s">
        <v>18</v>
      </c>
      <c r="X64" s="23" t="s">
        <v>18</v>
      </c>
      <c r="Y64" s="23" t="s">
        <v>31</v>
      </c>
      <c r="Z64" s="23" t="s">
        <v>18</v>
      </c>
      <c r="AA64" s="23" t="s">
        <v>18</v>
      </c>
    </row>
    <row r="65" spans="1:27" x14ac:dyDescent="0.25">
      <c r="A65" s="20">
        <v>21</v>
      </c>
      <c r="B65" s="20" t="s">
        <v>12</v>
      </c>
      <c r="C65" s="20" t="s">
        <v>21</v>
      </c>
      <c r="D65" s="20" t="s">
        <v>14</v>
      </c>
      <c r="E65" s="20" t="s">
        <v>22</v>
      </c>
      <c r="F65" s="20" t="s">
        <v>11</v>
      </c>
      <c r="G65" s="21" t="s">
        <v>60</v>
      </c>
      <c r="H65" s="22" t="s">
        <v>11</v>
      </c>
      <c r="I65" s="22" t="s">
        <v>17</v>
      </c>
      <c r="J65" s="22" t="s">
        <v>11</v>
      </c>
      <c r="K65" s="22" t="s">
        <v>11</v>
      </c>
      <c r="L65" s="22" t="s">
        <v>11</v>
      </c>
      <c r="M65" s="22" t="s">
        <v>11</v>
      </c>
      <c r="N65" s="22" t="s">
        <v>11</v>
      </c>
      <c r="O65" s="22" t="s">
        <v>11</v>
      </c>
      <c r="P65" s="22" t="s">
        <v>17</v>
      </c>
      <c r="Q65" s="22" t="s">
        <v>17</v>
      </c>
      <c r="R65" s="23" t="s">
        <v>31</v>
      </c>
      <c r="S65" s="23" t="s">
        <v>18</v>
      </c>
      <c r="T65" s="23" t="s">
        <v>18</v>
      </c>
      <c r="U65" s="23" t="s">
        <v>18</v>
      </c>
      <c r="V65" s="23" t="s">
        <v>18</v>
      </c>
      <c r="W65" s="23" t="s">
        <v>18</v>
      </c>
      <c r="X65" s="23" t="s">
        <v>18</v>
      </c>
      <c r="Y65" s="23" t="s">
        <v>31</v>
      </c>
      <c r="Z65" s="23" t="s">
        <v>18</v>
      </c>
      <c r="AA65" s="23" t="s">
        <v>18</v>
      </c>
    </row>
    <row r="66" spans="1:27" x14ac:dyDescent="0.25">
      <c r="A66" s="20">
        <v>22</v>
      </c>
      <c r="B66" s="20" t="s">
        <v>34</v>
      </c>
      <c r="C66" s="20" t="s">
        <v>21</v>
      </c>
      <c r="D66" s="20" t="s">
        <v>14</v>
      </c>
      <c r="E66" s="20" t="s">
        <v>28</v>
      </c>
      <c r="F66" s="20" t="s">
        <v>11</v>
      </c>
      <c r="G66" s="21" t="s">
        <v>46</v>
      </c>
      <c r="H66" s="22" t="s">
        <v>11</v>
      </c>
      <c r="I66" s="22" t="s">
        <v>11</v>
      </c>
      <c r="J66" s="22" t="s">
        <v>30</v>
      </c>
      <c r="K66" s="22" t="s">
        <v>30</v>
      </c>
      <c r="L66" s="22" t="s">
        <v>11</v>
      </c>
      <c r="M66" s="22" t="s">
        <v>30</v>
      </c>
      <c r="N66" s="22" t="s">
        <v>30</v>
      </c>
      <c r="O66" s="22" t="s">
        <v>11</v>
      </c>
      <c r="P66" s="22" t="s">
        <v>11</v>
      </c>
      <c r="Q66" s="22" t="s">
        <v>11</v>
      </c>
      <c r="R66" s="23" t="s">
        <v>24</v>
      </c>
      <c r="S66" s="23" t="s">
        <v>18</v>
      </c>
      <c r="T66" s="23" t="s">
        <v>18</v>
      </c>
      <c r="U66" s="23" t="s">
        <v>24</v>
      </c>
      <c r="V66" s="23" t="s">
        <v>18</v>
      </c>
      <c r="W66" s="23" t="s">
        <v>18</v>
      </c>
      <c r="X66" s="23" t="s">
        <v>18</v>
      </c>
      <c r="Y66" s="23" t="s">
        <v>18</v>
      </c>
      <c r="Z66" s="23" t="s">
        <v>18</v>
      </c>
      <c r="AA66" s="23" t="s">
        <v>18</v>
      </c>
    </row>
    <row r="67" spans="1:27" x14ac:dyDescent="0.25">
      <c r="A67" s="20">
        <v>20</v>
      </c>
      <c r="B67" s="20" t="s">
        <v>34</v>
      </c>
      <c r="C67" s="20" t="s">
        <v>21</v>
      </c>
      <c r="D67" s="20" t="s">
        <v>14</v>
      </c>
      <c r="E67" s="20" t="s">
        <v>22</v>
      </c>
      <c r="F67" s="20" t="s">
        <v>11</v>
      </c>
      <c r="G67" s="21" t="s">
        <v>71</v>
      </c>
      <c r="H67" s="22" t="s">
        <v>11</v>
      </c>
      <c r="I67" s="22" t="s">
        <v>17</v>
      </c>
      <c r="J67" s="22" t="s">
        <v>17</v>
      </c>
      <c r="K67" s="22" t="s">
        <v>11</v>
      </c>
      <c r="L67" s="22" t="s">
        <v>11</v>
      </c>
      <c r="M67" s="22" t="s">
        <v>17</v>
      </c>
      <c r="N67" s="22" t="s">
        <v>11</v>
      </c>
      <c r="O67" s="22" t="s">
        <v>11</v>
      </c>
      <c r="P67" s="22" t="s">
        <v>17</v>
      </c>
      <c r="Q67" s="22" t="s">
        <v>17</v>
      </c>
      <c r="R67" s="23" t="s">
        <v>24</v>
      </c>
      <c r="S67" s="23" t="s">
        <v>18</v>
      </c>
      <c r="T67" s="23" t="s">
        <v>18</v>
      </c>
      <c r="U67" s="23" t="s">
        <v>31</v>
      </c>
      <c r="V67" s="23" t="s">
        <v>18</v>
      </c>
      <c r="W67" s="23" t="s">
        <v>18</v>
      </c>
      <c r="X67" s="23" t="s">
        <v>18</v>
      </c>
      <c r="Y67" s="23" t="s">
        <v>18</v>
      </c>
      <c r="Z67" s="23" t="s">
        <v>18</v>
      </c>
      <c r="AA67" s="23" t="s">
        <v>18</v>
      </c>
    </row>
    <row r="68" spans="1:27" x14ac:dyDescent="0.25">
      <c r="A68" s="20">
        <v>20</v>
      </c>
      <c r="B68" s="20" t="s">
        <v>34</v>
      </c>
      <c r="C68" s="20" t="s">
        <v>21</v>
      </c>
      <c r="D68" s="20" t="s">
        <v>14</v>
      </c>
      <c r="E68" s="20" t="s">
        <v>22</v>
      </c>
      <c r="F68" s="20" t="s">
        <v>11</v>
      </c>
      <c r="G68" s="21" t="s">
        <v>72</v>
      </c>
      <c r="H68" s="22" t="s">
        <v>11</v>
      </c>
      <c r="I68" s="22" t="s">
        <v>17</v>
      </c>
      <c r="J68" s="22" t="s">
        <v>11</v>
      </c>
      <c r="K68" s="22" t="s">
        <v>11</v>
      </c>
      <c r="L68" s="22" t="s">
        <v>11</v>
      </c>
      <c r="M68" s="22" t="s">
        <v>30</v>
      </c>
      <c r="N68" s="22" t="s">
        <v>11</v>
      </c>
      <c r="O68" s="22" t="s">
        <v>30</v>
      </c>
      <c r="P68" s="22" t="s">
        <v>30</v>
      </c>
      <c r="Q68" s="22" t="s">
        <v>17</v>
      </c>
      <c r="R68" s="23" t="s">
        <v>18</v>
      </c>
      <c r="S68" s="23" t="s">
        <v>18</v>
      </c>
      <c r="T68" s="23" t="s">
        <v>31</v>
      </c>
      <c r="U68" s="23" t="s">
        <v>24</v>
      </c>
      <c r="V68" s="23" t="s">
        <v>18</v>
      </c>
      <c r="W68" s="23" t="s">
        <v>18</v>
      </c>
      <c r="X68" s="23" t="s">
        <v>18</v>
      </c>
      <c r="Y68" s="23" t="s">
        <v>18</v>
      </c>
      <c r="Z68" s="23" t="s">
        <v>18</v>
      </c>
      <c r="AA68" s="23" t="s">
        <v>18</v>
      </c>
    </row>
    <row r="69" spans="1:27" x14ac:dyDescent="0.25">
      <c r="A69" s="20">
        <v>19</v>
      </c>
      <c r="B69" s="20" t="s">
        <v>34</v>
      </c>
      <c r="C69" s="20" t="s">
        <v>21</v>
      </c>
      <c r="D69" s="20" t="s">
        <v>14</v>
      </c>
      <c r="E69" s="20" t="s">
        <v>15</v>
      </c>
      <c r="F69" s="20" t="s">
        <v>11</v>
      </c>
      <c r="G69" s="21" t="s">
        <v>64</v>
      </c>
      <c r="H69" s="22" t="s">
        <v>11</v>
      </c>
      <c r="I69" s="22" t="s">
        <v>17</v>
      </c>
      <c r="J69" s="22" t="s">
        <v>11</v>
      </c>
      <c r="K69" s="22" t="s">
        <v>11</v>
      </c>
      <c r="L69" s="22" t="s">
        <v>11</v>
      </c>
      <c r="M69" s="22" t="s">
        <v>11</v>
      </c>
      <c r="N69" s="22" t="s">
        <v>30</v>
      </c>
      <c r="O69" s="22" t="s">
        <v>30</v>
      </c>
      <c r="P69" s="22" t="s">
        <v>17</v>
      </c>
      <c r="Q69" s="22" t="s">
        <v>30</v>
      </c>
      <c r="R69" s="23" t="s">
        <v>24</v>
      </c>
      <c r="S69" s="23" t="s">
        <v>18</v>
      </c>
      <c r="T69" s="23" t="s">
        <v>18</v>
      </c>
      <c r="U69" s="23" t="s">
        <v>31</v>
      </c>
      <c r="V69" s="23" t="s">
        <v>18</v>
      </c>
      <c r="W69" s="23" t="s">
        <v>18</v>
      </c>
      <c r="X69" s="23" t="s">
        <v>18</v>
      </c>
      <c r="Y69" s="23" t="s">
        <v>18</v>
      </c>
      <c r="Z69" s="23" t="s">
        <v>18</v>
      </c>
      <c r="AA69" s="23" t="s">
        <v>18</v>
      </c>
    </row>
    <row r="70" spans="1:27" x14ac:dyDescent="0.25">
      <c r="A70" s="20">
        <v>18</v>
      </c>
      <c r="B70" s="20" t="s">
        <v>12</v>
      </c>
      <c r="C70" s="20" t="s">
        <v>21</v>
      </c>
      <c r="D70" s="20" t="s">
        <v>14</v>
      </c>
      <c r="E70" s="20" t="s">
        <v>15</v>
      </c>
      <c r="F70" s="20" t="s">
        <v>11</v>
      </c>
      <c r="G70" s="21" t="s">
        <v>41</v>
      </c>
      <c r="H70" s="22" t="s">
        <v>11</v>
      </c>
      <c r="I70" s="22" t="s">
        <v>11</v>
      </c>
      <c r="J70" s="22" t="s">
        <v>11</v>
      </c>
      <c r="K70" s="22" t="s">
        <v>11</v>
      </c>
      <c r="L70" s="22" t="s">
        <v>11</v>
      </c>
      <c r="M70" s="22" t="s">
        <v>11</v>
      </c>
      <c r="N70" s="22" t="s">
        <v>11</v>
      </c>
      <c r="O70" s="22" t="s">
        <v>11</v>
      </c>
      <c r="P70" s="22" t="s">
        <v>11</v>
      </c>
      <c r="Q70" s="22" t="s">
        <v>11</v>
      </c>
      <c r="R70" s="23" t="s">
        <v>24</v>
      </c>
      <c r="S70" s="23" t="s">
        <v>18</v>
      </c>
      <c r="T70" s="23" t="s">
        <v>18</v>
      </c>
      <c r="U70" s="23" t="s">
        <v>24</v>
      </c>
      <c r="V70" s="23" t="s">
        <v>18</v>
      </c>
      <c r="W70" s="23" t="s">
        <v>18</v>
      </c>
      <c r="X70" s="23" t="s">
        <v>18</v>
      </c>
      <c r="Y70" s="23" t="s">
        <v>18</v>
      </c>
      <c r="Z70" s="23" t="s">
        <v>18</v>
      </c>
      <c r="AA70" s="23" t="s">
        <v>18</v>
      </c>
    </row>
    <row r="71" spans="1:27" x14ac:dyDescent="0.25">
      <c r="A71" s="20">
        <v>20</v>
      </c>
      <c r="B71" s="20" t="s">
        <v>12</v>
      </c>
      <c r="C71" s="20" t="s">
        <v>21</v>
      </c>
      <c r="D71" s="20" t="s">
        <v>14</v>
      </c>
      <c r="E71" s="20" t="s">
        <v>22</v>
      </c>
      <c r="F71" s="20" t="s">
        <v>11</v>
      </c>
      <c r="G71" s="21" t="s">
        <v>64</v>
      </c>
      <c r="H71" s="22" t="s">
        <v>11</v>
      </c>
      <c r="I71" s="22" t="s">
        <v>11</v>
      </c>
      <c r="J71" s="22" t="s">
        <v>11</v>
      </c>
      <c r="K71" s="22" t="s">
        <v>11</v>
      </c>
      <c r="L71" s="22" t="s">
        <v>11</v>
      </c>
      <c r="M71" s="22" t="s">
        <v>30</v>
      </c>
      <c r="N71" s="22" t="s">
        <v>30</v>
      </c>
      <c r="O71" s="22" t="s">
        <v>30</v>
      </c>
      <c r="P71" s="22" t="s">
        <v>30</v>
      </c>
      <c r="Q71" s="22" t="s">
        <v>30</v>
      </c>
      <c r="R71" s="23" t="s">
        <v>18</v>
      </c>
      <c r="S71" s="23" t="s">
        <v>18</v>
      </c>
      <c r="T71" s="23" t="s">
        <v>18</v>
      </c>
      <c r="U71" s="23" t="s">
        <v>31</v>
      </c>
      <c r="V71" s="23" t="s">
        <v>18</v>
      </c>
      <c r="W71" s="23" t="s">
        <v>18</v>
      </c>
      <c r="X71" s="23" t="s">
        <v>18</v>
      </c>
      <c r="Y71" s="23" t="s">
        <v>31</v>
      </c>
      <c r="Z71" s="23" t="s">
        <v>18</v>
      </c>
      <c r="AA71" s="23" t="s">
        <v>31</v>
      </c>
    </row>
    <row r="72" spans="1:27" x14ac:dyDescent="0.25">
      <c r="A72" s="20">
        <v>19</v>
      </c>
      <c r="B72" s="20" t="s">
        <v>34</v>
      </c>
      <c r="C72" s="20" t="s">
        <v>21</v>
      </c>
      <c r="D72" s="20" t="s">
        <v>14</v>
      </c>
      <c r="E72" s="20" t="s">
        <v>22</v>
      </c>
      <c r="F72" s="20" t="s">
        <v>11</v>
      </c>
      <c r="G72" s="21" t="s">
        <v>61</v>
      </c>
      <c r="H72" s="22" t="s">
        <v>11</v>
      </c>
      <c r="I72" s="22" t="s">
        <v>11</v>
      </c>
      <c r="J72" s="22" t="s">
        <v>11</v>
      </c>
      <c r="K72" s="22" t="s">
        <v>17</v>
      </c>
      <c r="L72" s="22" t="s">
        <v>11</v>
      </c>
      <c r="M72" s="22" t="s">
        <v>17</v>
      </c>
      <c r="N72" s="22" t="s">
        <v>17</v>
      </c>
      <c r="O72" s="22" t="s">
        <v>11</v>
      </c>
      <c r="P72" s="22" t="s">
        <v>17</v>
      </c>
      <c r="Q72" s="22" t="s">
        <v>17</v>
      </c>
      <c r="R72" s="23" t="s">
        <v>24</v>
      </c>
      <c r="S72" s="23" t="s">
        <v>31</v>
      </c>
      <c r="T72" s="23" t="s">
        <v>18</v>
      </c>
      <c r="U72" s="23" t="s">
        <v>31</v>
      </c>
      <c r="V72" s="23" t="s">
        <v>18</v>
      </c>
      <c r="W72" s="23" t="s">
        <v>18</v>
      </c>
      <c r="X72" s="23" t="s">
        <v>18</v>
      </c>
      <c r="Y72" s="23" t="s">
        <v>18</v>
      </c>
      <c r="Z72" s="23" t="s">
        <v>18</v>
      </c>
      <c r="AA72" s="23" t="s">
        <v>18</v>
      </c>
    </row>
    <row r="73" spans="1:27" x14ac:dyDescent="0.25">
      <c r="A73" s="20">
        <v>26</v>
      </c>
      <c r="B73" s="20" t="s">
        <v>34</v>
      </c>
      <c r="C73" s="20" t="s">
        <v>13</v>
      </c>
      <c r="D73" s="20" t="s">
        <v>14</v>
      </c>
      <c r="E73" s="20" t="s">
        <v>53</v>
      </c>
      <c r="F73" s="20" t="s">
        <v>11</v>
      </c>
      <c r="G73" s="21" t="s">
        <v>35</v>
      </c>
      <c r="H73" s="22" t="s">
        <v>11</v>
      </c>
      <c r="I73" s="22" t="s">
        <v>17</v>
      </c>
      <c r="J73" s="22" t="s">
        <v>11</v>
      </c>
      <c r="K73" s="22" t="s">
        <v>11</v>
      </c>
      <c r="L73" s="22" t="s">
        <v>11</v>
      </c>
      <c r="M73" s="22" t="s">
        <v>30</v>
      </c>
      <c r="N73" s="22" t="s">
        <v>11</v>
      </c>
      <c r="O73" s="22" t="s">
        <v>11</v>
      </c>
      <c r="P73" s="22" t="s">
        <v>17</v>
      </c>
      <c r="Q73" s="22" t="s">
        <v>17</v>
      </c>
      <c r="R73" s="23" t="s">
        <v>31</v>
      </c>
      <c r="S73" s="23" t="s">
        <v>18</v>
      </c>
      <c r="T73" s="23" t="s">
        <v>18</v>
      </c>
      <c r="U73" s="23" t="s">
        <v>24</v>
      </c>
      <c r="V73" s="23" t="s">
        <v>18</v>
      </c>
      <c r="W73" s="23" t="s">
        <v>18</v>
      </c>
      <c r="X73" s="23" t="s">
        <v>18</v>
      </c>
      <c r="Y73" s="23" t="s">
        <v>18</v>
      </c>
      <c r="Z73" s="23" t="s">
        <v>18</v>
      </c>
      <c r="AA73" s="23" t="s">
        <v>31</v>
      </c>
    </row>
    <row r="74" spans="1:27" x14ac:dyDescent="0.25">
      <c r="A74" s="20">
        <v>24</v>
      </c>
      <c r="B74" s="20" t="s">
        <v>34</v>
      </c>
      <c r="C74" s="20" t="s">
        <v>21</v>
      </c>
      <c r="D74" s="20" t="s">
        <v>27</v>
      </c>
      <c r="E74" s="20" t="s">
        <v>53</v>
      </c>
      <c r="F74" s="20" t="s">
        <v>11</v>
      </c>
      <c r="G74" s="21" t="s">
        <v>52</v>
      </c>
      <c r="H74" s="22" t="s">
        <v>11</v>
      </c>
      <c r="I74" s="22" t="s">
        <v>17</v>
      </c>
      <c r="J74" s="22" t="s">
        <v>11</v>
      </c>
      <c r="K74" s="22" t="s">
        <v>11</v>
      </c>
      <c r="L74" s="22" t="s">
        <v>17</v>
      </c>
      <c r="M74" s="22" t="s">
        <v>11</v>
      </c>
      <c r="N74" s="22" t="s">
        <v>30</v>
      </c>
      <c r="O74" s="22" t="s">
        <v>11</v>
      </c>
      <c r="P74" s="22" t="s">
        <v>17</v>
      </c>
      <c r="Q74" s="22" t="s">
        <v>11</v>
      </c>
      <c r="R74" s="23" t="s">
        <v>18</v>
      </c>
      <c r="S74" s="23" t="s">
        <v>18</v>
      </c>
      <c r="T74" s="23" t="s">
        <v>31</v>
      </c>
      <c r="U74" s="23" t="s">
        <v>24</v>
      </c>
      <c r="V74" s="23" t="s">
        <v>18</v>
      </c>
      <c r="W74" s="23" t="s">
        <v>31</v>
      </c>
      <c r="X74" s="23" t="s">
        <v>18</v>
      </c>
      <c r="Y74" s="23" t="s">
        <v>18</v>
      </c>
      <c r="Z74" s="23" t="s">
        <v>24</v>
      </c>
      <c r="AA74" s="23" t="s">
        <v>18</v>
      </c>
    </row>
    <row r="75" spans="1:27" x14ac:dyDescent="0.25">
      <c r="A75" s="20">
        <v>23</v>
      </c>
      <c r="B75" s="20" t="s">
        <v>12</v>
      </c>
      <c r="C75" s="20" t="s">
        <v>21</v>
      </c>
      <c r="D75" s="20" t="s">
        <v>14</v>
      </c>
      <c r="E75" s="20" t="s">
        <v>48</v>
      </c>
      <c r="F75" s="20" t="s">
        <v>11</v>
      </c>
      <c r="G75" s="21" t="s">
        <v>67</v>
      </c>
      <c r="H75" s="22" t="s">
        <v>11</v>
      </c>
      <c r="I75" s="22" t="s">
        <v>17</v>
      </c>
      <c r="J75" s="22" t="s">
        <v>11</v>
      </c>
      <c r="K75" s="22" t="s">
        <v>11</v>
      </c>
      <c r="L75" s="22" t="s">
        <v>11</v>
      </c>
      <c r="M75" s="22" t="s">
        <v>11</v>
      </c>
      <c r="N75" s="22" t="s">
        <v>11</v>
      </c>
      <c r="O75" s="22" t="s">
        <v>11</v>
      </c>
      <c r="P75" s="22" t="s">
        <v>11</v>
      </c>
      <c r="Q75" s="22" t="s">
        <v>17</v>
      </c>
      <c r="R75" s="23" t="s">
        <v>24</v>
      </c>
      <c r="S75" s="23" t="s">
        <v>18</v>
      </c>
      <c r="T75" s="23" t="s">
        <v>18</v>
      </c>
      <c r="U75" s="23" t="s">
        <v>24</v>
      </c>
      <c r="V75" s="23" t="s">
        <v>18</v>
      </c>
      <c r="W75" s="23" t="s">
        <v>18</v>
      </c>
      <c r="X75" s="23" t="s">
        <v>18</v>
      </c>
      <c r="Y75" s="23" t="s">
        <v>18</v>
      </c>
      <c r="Z75" s="23" t="s">
        <v>18</v>
      </c>
      <c r="AA75" s="23" t="s">
        <v>18</v>
      </c>
    </row>
    <row r="76" spans="1:27" x14ac:dyDescent="0.25">
      <c r="A76" s="20">
        <v>22</v>
      </c>
      <c r="B76" s="20" t="s">
        <v>34</v>
      </c>
      <c r="C76" s="20" t="s">
        <v>21</v>
      </c>
      <c r="D76" s="20" t="s">
        <v>58</v>
      </c>
      <c r="E76" s="20" t="s">
        <v>22</v>
      </c>
      <c r="F76" s="20" t="s">
        <v>11</v>
      </c>
      <c r="G76" s="21" t="s">
        <v>38</v>
      </c>
      <c r="H76" s="22" t="s">
        <v>11</v>
      </c>
      <c r="I76" s="22" t="s">
        <v>17</v>
      </c>
      <c r="J76" s="22" t="s">
        <v>30</v>
      </c>
      <c r="K76" s="22" t="s">
        <v>30</v>
      </c>
      <c r="L76" s="22" t="s">
        <v>30</v>
      </c>
      <c r="M76" s="22" t="s">
        <v>30</v>
      </c>
      <c r="N76" s="22" t="s">
        <v>30</v>
      </c>
      <c r="O76" s="22" t="s">
        <v>11</v>
      </c>
      <c r="P76" s="22" t="s">
        <v>30</v>
      </c>
      <c r="Q76" s="22" t="s">
        <v>11</v>
      </c>
      <c r="R76" s="23" t="s">
        <v>31</v>
      </c>
      <c r="S76" s="23" t="s">
        <v>18</v>
      </c>
      <c r="T76" s="23" t="s">
        <v>18</v>
      </c>
      <c r="U76" s="23" t="s">
        <v>31</v>
      </c>
      <c r="V76" s="23" t="s">
        <v>18</v>
      </c>
      <c r="W76" s="23" t="s">
        <v>18</v>
      </c>
      <c r="X76" s="23" t="s">
        <v>18</v>
      </c>
      <c r="Y76" s="23" t="s">
        <v>18</v>
      </c>
      <c r="Z76" s="23" t="s">
        <v>18</v>
      </c>
      <c r="AA76" s="23" t="s">
        <v>18</v>
      </c>
    </row>
    <row r="77" spans="1:27" x14ac:dyDescent="0.25">
      <c r="A77" s="20">
        <v>20</v>
      </c>
      <c r="B77" s="20" t="s">
        <v>34</v>
      </c>
      <c r="C77" s="20" t="s">
        <v>21</v>
      </c>
      <c r="D77" s="20" t="s">
        <v>14</v>
      </c>
      <c r="E77" s="20" t="s">
        <v>22</v>
      </c>
      <c r="F77" s="20" t="s">
        <v>11</v>
      </c>
      <c r="G77" s="21" t="s">
        <v>49</v>
      </c>
      <c r="H77" s="22" t="s">
        <v>11</v>
      </c>
      <c r="I77" s="22" t="s">
        <v>17</v>
      </c>
      <c r="J77" s="22" t="s">
        <v>11</v>
      </c>
      <c r="K77" s="22" t="s">
        <v>11</v>
      </c>
      <c r="L77" s="22" t="s">
        <v>11</v>
      </c>
      <c r="M77" s="22" t="s">
        <v>11</v>
      </c>
      <c r="N77" s="22" t="s">
        <v>11</v>
      </c>
      <c r="O77" s="22" t="s">
        <v>11</v>
      </c>
      <c r="P77" s="22" t="s">
        <v>17</v>
      </c>
      <c r="Q77" s="22" t="s">
        <v>11</v>
      </c>
      <c r="R77" s="23" t="s">
        <v>24</v>
      </c>
      <c r="S77" s="23" t="s">
        <v>18</v>
      </c>
      <c r="T77" s="23" t="s">
        <v>18</v>
      </c>
      <c r="U77" s="23" t="s">
        <v>18</v>
      </c>
      <c r="V77" s="23" t="s">
        <v>18</v>
      </c>
      <c r="W77" s="23" t="s">
        <v>18</v>
      </c>
      <c r="X77" s="23" t="s">
        <v>18</v>
      </c>
      <c r="Y77" s="23" t="s">
        <v>18</v>
      </c>
      <c r="Z77" s="23" t="s">
        <v>18</v>
      </c>
      <c r="AA77" s="23" t="s">
        <v>18</v>
      </c>
    </row>
    <row r="78" spans="1:27" x14ac:dyDescent="0.25">
      <c r="A78" s="20">
        <v>21</v>
      </c>
      <c r="B78" s="20" t="s">
        <v>12</v>
      </c>
      <c r="C78" s="20" t="s">
        <v>13</v>
      </c>
      <c r="D78" s="20" t="s">
        <v>14</v>
      </c>
      <c r="E78" s="20" t="s">
        <v>22</v>
      </c>
      <c r="F78" s="20" t="s">
        <v>11</v>
      </c>
      <c r="G78" s="21" t="s">
        <v>71</v>
      </c>
      <c r="H78" s="22" t="s">
        <v>11</v>
      </c>
      <c r="I78" s="22" t="s">
        <v>11</v>
      </c>
      <c r="J78" s="22" t="s">
        <v>11</v>
      </c>
      <c r="K78" s="22" t="s">
        <v>30</v>
      </c>
      <c r="L78" s="22" t="s">
        <v>11</v>
      </c>
      <c r="M78" s="22" t="s">
        <v>11</v>
      </c>
      <c r="N78" s="22" t="s">
        <v>11</v>
      </c>
      <c r="O78" s="22" t="s">
        <v>11</v>
      </c>
      <c r="P78" s="22" t="s">
        <v>11</v>
      </c>
      <c r="Q78" s="22" t="s">
        <v>11</v>
      </c>
      <c r="R78" s="23" t="s">
        <v>31</v>
      </c>
      <c r="S78" s="23" t="s">
        <v>18</v>
      </c>
      <c r="T78" s="23" t="s">
        <v>18</v>
      </c>
      <c r="U78" s="23" t="s">
        <v>18</v>
      </c>
      <c r="V78" s="23" t="s">
        <v>18</v>
      </c>
      <c r="W78" s="23" t="s">
        <v>18</v>
      </c>
      <c r="X78" s="23" t="s">
        <v>18</v>
      </c>
      <c r="Y78" s="23" t="s">
        <v>18</v>
      </c>
      <c r="Z78" s="23" t="s">
        <v>18</v>
      </c>
      <c r="AA78" s="23" t="s">
        <v>18</v>
      </c>
    </row>
    <row r="79" spans="1:27" x14ac:dyDescent="0.25">
      <c r="A79" s="20">
        <v>20</v>
      </c>
      <c r="B79" s="20" t="s">
        <v>34</v>
      </c>
      <c r="C79" s="20" t="s">
        <v>21</v>
      </c>
      <c r="D79" s="20" t="s">
        <v>14</v>
      </c>
      <c r="E79" s="20" t="s">
        <v>15</v>
      </c>
      <c r="F79" s="20" t="s">
        <v>11</v>
      </c>
      <c r="G79" s="21" t="s">
        <v>73</v>
      </c>
      <c r="H79" s="22" t="s">
        <v>11</v>
      </c>
      <c r="I79" s="22" t="s">
        <v>11</v>
      </c>
      <c r="J79" s="22" t="s">
        <v>11</v>
      </c>
      <c r="K79" s="22" t="s">
        <v>11</v>
      </c>
      <c r="L79" s="22" t="s">
        <v>11</v>
      </c>
      <c r="M79" s="22" t="s">
        <v>11</v>
      </c>
      <c r="N79" s="22" t="s">
        <v>11</v>
      </c>
      <c r="O79" s="22" t="s">
        <v>11</v>
      </c>
      <c r="P79" s="22" t="s">
        <v>17</v>
      </c>
      <c r="Q79" s="22" t="s">
        <v>11</v>
      </c>
      <c r="R79" s="23" t="s">
        <v>31</v>
      </c>
      <c r="S79" s="23" t="s">
        <v>31</v>
      </c>
      <c r="T79" s="23" t="s">
        <v>18</v>
      </c>
      <c r="U79" s="23" t="s">
        <v>24</v>
      </c>
      <c r="V79" s="23" t="s">
        <v>18</v>
      </c>
      <c r="W79" s="23" t="s">
        <v>18</v>
      </c>
      <c r="X79" s="23" t="s">
        <v>18</v>
      </c>
      <c r="Y79" s="23" t="s">
        <v>18</v>
      </c>
      <c r="Z79" s="23" t="s">
        <v>18</v>
      </c>
      <c r="AA79" s="23" t="s">
        <v>18</v>
      </c>
    </row>
    <row r="80" spans="1:27" x14ac:dyDescent="0.25">
      <c r="A80" s="20">
        <v>20</v>
      </c>
      <c r="B80" s="20" t="s">
        <v>12</v>
      </c>
      <c r="C80" s="20" t="s">
        <v>21</v>
      </c>
      <c r="D80" s="20" t="s">
        <v>27</v>
      </c>
      <c r="E80" s="20" t="s">
        <v>22</v>
      </c>
      <c r="F80" s="20" t="s">
        <v>11</v>
      </c>
      <c r="G80" s="21" t="s">
        <v>67</v>
      </c>
      <c r="H80" s="22" t="s">
        <v>11</v>
      </c>
      <c r="I80" s="22" t="s">
        <v>17</v>
      </c>
      <c r="J80" s="22" t="s">
        <v>11</v>
      </c>
      <c r="K80" s="22" t="s">
        <v>11</v>
      </c>
      <c r="L80" s="22" t="s">
        <v>11</v>
      </c>
      <c r="M80" s="22" t="s">
        <v>11</v>
      </c>
      <c r="N80" s="22" t="s">
        <v>11</v>
      </c>
      <c r="O80" s="22" t="s">
        <v>11</v>
      </c>
      <c r="P80" s="22" t="s">
        <v>11</v>
      </c>
      <c r="Q80" s="22" t="s">
        <v>17</v>
      </c>
      <c r="R80" s="23" t="s">
        <v>18</v>
      </c>
      <c r="S80" s="23" t="s">
        <v>18</v>
      </c>
      <c r="T80" s="23" t="s">
        <v>18</v>
      </c>
      <c r="U80" s="23" t="s">
        <v>18</v>
      </c>
      <c r="V80" s="23" t="s">
        <v>18</v>
      </c>
      <c r="W80" s="23" t="s">
        <v>18</v>
      </c>
      <c r="X80" s="23" t="s">
        <v>18</v>
      </c>
      <c r="Y80" s="23" t="s">
        <v>18</v>
      </c>
      <c r="Z80" s="23" t="s">
        <v>18</v>
      </c>
      <c r="AA80" s="23" t="s">
        <v>18</v>
      </c>
    </row>
    <row r="81" spans="1:27" x14ac:dyDescent="0.25">
      <c r="A81" s="20">
        <v>20</v>
      </c>
      <c r="B81" s="20" t="s">
        <v>34</v>
      </c>
      <c r="C81" s="20" t="s">
        <v>21</v>
      </c>
      <c r="D81" s="20" t="s">
        <v>58</v>
      </c>
      <c r="E81" s="20" t="s">
        <v>22</v>
      </c>
      <c r="F81" s="20" t="s">
        <v>11</v>
      </c>
      <c r="G81" s="21" t="s">
        <v>41</v>
      </c>
      <c r="H81" s="22" t="s">
        <v>11</v>
      </c>
      <c r="I81" s="22" t="s">
        <v>11</v>
      </c>
      <c r="J81" s="22" t="s">
        <v>30</v>
      </c>
      <c r="K81" s="22" t="s">
        <v>11</v>
      </c>
      <c r="L81" s="22" t="s">
        <v>11</v>
      </c>
      <c r="M81" s="22" t="s">
        <v>11</v>
      </c>
      <c r="N81" s="22" t="s">
        <v>30</v>
      </c>
      <c r="O81" s="22" t="s">
        <v>11</v>
      </c>
      <c r="P81" s="22" t="s">
        <v>17</v>
      </c>
      <c r="Q81" s="22" t="s">
        <v>17</v>
      </c>
      <c r="R81" s="23" t="s">
        <v>24</v>
      </c>
      <c r="S81" s="23" t="s">
        <v>18</v>
      </c>
      <c r="T81" s="23" t="s">
        <v>18</v>
      </c>
      <c r="U81" s="23" t="s">
        <v>24</v>
      </c>
      <c r="V81" s="23" t="s">
        <v>18</v>
      </c>
      <c r="W81" s="23" t="s">
        <v>18</v>
      </c>
      <c r="X81" s="23" t="s">
        <v>18</v>
      </c>
      <c r="Y81" s="23" t="s">
        <v>18</v>
      </c>
      <c r="Z81" s="23" t="s">
        <v>18</v>
      </c>
      <c r="AA81" s="23" t="s">
        <v>18</v>
      </c>
    </row>
    <row r="82" spans="1:27" x14ac:dyDescent="0.25">
      <c r="A82" s="20">
        <v>21</v>
      </c>
      <c r="B82" s="20" t="s">
        <v>34</v>
      </c>
      <c r="C82" s="20" t="s">
        <v>21</v>
      </c>
      <c r="D82" s="20" t="s">
        <v>58</v>
      </c>
      <c r="E82" s="20" t="s">
        <v>22</v>
      </c>
      <c r="F82" s="20" t="s">
        <v>11</v>
      </c>
      <c r="G82" s="21" t="s">
        <v>35</v>
      </c>
      <c r="H82" s="22" t="s">
        <v>17</v>
      </c>
      <c r="I82" s="22" t="s">
        <v>17</v>
      </c>
      <c r="J82" s="22" t="s">
        <v>30</v>
      </c>
      <c r="K82" s="22" t="s">
        <v>30</v>
      </c>
      <c r="L82" s="22" t="s">
        <v>11</v>
      </c>
      <c r="M82" s="22" t="s">
        <v>11</v>
      </c>
      <c r="N82" s="22" t="s">
        <v>17</v>
      </c>
      <c r="O82" s="22" t="s">
        <v>11</v>
      </c>
      <c r="P82" s="22" t="s">
        <v>11</v>
      </c>
      <c r="Q82" s="22" t="s">
        <v>11</v>
      </c>
      <c r="R82" s="23" t="s">
        <v>18</v>
      </c>
      <c r="S82" s="23" t="s">
        <v>18</v>
      </c>
      <c r="T82" s="23" t="s">
        <v>18</v>
      </c>
      <c r="U82" s="23" t="s">
        <v>24</v>
      </c>
      <c r="V82" s="23" t="s">
        <v>18</v>
      </c>
      <c r="W82" s="23" t="s">
        <v>18</v>
      </c>
      <c r="X82" s="23" t="s">
        <v>18</v>
      </c>
      <c r="Y82" s="23" t="s">
        <v>31</v>
      </c>
      <c r="Z82" s="23" t="s">
        <v>18</v>
      </c>
      <c r="AA82" s="23" t="s">
        <v>31</v>
      </c>
    </row>
    <row r="83" spans="1:27" x14ac:dyDescent="0.25">
      <c r="A83" s="20">
        <v>20</v>
      </c>
      <c r="B83" s="20" t="s">
        <v>34</v>
      </c>
      <c r="C83" s="20" t="s">
        <v>21</v>
      </c>
      <c r="D83" s="20" t="s">
        <v>27</v>
      </c>
      <c r="E83" s="20" t="s">
        <v>22</v>
      </c>
      <c r="F83" s="20" t="s">
        <v>11</v>
      </c>
      <c r="G83" s="21" t="s">
        <v>46</v>
      </c>
      <c r="H83" s="22" t="s">
        <v>11</v>
      </c>
      <c r="I83" s="22" t="s">
        <v>11</v>
      </c>
      <c r="J83" s="22" t="s">
        <v>17</v>
      </c>
      <c r="K83" s="22" t="s">
        <v>11</v>
      </c>
      <c r="L83" s="22" t="s">
        <v>11</v>
      </c>
      <c r="M83" s="22" t="s">
        <v>11</v>
      </c>
      <c r="N83" s="22" t="s">
        <v>11</v>
      </c>
      <c r="O83" s="22" t="s">
        <v>11</v>
      </c>
      <c r="P83" s="22" t="s">
        <v>11</v>
      </c>
      <c r="Q83" s="22" t="s">
        <v>11</v>
      </c>
      <c r="R83" s="23" t="s">
        <v>24</v>
      </c>
      <c r="S83" s="23" t="s">
        <v>18</v>
      </c>
      <c r="T83" s="23" t="s">
        <v>18</v>
      </c>
      <c r="U83" s="23" t="s">
        <v>18</v>
      </c>
      <c r="V83" s="23" t="s">
        <v>18</v>
      </c>
      <c r="W83" s="23" t="s">
        <v>18</v>
      </c>
      <c r="X83" s="23" t="s">
        <v>18</v>
      </c>
      <c r="Y83" s="23" t="s">
        <v>18</v>
      </c>
      <c r="Z83" s="23" t="s">
        <v>18</v>
      </c>
      <c r="AA83" s="23" t="s">
        <v>18</v>
      </c>
    </row>
    <row r="84" spans="1:27" x14ac:dyDescent="0.25">
      <c r="A84" s="20">
        <v>20</v>
      </c>
      <c r="B84" s="20" t="s">
        <v>12</v>
      </c>
      <c r="C84" s="20" t="s">
        <v>21</v>
      </c>
      <c r="D84" s="20" t="s">
        <v>58</v>
      </c>
      <c r="E84" s="20" t="s">
        <v>22</v>
      </c>
      <c r="F84" s="20" t="s">
        <v>11</v>
      </c>
      <c r="G84" s="21" t="s">
        <v>64</v>
      </c>
      <c r="H84" s="22" t="s">
        <v>17</v>
      </c>
      <c r="I84" s="22" t="s">
        <v>17</v>
      </c>
      <c r="J84" s="22" t="s">
        <v>30</v>
      </c>
      <c r="K84" s="22" t="s">
        <v>30</v>
      </c>
      <c r="L84" s="22" t="s">
        <v>11</v>
      </c>
      <c r="M84" s="22" t="s">
        <v>11</v>
      </c>
      <c r="N84" s="22" t="s">
        <v>30</v>
      </c>
      <c r="O84" s="22" t="s">
        <v>30</v>
      </c>
      <c r="P84" s="22" t="s">
        <v>11</v>
      </c>
      <c r="Q84" s="22" t="s">
        <v>11</v>
      </c>
      <c r="R84" s="23" t="s">
        <v>31</v>
      </c>
      <c r="S84" s="23" t="s">
        <v>18</v>
      </c>
      <c r="T84" s="23" t="s">
        <v>18</v>
      </c>
      <c r="U84" s="23" t="s">
        <v>18</v>
      </c>
      <c r="V84" s="23" t="s">
        <v>18</v>
      </c>
      <c r="W84" s="23" t="s">
        <v>18</v>
      </c>
      <c r="X84" s="23" t="s">
        <v>18</v>
      </c>
      <c r="Y84" s="23" t="s">
        <v>18</v>
      </c>
      <c r="Z84" s="23" t="s">
        <v>18</v>
      </c>
      <c r="AA84" s="23" t="s">
        <v>18</v>
      </c>
    </row>
    <row r="85" spans="1:27" x14ac:dyDescent="0.25">
      <c r="A85" s="20">
        <v>20</v>
      </c>
      <c r="B85" s="20" t="s">
        <v>12</v>
      </c>
      <c r="C85" s="20" t="s">
        <v>21</v>
      </c>
      <c r="D85" s="20" t="s">
        <v>14</v>
      </c>
      <c r="E85" s="20" t="s">
        <v>22</v>
      </c>
      <c r="F85" s="20" t="s">
        <v>11</v>
      </c>
      <c r="G85" s="21" t="s">
        <v>41</v>
      </c>
      <c r="H85" s="22" t="s">
        <v>11</v>
      </c>
      <c r="I85" s="22" t="s">
        <v>17</v>
      </c>
      <c r="J85" s="22" t="s">
        <v>17</v>
      </c>
      <c r="K85" s="22" t="s">
        <v>11</v>
      </c>
      <c r="L85" s="22" t="s">
        <v>11</v>
      </c>
      <c r="M85" s="22" t="s">
        <v>17</v>
      </c>
      <c r="N85" s="22" t="s">
        <v>11</v>
      </c>
      <c r="O85" s="22" t="s">
        <v>11</v>
      </c>
      <c r="P85" s="22" t="s">
        <v>17</v>
      </c>
      <c r="Q85" s="22" t="s">
        <v>17</v>
      </c>
      <c r="R85" s="23" t="s">
        <v>18</v>
      </c>
      <c r="S85" s="23" t="s">
        <v>31</v>
      </c>
      <c r="T85" s="23" t="s">
        <v>31</v>
      </c>
      <c r="U85" s="23" t="s">
        <v>18</v>
      </c>
      <c r="V85" s="23" t="s">
        <v>18</v>
      </c>
      <c r="W85" s="23" t="s">
        <v>18</v>
      </c>
      <c r="X85" s="23" t="s">
        <v>18</v>
      </c>
      <c r="Y85" s="23" t="s">
        <v>18</v>
      </c>
      <c r="Z85" s="23" t="s">
        <v>18</v>
      </c>
      <c r="AA85" s="23" t="s">
        <v>18</v>
      </c>
    </row>
    <row r="86" spans="1:27" x14ac:dyDescent="0.25">
      <c r="A86" s="20">
        <v>21</v>
      </c>
      <c r="B86" s="20" t="s">
        <v>12</v>
      </c>
      <c r="C86" s="20" t="s">
        <v>21</v>
      </c>
      <c r="D86" s="20" t="s">
        <v>27</v>
      </c>
      <c r="E86" s="20" t="s">
        <v>22</v>
      </c>
      <c r="F86" s="20" t="s">
        <v>11</v>
      </c>
      <c r="G86" s="21" t="s">
        <v>29</v>
      </c>
      <c r="H86" s="22" t="s">
        <v>11</v>
      </c>
      <c r="I86" s="22" t="s">
        <v>30</v>
      </c>
      <c r="J86" s="22" t="s">
        <v>11</v>
      </c>
      <c r="K86" s="22" t="s">
        <v>11</v>
      </c>
      <c r="L86" s="22" t="s">
        <v>11</v>
      </c>
      <c r="M86" s="22" t="s">
        <v>11</v>
      </c>
      <c r="N86" s="22" t="s">
        <v>30</v>
      </c>
      <c r="O86" s="22" t="s">
        <v>17</v>
      </c>
      <c r="P86" s="22" t="s">
        <v>11</v>
      </c>
      <c r="Q86" s="22" t="s">
        <v>11</v>
      </c>
      <c r="R86" s="23" t="s">
        <v>24</v>
      </c>
      <c r="S86" s="23" t="s">
        <v>18</v>
      </c>
      <c r="T86" s="23" t="s">
        <v>18</v>
      </c>
      <c r="U86" s="23" t="s">
        <v>24</v>
      </c>
      <c r="V86" s="23" t="s">
        <v>18</v>
      </c>
      <c r="W86" s="23" t="s">
        <v>18</v>
      </c>
      <c r="X86" s="23" t="s">
        <v>18</v>
      </c>
      <c r="Y86" s="23" t="s">
        <v>18</v>
      </c>
      <c r="Z86" s="23" t="s">
        <v>18</v>
      </c>
      <c r="AA86" s="23" t="s">
        <v>18</v>
      </c>
    </row>
    <row r="87" spans="1:27" x14ac:dyDescent="0.25">
      <c r="A87" s="20">
        <v>21</v>
      </c>
      <c r="B87" s="20" t="s">
        <v>12</v>
      </c>
      <c r="C87" s="20" t="s">
        <v>21</v>
      </c>
      <c r="D87" s="20" t="s">
        <v>44</v>
      </c>
      <c r="E87" s="20" t="s">
        <v>22</v>
      </c>
      <c r="F87" s="20" t="s">
        <v>11</v>
      </c>
      <c r="G87" s="21" t="s">
        <v>16</v>
      </c>
      <c r="H87" s="22" t="s">
        <v>11</v>
      </c>
      <c r="I87" s="22" t="s">
        <v>17</v>
      </c>
      <c r="J87" s="22" t="s">
        <v>17</v>
      </c>
      <c r="K87" s="22" t="s">
        <v>11</v>
      </c>
      <c r="L87" s="22" t="s">
        <v>11</v>
      </c>
      <c r="M87" s="22" t="s">
        <v>30</v>
      </c>
      <c r="N87" s="22" t="s">
        <v>11</v>
      </c>
      <c r="O87" s="22" t="s">
        <v>30</v>
      </c>
      <c r="P87" s="22" t="s">
        <v>30</v>
      </c>
      <c r="Q87" s="22" t="s">
        <v>11</v>
      </c>
      <c r="R87" s="23" t="s">
        <v>18</v>
      </c>
      <c r="S87" s="23" t="s">
        <v>18</v>
      </c>
      <c r="T87" s="23" t="s">
        <v>18</v>
      </c>
      <c r="U87" s="23" t="s">
        <v>18</v>
      </c>
      <c r="V87" s="23" t="s">
        <v>18</v>
      </c>
      <c r="W87" s="23" t="s">
        <v>18</v>
      </c>
      <c r="X87" s="23" t="s">
        <v>18</v>
      </c>
      <c r="Y87" s="23" t="s">
        <v>18</v>
      </c>
      <c r="Z87" s="23" t="s">
        <v>18</v>
      </c>
      <c r="AA87" s="23" t="s">
        <v>18</v>
      </c>
    </row>
    <row r="88" spans="1:27" x14ac:dyDescent="0.25">
      <c r="A88" s="20">
        <v>21</v>
      </c>
      <c r="B88" s="20" t="s">
        <v>12</v>
      </c>
      <c r="C88" s="20" t="s">
        <v>21</v>
      </c>
      <c r="D88" s="20" t="s">
        <v>14</v>
      </c>
      <c r="E88" s="20" t="s">
        <v>22</v>
      </c>
      <c r="F88" s="20" t="s">
        <v>17</v>
      </c>
      <c r="G88" s="21" t="s">
        <v>35</v>
      </c>
    </row>
    <row r="89" spans="1:27" x14ac:dyDescent="0.25">
      <c r="A89" s="20">
        <v>21</v>
      </c>
      <c r="B89" s="20" t="s">
        <v>12</v>
      </c>
      <c r="C89" s="20" t="s">
        <v>21</v>
      </c>
      <c r="D89" s="20" t="s">
        <v>58</v>
      </c>
      <c r="E89" s="20" t="s">
        <v>22</v>
      </c>
      <c r="F89" s="20" t="s">
        <v>11</v>
      </c>
      <c r="G89" s="21" t="s">
        <v>35</v>
      </c>
      <c r="H89" s="22" t="s">
        <v>11</v>
      </c>
      <c r="I89" s="22" t="s">
        <v>11</v>
      </c>
      <c r="J89" s="22" t="s">
        <v>17</v>
      </c>
      <c r="K89" s="22" t="s">
        <v>11</v>
      </c>
      <c r="L89" s="22" t="s">
        <v>11</v>
      </c>
      <c r="M89" s="22" t="s">
        <v>30</v>
      </c>
      <c r="N89" s="22" t="s">
        <v>11</v>
      </c>
      <c r="O89" s="22" t="s">
        <v>11</v>
      </c>
      <c r="P89" s="22" t="s">
        <v>17</v>
      </c>
      <c r="Q89" s="22" t="s">
        <v>17</v>
      </c>
      <c r="R89" s="23" t="s">
        <v>18</v>
      </c>
      <c r="S89" s="23" t="s">
        <v>18</v>
      </c>
      <c r="T89" s="23" t="s">
        <v>18</v>
      </c>
      <c r="U89" s="23" t="s">
        <v>24</v>
      </c>
      <c r="V89" s="23" t="s">
        <v>18</v>
      </c>
      <c r="W89" s="23" t="s">
        <v>18</v>
      </c>
      <c r="X89" s="23" t="s">
        <v>18</v>
      </c>
      <c r="Y89" s="23" t="s">
        <v>18</v>
      </c>
      <c r="Z89" s="23" t="s">
        <v>18</v>
      </c>
      <c r="AA89" s="23" t="s">
        <v>18</v>
      </c>
    </row>
    <row r="90" spans="1:27" x14ac:dyDescent="0.25">
      <c r="A90" s="20">
        <v>20</v>
      </c>
      <c r="B90" s="20" t="s">
        <v>12</v>
      </c>
      <c r="C90" s="20" t="s">
        <v>21</v>
      </c>
      <c r="D90" s="20" t="s">
        <v>58</v>
      </c>
      <c r="E90" s="20" t="s">
        <v>22</v>
      </c>
      <c r="F90" s="20" t="s">
        <v>11</v>
      </c>
      <c r="G90" s="21" t="s">
        <v>16</v>
      </c>
      <c r="H90" s="22" t="s">
        <v>11</v>
      </c>
      <c r="I90" s="22" t="s">
        <v>17</v>
      </c>
      <c r="J90" s="22" t="s">
        <v>11</v>
      </c>
      <c r="K90" s="22" t="s">
        <v>17</v>
      </c>
      <c r="L90" s="22" t="s">
        <v>11</v>
      </c>
      <c r="M90" s="22" t="s">
        <v>11</v>
      </c>
      <c r="N90" s="22" t="s">
        <v>11</v>
      </c>
      <c r="O90" s="22" t="s">
        <v>11</v>
      </c>
      <c r="P90" s="22" t="s">
        <v>11</v>
      </c>
      <c r="Q90" s="22" t="s">
        <v>17</v>
      </c>
      <c r="R90" s="23" t="s">
        <v>18</v>
      </c>
      <c r="S90" s="23" t="s">
        <v>18</v>
      </c>
      <c r="T90" s="23" t="s">
        <v>18</v>
      </c>
      <c r="U90" s="23" t="s">
        <v>18</v>
      </c>
      <c r="V90" s="23" t="s">
        <v>18</v>
      </c>
      <c r="W90" s="23" t="s">
        <v>18</v>
      </c>
      <c r="X90" s="23" t="s">
        <v>18</v>
      </c>
      <c r="Y90" s="23" t="s">
        <v>18</v>
      </c>
      <c r="Z90" s="23" t="s">
        <v>18</v>
      </c>
      <c r="AA90" s="23" t="s">
        <v>18</v>
      </c>
    </row>
    <row r="91" spans="1:27" x14ac:dyDescent="0.25">
      <c r="A91" s="20">
        <v>19</v>
      </c>
      <c r="B91" s="20" t="s">
        <v>12</v>
      </c>
      <c r="C91" s="20" t="s">
        <v>13</v>
      </c>
      <c r="D91" s="20" t="s">
        <v>44</v>
      </c>
      <c r="E91" s="20" t="s">
        <v>22</v>
      </c>
      <c r="F91" s="20" t="s">
        <v>11</v>
      </c>
      <c r="G91" s="21" t="s">
        <v>46</v>
      </c>
      <c r="H91" s="22" t="s">
        <v>11</v>
      </c>
      <c r="I91" s="22" t="s">
        <v>11</v>
      </c>
      <c r="J91" s="22" t="s">
        <v>30</v>
      </c>
      <c r="K91" s="22" t="s">
        <v>11</v>
      </c>
      <c r="L91" s="22" t="s">
        <v>11</v>
      </c>
      <c r="M91" s="22" t="s">
        <v>11</v>
      </c>
      <c r="N91" s="22" t="s">
        <v>11</v>
      </c>
      <c r="O91" s="22" t="s">
        <v>11</v>
      </c>
      <c r="P91" s="22" t="s">
        <v>11</v>
      </c>
      <c r="Q91" s="22" t="s">
        <v>11</v>
      </c>
      <c r="R91" s="23" t="s">
        <v>18</v>
      </c>
      <c r="S91" s="23" t="s">
        <v>18</v>
      </c>
      <c r="T91" s="23" t="s">
        <v>24</v>
      </c>
      <c r="U91" s="23" t="s">
        <v>31</v>
      </c>
      <c r="V91" s="23" t="s">
        <v>18</v>
      </c>
      <c r="W91" s="23" t="s">
        <v>24</v>
      </c>
      <c r="X91" s="23" t="s">
        <v>31</v>
      </c>
      <c r="Y91" s="23" t="s">
        <v>18</v>
      </c>
      <c r="Z91" s="23" t="s">
        <v>24</v>
      </c>
      <c r="AA91" s="23" t="s">
        <v>31</v>
      </c>
    </row>
    <row r="92" spans="1:27" x14ac:dyDescent="0.25">
      <c r="A92" s="20">
        <v>19</v>
      </c>
      <c r="B92" s="20" t="s">
        <v>12</v>
      </c>
      <c r="C92" s="20" t="s">
        <v>21</v>
      </c>
      <c r="D92" s="20" t="s">
        <v>58</v>
      </c>
      <c r="E92" s="20" t="s">
        <v>22</v>
      </c>
      <c r="F92" s="20" t="s">
        <v>11</v>
      </c>
      <c r="G92" s="21" t="s">
        <v>55</v>
      </c>
      <c r="H92" s="22" t="s">
        <v>11</v>
      </c>
      <c r="I92" s="22" t="s">
        <v>17</v>
      </c>
      <c r="J92" s="22" t="s">
        <v>30</v>
      </c>
      <c r="K92" s="22" t="s">
        <v>30</v>
      </c>
      <c r="L92" s="22" t="s">
        <v>30</v>
      </c>
      <c r="M92" s="22" t="s">
        <v>30</v>
      </c>
      <c r="N92" s="22" t="s">
        <v>30</v>
      </c>
      <c r="O92" s="22" t="s">
        <v>30</v>
      </c>
      <c r="P92" s="22" t="s">
        <v>30</v>
      </c>
      <c r="Q92" s="22" t="s">
        <v>30</v>
      </c>
      <c r="R92" s="23" t="s">
        <v>18</v>
      </c>
      <c r="S92" s="23" t="s">
        <v>31</v>
      </c>
      <c r="T92" s="23" t="s">
        <v>31</v>
      </c>
      <c r="U92" s="23" t="s">
        <v>31</v>
      </c>
      <c r="V92" s="23" t="s">
        <v>18</v>
      </c>
      <c r="W92" s="23" t="s">
        <v>31</v>
      </c>
      <c r="X92" s="23" t="s">
        <v>31</v>
      </c>
      <c r="Y92" s="23" t="s">
        <v>18</v>
      </c>
      <c r="Z92" s="23" t="s">
        <v>18</v>
      </c>
      <c r="AA92" s="23" t="s">
        <v>18</v>
      </c>
    </row>
    <row r="93" spans="1:27" x14ac:dyDescent="0.25">
      <c r="A93" s="20">
        <v>19</v>
      </c>
      <c r="B93" s="20" t="s">
        <v>12</v>
      </c>
      <c r="C93" s="20" t="s">
        <v>21</v>
      </c>
      <c r="D93" s="20" t="s">
        <v>14</v>
      </c>
      <c r="E93" s="20" t="s">
        <v>22</v>
      </c>
      <c r="F93" s="20" t="s">
        <v>11</v>
      </c>
      <c r="G93" s="21" t="s">
        <v>46</v>
      </c>
      <c r="H93" s="22" t="s">
        <v>11</v>
      </c>
      <c r="I93" s="22" t="s">
        <v>11</v>
      </c>
      <c r="J93" s="22" t="s">
        <v>11</v>
      </c>
      <c r="K93" s="22" t="s">
        <v>17</v>
      </c>
      <c r="L93" s="22" t="s">
        <v>17</v>
      </c>
      <c r="M93" s="22" t="s">
        <v>11</v>
      </c>
      <c r="N93" s="22" t="s">
        <v>11</v>
      </c>
      <c r="O93" s="22" t="s">
        <v>11</v>
      </c>
      <c r="P93" s="22" t="s">
        <v>11</v>
      </c>
      <c r="Q93" s="22" t="s">
        <v>11</v>
      </c>
      <c r="R93" s="23" t="s">
        <v>31</v>
      </c>
      <c r="S93" s="23" t="s">
        <v>31</v>
      </c>
      <c r="T93" s="23" t="s">
        <v>31</v>
      </c>
      <c r="U93" s="23" t="s">
        <v>18</v>
      </c>
      <c r="V93" s="23" t="s">
        <v>24</v>
      </c>
      <c r="W93" s="23" t="s">
        <v>31</v>
      </c>
      <c r="X93" s="23" t="s">
        <v>31</v>
      </c>
      <c r="Y93" s="23" t="s">
        <v>31</v>
      </c>
      <c r="Z93" s="23" t="s">
        <v>31</v>
      </c>
      <c r="AA93" s="23" t="s">
        <v>31</v>
      </c>
    </row>
    <row r="94" spans="1:27" x14ac:dyDescent="0.25">
      <c r="A94" s="20">
        <v>20</v>
      </c>
      <c r="B94" s="20" t="s">
        <v>34</v>
      </c>
      <c r="C94" s="20" t="s">
        <v>21</v>
      </c>
      <c r="D94" s="20" t="s">
        <v>14</v>
      </c>
      <c r="E94" s="20" t="s">
        <v>22</v>
      </c>
      <c r="F94" s="20" t="s">
        <v>11</v>
      </c>
      <c r="G94" s="21" t="s">
        <v>46</v>
      </c>
      <c r="H94" s="22" t="s">
        <v>11</v>
      </c>
      <c r="I94" s="22" t="s">
        <v>11</v>
      </c>
      <c r="J94" s="22" t="s">
        <v>30</v>
      </c>
      <c r="K94" s="22" t="s">
        <v>30</v>
      </c>
      <c r="L94" s="22" t="s">
        <v>11</v>
      </c>
      <c r="M94" s="22" t="s">
        <v>11</v>
      </c>
      <c r="N94" s="22" t="s">
        <v>30</v>
      </c>
      <c r="O94" s="22" t="s">
        <v>30</v>
      </c>
      <c r="P94" s="22" t="s">
        <v>30</v>
      </c>
      <c r="Q94" s="22" t="s">
        <v>30</v>
      </c>
      <c r="R94" s="23" t="s">
        <v>31</v>
      </c>
      <c r="S94" s="23" t="s">
        <v>18</v>
      </c>
      <c r="T94" s="23" t="s">
        <v>18</v>
      </c>
      <c r="U94" s="23" t="s">
        <v>31</v>
      </c>
      <c r="V94" s="23" t="s">
        <v>18</v>
      </c>
      <c r="W94" s="23" t="s">
        <v>18</v>
      </c>
      <c r="X94" s="23" t="s">
        <v>18</v>
      </c>
      <c r="Y94" s="23" t="s">
        <v>18</v>
      </c>
      <c r="Z94" s="23" t="s">
        <v>18</v>
      </c>
      <c r="AA94" s="23" t="s">
        <v>18</v>
      </c>
    </row>
    <row r="95" spans="1:27" x14ac:dyDescent="0.25">
      <c r="A95" s="20">
        <v>20</v>
      </c>
      <c r="B95" s="20" t="s">
        <v>12</v>
      </c>
      <c r="C95" s="20" t="s">
        <v>21</v>
      </c>
      <c r="D95" s="20" t="s">
        <v>14</v>
      </c>
      <c r="E95" s="20" t="s">
        <v>22</v>
      </c>
      <c r="F95" s="20" t="s">
        <v>11</v>
      </c>
      <c r="G95" s="21" t="s">
        <v>64</v>
      </c>
      <c r="H95" s="22" t="s">
        <v>11</v>
      </c>
      <c r="I95" s="22" t="s">
        <v>17</v>
      </c>
      <c r="J95" s="22" t="s">
        <v>17</v>
      </c>
      <c r="K95" s="22" t="s">
        <v>11</v>
      </c>
      <c r="L95" s="22" t="s">
        <v>11</v>
      </c>
      <c r="M95" s="22" t="s">
        <v>11</v>
      </c>
      <c r="N95" s="22" t="s">
        <v>17</v>
      </c>
      <c r="O95" s="22" t="s">
        <v>11</v>
      </c>
      <c r="P95" s="22" t="s">
        <v>17</v>
      </c>
      <c r="Q95" s="22" t="s">
        <v>17</v>
      </c>
      <c r="R95" s="23" t="s">
        <v>24</v>
      </c>
      <c r="S95" s="23" t="s">
        <v>18</v>
      </c>
      <c r="T95" s="23" t="s">
        <v>18</v>
      </c>
      <c r="U95" s="23" t="s">
        <v>24</v>
      </c>
      <c r="V95" s="23" t="s">
        <v>18</v>
      </c>
      <c r="W95" s="23" t="s">
        <v>18</v>
      </c>
      <c r="X95" s="23" t="s">
        <v>18</v>
      </c>
      <c r="Y95" s="23" t="s">
        <v>18</v>
      </c>
      <c r="Z95" s="23" t="s">
        <v>18</v>
      </c>
      <c r="AA95" s="23" t="s">
        <v>18</v>
      </c>
    </row>
    <row r="96" spans="1:27" x14ac:dyDescent="0.25">
      <c r="A96" s="20">
        <v>19</v>
      </c>
      <c r="B96" s="20" t="s">
        <v>34</v>
      </c>
      <c r="C96" s="20" t="s">
        <v>21</v>
      </c>
      <c r="D96" s="20" t="s">
        <v>27</v>
      </c>
      <c r="E96" s="20" t="s">
        <v>22</v>
      </c>
      <c r="F96" s="20" t="s">
        <v>17</v>
      </c>
      <c r="G96" s="21" t="s">
        <v>35</v>
      </c>
    </row>
    <row r="97" spans="1:27" x14ac:dyDescent="0.25">
      <c r="A97" s="20">
        <v>20</v>
      </c>
      <c r="B97" s="20" t="s">
        <v>12</v>
      </c>
      <c r="C97" s="20" t="s">
        <v>21</v>
      </c>
      <c r="D97" s="20" t="s">
        <v>14</v>
      </c>
      <c r="E97" s="20" t="s">
        <v>22</v>
      </c>
      <c r="F97" s="20" t="s">
        <v>11</v>
      </c>
      <c r="G97" s="21" t="s">
        <v>38</v>
      </c>
      <c r="H97" s="22" t="s">
        <v>11</v>
      </c>
      <c r="I97" s="22" t="s">
        <v>17</v>
      </c>
      <c r="J97" s="22" t="s">
        <v>17</v>
      </c>
      <c r="K97" s="22" t="s">
        <v>11</v>
      </c>
      <c r="L97" s="22" t="s">
        <v>11</v>
      </c>
      <c r="M97" s="22" t="s">
        <v>30</v>
      </c>
      <c r="N97" s="22" t="s">
        <v>30</v>
      </c>
      <c r="O97" s="22" t="s">
        <v>11</v>
      </c>
      <c r="P97" s="22" t="s">
        <v>11</v>
      </c>
      <c r="Q97" s="22" t="s">
        <v>17</v>
      </c>
      <c r="R97" s="23" t="s">
        <v>24</v>
      </c>
      <c r="S97" s="23" t="s">
        <v>18</v>
      </c>
      <c r="T97" s="23" t="s">
        <v>18</v>
      </c>
      <c r="U97" s="23" t="s">
        <v>24</v>
      </c>
      <c r="V97" s="23" t="s">
        <v>18</v>
      </c>
      <c r="W97" s="23" t="s">
        <v>18</v>
      </c>
      <c r="X97" s="23" t="s">
        <v>18</v>
      </c>
      <c r="Y97" s="23" t="s">
        <v>24</v>
      </c>
      <c r="Z97" s="23" t="s">
        <v>18</v>
      </c>
      <c r="AA97" s="23" t="s">
        <v>18</v>
      </c>
    </row>
    <row r="98" spans="1:27" x14ac:dyDescent="0.25">
      <c r="A98" s="20">
        <v>20</v>
      </c>
      <c r="B98" s="20" t="s">
        <v>12</v>
      </c>
      <c r="C98" s="20" t="s">
        <v>21</v>
      </c>
      <c r="D98" s="20" t="s">
        <v>14</v>
      </c>
      <c r="E98" s="20" t="s">
        <v>15</v>
      </c>
      <c r="F98" s="20" t="s">
        <v>11</v>
      </c>
      <c r="G98" s="21" t="s">
        <v>67</v>
      </c>
      <c r="H98" s="22" t="s">
        <v>11</v>
      </c>
      <c r="I98" s="22" t="s">
        <v>11</v>
      </c>
      <c r="J98" s="22" t="s">
        <v>30</v>
      </c>
      <c r="K98" s="22" t="s">
        <v>11</v>
      </c>
      <c r="L98" s="22" t="s">
        <v>11</v>
      </c>
      <c r="M98" s="22" t="s">
        <v>30</v>
      </c>
      <c r="N98" s="22" t="s">
        <v>11</v>
      </c>
      <c r="O98" s="22" t="s">
        <v>11</v>
      </c>
      <c r="P98" s="22" t="s">
        <v>30</v>
      </c>
      <c r="Q98" s="22" t="s">
        <v>30</v>
      </c>
      <c r="R98" s="23" t="s">
        <v>18</v>
      </c>
      <c r="S98" s="23" t="s">
        <v>18</v>
      </c>
      <c r="T98" s="23" t="s">
        <v>18</v>
      </c>
      <c r="U98" s="23" t="s">
        <v>31</v>
      </c>
      <c r="V98" s="23" t="s">
        <v>18</v>
      </c>
      <c r="W98" s="23" t="s">
        <v>18</v>
      </c>
      <c r="X98" s="23" t="s">
        <v>18</v>
      </c>
      <c r="Y98" s="23" t="s">
        <v>18</v>
      </c>
      <c r="Z98" s="23" t="s">
        <v>18</v>
      </c>
      <c r="AA98" s="23" t="s">
        <v>18</v>
      </c>
    </row>
    <row r="99" spans="1:27" x14ac:dyDescent="0.25">
      <c r="A99" s="20">
        <v>20</v>
      </c>
      <c r="B99" s="20" t="s">
        <v>34</v>
      </c>
      <c r="C99" s="20" t="s">
        <v>21</v>
      </c>
      <c r="D99" s="20" t="s">
        <v>58</v>
      </c>
      <c r="E99" s="20" t="s">
        <v>22</v>
      </c>
      <c r="F99" s="20" t="s">
        <v>11</v>
      </c>
      <c r="G99" s="21" t="s">
        <v>38</v>
      </c>
      <c r="H99" s="22" t="s">
        <v>11</v>
      </c>
      <c r="I99" s="22" t="s">
        <v>11</v>
      </c>
      <c r="J99" s="22" t="s">
        <v>30</v>
      </c>
      <c r="K99" s="22" t="s">
        <v>11</v>
      </c>
      <c r="L99" s="22" t="s">
        <v>11</v>
      </c>
      <c r="M99" s="22" t="s">
        <v>30</v>
      </c>
      <c r="N99" s="22" t="s">
        <v>11</v>
      </c>
      <c r="O99" s="22" t="s">
        <v>11</v>
      </c>
      <c r="P99" s="22" t="s">
        <v>17</v>
      </c>
      <c r="Q99" s="22" t="s">
        <v>11</v>
      </c>
      <c r="R99" s="23" t="s">
        <v>24</v>
      </c>
      <c r="S99" s="23" t="s">
        <v>18</v>
      </c>
      <c r="T99" s="23" t="s">
        <v>18</v>
      </c>
      <c r="U99" s="23" t="s">
        <v>24</v>
      </c>
      <c r="V99" s="23" t="s">
        <v>18</v>
      </c>
      <c r="W99" s="23" t="s">
        <v>18</v>
      </c>
      <c r="X99" s="23" t="s">
        <v>18</v>
      </c>
      <c r="Y99" s="23" t="s">
        <v>18</v>
      </c>
      <c r="Z99" s="23" t="s">
        <v>18</v>
      </c>
      <c r="AA99" s="23" t="s">
        <v>18</v>
      </c>
    </row>
    <row r="100" spans="1:27" x14ac:dyDescent="0.25">
      <c r="A100" s="20">
        <v>20</v>
      </c>
      <c r="B100" s="20" t="s">
        <v>12</v>
      </c>
      <c r="C100" s="20" t="s">
        <v>21</v>
      </c>
      <c r="D100" s="20" t="s">
        <v>14</v>
      </c>
      <c r="E100" s="20" t="s">
        <v>22</v>
      </c>
      <c r="F100" s="20" t="s">
        <v>11</v>
      </c>
      <c r="G100" s="21" t="s">
        <v>72</v>
      </c>
      <c r="H100" s="22" t="s">
        <v>11</v>
      </c>
      <c r="I100" s="22" t="s">
        <v>11</v>
      </c>
      <c r="J100" s="22" t="s">
        <v>11</v>
      </c>
      <c r="K100" s="22" t="s">
        <v>11</v>
      </c>
      <c r="L100" s="22" t="s">
        <v>11</v>
      </c>
      <c r="M100" s="22" t="s">
        <v>17</v>
      </c>
      <c r="N100" s="22" t="s">
        <v>17</v>
      </c>
      <c r="O100" s="22" t="s">
        <v>17</v>
      </c>
      <c r="P100" s="22" t="s">
        <v>11</v>
      </c>
      <c r="Q100" s="22" t="s">
        <v>17</v>
      </c>
      <c r="R100" s="23" t="s">
        <v>18</v>
      </c>
      <c r="S100" s="23" t="s">
        <v>18</v>
      </c>
      <c r="T100" s="23" t="s">
        <v>31</v>
      </c>
      <c r="U100" s="23" t="s">
        <v>24</v>
      </c>
      <c r="V100" s="23" t="s">
        <v>18</v>
      </c>
      <c r="W100" s="23" t="s">
        <v>18</v>
      </c>
      <c r="X100" s="23" t="s">
        <v>18</v>
      </c>
      <c r="Y100" s="23" t="s">
        <v>18</v>
      </c>
      <c r="Z100" s="23" t="s">
        <v>18</v>
      </c>
      <c r="AA100" s="23" t="s">
        <v>18</v>
      </c>
    </row>
    <row r="101" spans="1:27" x14ac:dyDescent="0.25">
      <c r="A101" s="20">
        <v>21</v>
      </c>
      <c r="B101" s="20" t="s">
        <v>34</v>
      </c>
      <c r="C101" s="20" t="s">
        <v>21</v>
      </c>
      <c r="D101" s="20" t="s">
        <v>14</v>
      </c>
      <c r="E101" s="20" t="s">
        <v>22</v>
      </c>
      <c r="F101" s="20" t="s">
        <v>11</v>
      </c>
      <c r="G101" s="21" t="s">
        <v>57</v>
      </c>
      <c r="H101" s="22" t="s">
        <v>11</v>
      </c>
      <c r="I101" s="22" t="s">
        <v>17</v>
      </c>
      <c r="J101" s="22" t="s">
        <v>17</v>
      </c>
      <c r="K101" s="22" t="s">
        <v>11</v>
      </c>
      <c r="L101" s="22" t="s">
        <v>11</v>
      </c>
      <c r="M101" s="22" t="s">
        <v>11</v>
      </c>
      <c r="N101" s="22" t="s">
        <v>17</v>
      </c>
      <c r="O101" s="22" t="s">
        <v>11</v>
      </c>
      <c r="P101" s="22" t="s">
        <v>11</v>
      </c>
      <c r="Q101" s="22" t="s">
        <v>17</v>
      </c>
      <c r="R101" s="23" t="s">
        <v>24</v>
      </c>
      <c r="S101" s="23" t="s">
        <v>18</v>
      </c>
      <c r="T101" s="23" t="s">
        <v>31</v>
      </c>
      <c r="U101" s="23" t="s">
        <v>31</v>
      </c>
      <c r="V101" s="23" t="s">
        <v>31</v>
      </c>
      <c r="W101" s="23" t="s">
        <v>31</v>
      </c>
      <c r="X101" s="23" t="s">
        <v>18</v>
      </c>
      <c r="Y101" s="23" t="s">
        <v>18</v>
      </c>
      <c r="Z101" s="23" t="s">
        <v>18</v>
      </c>
      <c r="AA101" s="23" t="s">
        <v>31</v>
      </c>
    </row>
    <row r="102" spans="1:27" x14ac:dyDescent="0.25">
      <c r="A102" s="20">
        <v>32</v>
      </c>
      <c r="B102" s="20" t="s">
        <v>12</v>
      </c>
      <c r="C102" s="20" t="s">
        <v>13</v>
      </c>
      <c r="D102" s="20" t="s">
        <v>58</v>
      </c>
      <c r="E102" s="20" t="s">
        <v>53</v>
      </c>
      <c r="F102" s="20" t="s">
        <v>11</v>
      </c>
      <c r="G102" s="21" t="s">
        <v>46</v>
      </c>
      <c r="H102" s="22" t="s">
        <v>11</v>
      </c>
      <c r="I102" s="22" t="s">
        <v>17</v>
      </c>
      <c r="J102" s="22" t="s">
        <v>17</v>
      </c>
      <c r="K102" s="22" t="s">
        <v>11</v>
      </c>
      <c r="L102" s="22" t="s">
        <v>17</v>
      </c>
      <c r="M102" s="22" t="s">
        <v>17</v>
      </c>
      <c r="N102" s="22" t="s">
        <v>11</v>
      </c>
      <c r="O102" s="22" t="s">
        <v>11</v>
      </c>
      <c r="P102" s="22" t="s">
        <v>11</v>
      </c>
      <c r="Q102" s="22" t="s">
        <v>17</v>
      </c>
      <c r="R102" s="23" t="s">
        <v>18</v>
      </c>
      <c r="S102" s="23" t="s">
        <v>18</v>
      </c>
      <c r="T102" s="23" t="s">
        <v>18</v>
      </c>
      <c r="U102" s="23" t="s">
        <v>24</v>
      </c>
      <c r="V102" s="23" t="s">
        <v>18</v>
      </c>
      <c r="W102" s="23" t="s">
        <v>18</v>
      </c>
      <c r="X102" s="23" t="s">
        <v>18</v>
      </c>
      <c r="Y102" s="23" t="s">
        <v>18</v>
      </c>
      <c r="Z102" s="23" t="s">
        <v>18</v>
      </c>
      <c r="AA102" s="23" t="s">
        <v>18</v>
      </c>
    </row>
    <row r="103" spans="1:27" x14ac:dyDescent="0.25">
      <c r="A103" s="20">
        <v>23</v>
      </c>
      <c r="B103" s="20" t="s">
        <v>12</v>
      </c>
      <c r="C103" s="20" t="s">
        <v>21</v>
      </c>
      <c r="D103" s="20" t="s">
        <v>14</v>
      </c>
      <c r="E103" s="20" t="s">
        <v>48</v>
      </c>
      <c r="F103" s="20" t="s">
        <v>11</v>
      </c>
      <c r="G103" s="21" t="s">
        <v>65</v>
      </c>
      <c r="H103" s="22" t="s">
        <v>11</v>
      </c>
      <c r="I103" s="22" t="s">
        <v>11</v>
      </c>
      <c r="J103" s="22" t="s">
        <v>30</v>
      </c>
      <c r="K103" s="22" t="s">
        <v>30</v>
      </c>
      <c r="L103" s="22" t="s">
        <v>11</v>
      </c>
      <c r="M103" s="22" t="s">
        <v>11</v>
      </c>
      <c r="N103" s="22" t="s">
        <v>17</v>
      </c>
      <c r="O103" s="22" t="s">
        <v>11</v>
      </c>
      <c r="P103" s="22" t="s">
        <v>11</v>
      </c>
      <c r="Q103" s="22" t="s">
        <v>17</v>
      </c>
      <c r="R103" s="23" t="s">
        <v>18</v>
      </c>
      <c r="S103" s="23" t="s">
        <v>18</v>
      </c>
      <c r="T103" s="23" t="s">
        <v>18</v>
      </c>
      <c r="U103" s="23" t="s">
        <v>18</v>
      </c>
      <c r="V103" s="23" t="s">
        <v>18</v>
      </c>
      <c r="W103" s="23" t="s">
        <v>18</v>
      </c>
      <c r="X103" s="23" t="s">
        <v>18</v>
      </c>
      <c r="Y103" s="23" t="s">
        <v>18</v>
      </c>
      <c r="Z103" s="23" t="s">
        <v>18</v>
      </c>
      <c r="AA103" s="23" t="s">
        <v>18</v>
      </c>
    </row>
    <row r="104" spans="1:27" x14ac:dyDescent="0.25">
      <c r="A104" s="20">
        <v>28</v>
      </c>
      <c r="B104" s="20" t="s">
        <v>34</v>
      </c>
      <c r="C104" s="20" t="s">
        <v>13</v>
      </c>
      <c r="D104" s="20" t="s">
        <v>14</v>
      </c>
      <c r="E104" s="20" t="s">
        <v>53</v>
      </c>
      <c r="F104" s="20" t="s">
        <v>11</v>
      </c>
      <c r="G104" s="21" t="s">
        <v>29</v>
      </c>
      <c r="H104" s="22" t="s">
        <v>11</v>
      </c>
      <c r="I104" s="22" t="s">
        <v>17</v>
      </c>
      <c r="J104" s="22" t="s">
        <v>11</v>
      </c>
      <c r="K104" s="22" t="s">
        <v>30</v>
      </c>
      <c r="L104" s="22" t="s">
        <v>11</v>
      </c>
      <c r="M104" s="22" t="s">
        <v>11</v>
      </c>
      <c r="N104" s="22" t="s">
        <v>17</v>
      </c>
      <c r="O104" s="22" t="s">
        <v>17</v>
      </c>
      <c r="P104" s="22" t="s">
        <v>17</v>
      </c>
      <c r="Q104" s="22" t="s">
        <v>11</v>
      </c>
      <c r="R104" s="23" t="s">
        <v>24</v>
      </c>
      <c r="S104" s="23" t="s">
        <v>18</v>
      </c>
      <c r="T104" s="23" t="s">
        <v>18</v>
      </c>
      <c r="U104" s="23" t="s">
        <v>24</v>
      </c>
      <c r="V104" s="23" t="s">
        <v>18</v>
      </c>
      <c r="W104" s="23" t="s">
        <v>18</v>
      </c>
      <c r="X104" s="23" t="s">
        <v>18</v>
      </c>
      <c r="Y104" s="23" t="s">
        <v>18</v>
      </c>
      <c r="Z104" s="23" t="s">
        <v>18</v>
      </c>
      <c r="AA104" s="23" t="s">
        <v>18</v>
      </c>
    </row>
    <row r="105" spans="1:27" x14ac:dyDescent="0.25">
      <c r="A105" s="20">
        <v>22</v>
      </c>
      <c r="B105" s="20" t="s">
        <v>34</v>
      </c>
      <c r="C105" s="20" t="s">
        <v>21</v>
      </c>
      <c r="D105" s="20" t="s">
        <v>14</v>
      </c>
      <c r="E105" s="20" t="s">
        <v>28</v>
      </c>
      <c r="F105" s="20" t="s">
        <v>11</v>
      </c>
      <c r="G105" s="21" t="s">
        <v>35</v>
      </c>
      <c r="H105" s="22" t="s">
        <v>11</v>
      </c>
      <c r="I105" s="22" t="s">
        <v>17</v>
      </c>
      <c r="J105" s="22" t="s">
        <v>17</v>
      </c>
      <c r="K105" s="22" t="s">
        <v>11</v>
      </c>
      <c r="L105" s="22" t="s">
        <v>11</v>
      </c>
      <c r="M105" s="22" t="s">
        <v>30</v>
      </c>
      <c r="N105" s="22" t="s">
        <v>30</v>
      </c>
      <c r="O105" s="22" t="s">
        <v>30</v>
      </c>
      <c r="P105" s="22" t="s">
        <v>30</v>
      </c>
      <c r="Q105" s="22" t="s">
        <v>30</v>
      </c>
      <c r="R105" s="23" t="s">
        <v>31</v>
      </c>
      <c r="S105" s="23" t="s">
        <v>18</v>
      </c>
      <c r="T105" s="23" t="s">
        <v>18</v>
      </c>
      <c r="U105" s="23" t="s">
        <v>31</v>
      </c>
      <c r="V105" s="23" t="s">
        <v>18</v>
      </c>
      <c r="W105" s="23" t="s">
        <v>18</v>
      </c>
      <c r="X105" s="23" t="s">
        <v>18</v>
      </c>
      <c r="Y105" s="23" t="s">
        <v>31</v>
      </c>
      <c r="Z105" s="23" t="s">
        <v>18</v>
      </c>
      <c r="AA105" s="23" t="s">
        <v>18</v>
      </c>
    </row>
    <row r="106" spans="1:27" x14ac:dyDescent="0.25">
      <c r="A106" s="20">
        <v>22</v>
      </c>
      <c r="B106" s="20" t="s">
        <v>34</v>
      </c>
      <c r="C106" s="20" t="s">
        <v>21</v>
      </c>
      <c r="D106" s="20" t="s">
        <v>14</v>
      </c>
      <c r="E106" s="20" t="s">
        <v>28</v>
      </c>
      <c r="F106" s="20" t="s">
        <v>11</v>
      </c>
      <c r="G106" s="21" t="s">
        <v>35</v>
      </c>
      <c r="H106" s="22" t="s">
        <v>11</v>
      </c>
      <c r="I106" s="22" t="s">
        <v>11</v>
      </c>
      <c r="J106" s="22" t="s">
        <v>30</v>
      </c>
      <c r="K106" s="22" t="s">
        <v>30</v>
      </c>
      <c r="L106" s="22" t="s">
        <v>11</v>
      </c>
      <c r="M106" s="22" t="s">
        <v>11</v>
      </c>
      <c r="N106" s="22" t="s">
        <v>11</v>
      </c>
      <c r="O106" s="22" t="s">
        <v>11</v>
      </c>
      <c r="P106" s="22" t="s">
        <v>17</v>
      </c>
      <c r="Q106" s="22" t="s">
        <v>17</v>
      </c>
      <c r="R106" s="23" t="s">
        <v>24</v>
      </c>
      <c r="S106" s="23" t="s">
        <v>18</v>
      </c>
      <c r="T106" s="23" t="s">
        <v>18</v>
      </c>
      <c r="U106" s="23" t="s">
        <v>31</v>
      </c>
      <c r="V106" s="23" t="s">
        <v>18</v>
      </c>
      <c r="W106" s="23" t="s">
        <v>18</v>
      </c>
      <c r="X106" s="23" t="s">
        <v>18</v>
      </c>
      <c r="Y106" s="23" t="s">
        <v>18</v>
      </c>
      <c r="Z106" s="23" t="s">
        <v>18</v>
      </c>
      <c r="AA106" s="23" t="s">
        <v>18</v>
      </c>
    </row>
    <row r="107" spans="1:27" x14ac:dyDescent="0.25">
      <c r="A107" s="20">
        <v>21</v>
      </c>
      <c r="B107" s="20" t="s">
        <v>12</v>
      </c>
      <c r="C107" s="20" t="s">
        <v>21</v>
      </c>
      <c r="D107" s="20" t="s">
        <v>44</v>
      </c>
      <c r="E107" s="20" t="s">
        <v>28</v>
      </c>
      <c r="F107" s="20" t="s">
        <v>11</v>
      </c>
      <c r="G107" s="21" t="s">
        <v>52</v>
      </c>
      <c r="H107" s="22" t="s">
        <v>11</v>
      </c>
      <c r="I107" s="22" t="s">
        <v>17</v>
      </c>
      <c r="J107" s="22" t="s">
        <v>11</v>
      </c>
      <c r="K107" s="22" t="s">
        <v>11</v>
      </c>
      <c r="L107" s="22" t="s">
        <v>11</v>
      </c>
      <c r="M107" s="22" t="s">
        <v>11</v>
      </c>
      <c r="N107" s="22" t="s">
        <v>11</v>
      </c>
      <c r="O107" s="22" t="s">
        <v>11</v>
      </c>
      <c r="P107" s="22" t="s">
        <v>11</v>
      </c>
      <c r="Q107" s="22" t="s">
        <v>11</v>
      </c>
      <c r="R107" s="23" t="s">
        <v>18</v>
      </c>
      <c r="S107" s="23" t="s">
        <v>18</v>
      </c>
      <c r="T107" s="23" t="s">
        <v>18</v>
      </c>
      <c r="U107" s="23" t="s">
        <v>18</v>
      </c>
      <c r="V107" s="23" t="s">
        <v>18</v>
      </c>
      <c r="W107" s="23" t="s">
        <v>18</v>
      </c>
      <c r="X107" s="23" t="s">
        <v>18</v>
      </c>
      <c r="Y107" s="23" t="s">
        <v>18</v>
      </c>
      <c r="Z107" s="23" t="s">
        <v>18</v>
      </c>
      <c r="AA107" s="23" t="s">
        <v>18</v>
      </c>
    </row>
    <row r="108" spans="1:27" x14ac:dyDescent="0.25">
      <c r="A108" s="20">
        <v>20</v>
      </c>
      <c r="B108" s="20" t="s">
        <v>34</v>
      </c>
      <c r="C108" s="20" t="s">
        <v>21</v>
      </c>
      <c r="D108" s="20" t="s">
        <v>14</v>
      </c>
      <c r="E108" s="20" t="s">
        <v>22</v>
      </c>
      <c r="F108" s="20" t="s">
        <v>11</v>
      </c>
      <c r="G108" s="21" t="s">
        <v>61</v>
      </c>
      <c r="H108" s="22" t="s">
        <v>11</v>
      </c>
      <c r="I108" s="22" t="s">
        <v>17</v>
      </c>
      <c r="J108" s="22" t="s">
        <v>17</v>
      </c>
      <c r="K108" s="22" t="s">
        <v>11</v>
      </c>
      <c r="L108" s="22" t="s">
        <v>11</v>
      </c>
      <c r="M108" s="22" t="s">
        <v>30</v>
      </c>
      <c r="N108" s="22" t="s">
        <v>11</v>
      </c>
      <c r="O108" s="22" t="s">
        <v>11</v>
      </c>
      <c r="P108" s="22" t="s">
        <v>11</v>
      </c>
      <c r="Q108" s="22" t="s">
        <v>30</v>
      </c>
      <c r="R108" s="23" t="s">
        <v>24</v>
      </c>
      <c r="S108" s="23" t="s">
        <v>18</v>
      </c>
      <c r="T108" s="23" t="s">
        <v>18</v>
      </c>
      <c r="U108" s="23" t="s">
        <v>24</v>
      </c>
      <c r="V108" s="23" t="s">
        <v>18</v>
      </c>
      <c r="W108" s="23" t="s">
        <v>18</v>
      </c>
      <c r="X108" s="23" t="s">
        <v>18</v>
      </c>
      <c r="Y108" s="23" t="s">
        <v>18</v>
      </c>
      <c r="Z108" s="23" t="s">
        <v>18</v>
      </c>
      <c r="AA108" s="23" t="s">
        <v>18</v>
      </c>
    </row>
    <row r="109" spans="1:27" x14ac:dyDescent="0.25">
      <c r="A109" s="20">
        <v>18</v>
      </c>
      <c r="B109" s="20" t="s">
        <v>12</v>
      </c>
      <c r="C109" s="20" t="s">
        <v>21</v>
      </c>
      <c r="D109" s="20" t="s">
        <v>14</v>
      </c>
      <c r="E109" s="20" t="s">
        <v>22</v>
      </c>
      <c r="F109" s="20" t="s">
        <v>11</v>
      </c>
      <c r="G109" s="21" t="s">
        <v>67</v>
      </c>
      <c r="H109" s="22" t="s">
        <v>11</v>
      </c>
      <c r="I109" s="22" t="s">
        <v>11</v>
      </c>
      <c r="J109" s="22" t="s">
        <v>11</v>
      </c>
      <c r="K109" s="22" t="s">
        <v>11</v>
      </c>
      <c r="L109" s="22" t="s">
        <v>11</v>
      </c>
      <c r="M109" s="22" t="s">
        <v>11</v>
      </c>
      <c r="N109" s="22" t="s">
        <v>11</v>
      </c>
      <c r="O109" s="22" t="s">
        <v>17</v>
      </c>
      <c r="P109" s="22" t="s">
        <v>17</v>
      </c>
      <c r="Q109" s="22" t="s">
        <v>11</v>
      </c>
      <c r="R109" s="23" t="s">
        <v>24</v>
      </c>
      <c r="S109" s="23" t="s">
        <v>18</v>
      </c>
      <c r="T109" s="23" t="s">
        <v>18</v>
      </c>
      <c r="U109" s="23" t="s">
        <v>24</v>
      </c>
      <c r="V109" s="23" t="s">
        <v>18</v>
      </c>
      <c r="W109" s="23" t="s">
        <v>18</v>
      </c>
      <c r="X109" s="23" t="s">
        <v>18</v>
      </c>
      <c r="Y109" s="23" t="s">
        <v>18</v>
      </c>
      <c r="Z109" s="23" t="s">
        <v>18</v>
      </c>
      <c r="AA109" s="23" t="s">
        <v>18</v>
      </c>
    </row>
    <row r="110" spans="1:27" x14ac:dyDescent="0.25">
      <c r="A110" s="20">
        <v>19</v>
      </c>
      <c r="B110" s="20" t="s">
        <v>12</v>
      </c>
      <c r="C110" s="20" t="s">
        <v>21</v>
      </c>
      <c r="D110" s="20" t="s">
        <v>14</v>
      </c>
      <c r="E110" s="20" t="s">
        <v>22</v>
      </c>
      <c r="F110" s="20" t="s">
        <v>17</v>
      </c>
      <c r="G110" s="21" t="s">
        <v>46</v>
      </c>
    </row>
    <row r="111" spans="1:27" x14ac:dyDescent="0.25">
      <c r="A111" s="20">
        <v>19</v>
      </c>
      <c r="B111" s="20" t="s">
        <v>12</v>
      </c>
      <c r="C111" s="20" t="s">
        <v>21</v>
      </c>
      <c r="D111" s="20" t="s">
        <v>14</v>
      </c>
      <c r="E111" s="20" t="s">
        <v>22</v>
      </c>
      <c r="F111" s="20" t="s">
        <v>11</v>
      </c>
      <c r="G111" s="21" t="s">
        <v>46</v>
      </c>
      <c r="H111" s="22" t="s">
        <v>11</v>
      </c>
      <c r="I111" s="22" t="s">
        <v>11</v>
      </c>
      <c r="J111" s="22" t="s">
        <v>30</v>
      </c>
      <c r="K111" s="22" t="s">
        <v>30</v>
      </c>
      <c r="L111" s="22" t="s">
        <v>30</v>
      </c>
      <c r="M111" s="22" t="s">
        <v>30</v>
      </c>
      <c r="N111" s="22" t="s">
        <v>30</v>
      </c>
      <c r="O111" s="22" t="s">
        <v>30</v>
      </c>
      <c r="P111" s="22" t="s">
        <v>30</v>
      </c>
      <c r="Q111" s="22" t="s">
        <v>30</v>
      </c>
      <c r="R111" s="23" t="s">
        <v>18</v>
      </c>
      <c r="S111" s="23" t="s">
        <v>18</v>
      </c>
      <c r="T111" s="23" t="s">
        <v>24</v>
      </c>
      <c r="U111" s="23" t="s">
        <v>18</v>
      </c>
      <c r="V111" s="23" t="s">
        <v>18</v>
      </c>
      <c r="W111" s="23" t="s">
        <v>18</v>
      </c>
      <c r="X111" s="23" t="s">
        <v>18</v>
      </c>
      <c r="Y111" s="23" t="s">
        <v>18</v>
      </c>
      <c r="Z111" s="23" t="s">
        <v>18</v>
      </c>
      <c r="AA111" s="23" t="s">
        <v>18</v>
      </c>
    </row>
    <row r="112" spans="1:27" x14ac:dyDescent="0.25">
      <c r="A112" s="20">
        <v>24</v>
      </c>
      <c r="B112" s="20" t="s">
        <v>34</v>
      </c>
      <c r="C112" s="20" t="s">
        <v>21</v>
      </c>
      <c r="D112" s="20" t="s">
        <v>14</v>
      </c>
      <c r="E112" s="20" t="s">
        <v>53</v>
      </c>
      <c r="F112" s="20" t="s">
        <v>11</v>
      </c>
      <c r="G112" s="21" t="s">
        <v>56</v>
      </c>
      <c r="H112" s="22" t="s">
        <v>11</v>
      </c>
      <c r="I112" s="22" t="s">
        <v>17</v>
      </c>
      <c r="J112" s="22" t="s">
        <v>17</v>
      </c>
      <c r="K112" s="22" t="s">
        <v>11</v>
      </c>
      <c r="L112" s="22" t="s">
        <v>11</v>
      </c>
      <c r="M112" s="22" t="s">
        <v>17</v>
      </c>
      <c r="N112" s="22" t="s">
        <v>11</v>
      </c>
      <c r="O112" s="22" t="s">
        <v>11</v>
      </c>
      <c r="P112" s="22" t="s">
        <v>11</v>
      </c>
      <c r="Q112" s="22" t="s">
        <v>11</v>
      </c>
      <c r="R112" s="23" t="s">
        <v>31</v>
      </c>
      <c r="S112" s="23" t="s">
        <v>18</v>
      </c>
      <c r="T112" s="23" t="s">
        <v>18</v>
      </c>
      <c r="U112" s="23" t="s">
        <v>18</v>
      </c>
      <c r="V112" s="23" t="s">
        <v>18</v>
      </c>
      <c r="W112" s="23" t="s">
        <v>18</v>
      </c>
      <c r="X112" s="23" t="s">
        <v>18</v>
      </c>
      <c r="Y112" s="23" t="s">
        <v>18</v>
      </c>
      <c r="Z112" s="23" t="s">
        <v>18</v>
      </c>
      <c r="AA112" s="23" t="s">
        <v>18</v>
      </c>
    </row>
    <row r="113" spans="1:27" x14ac:dyDescent="0.25">
      <c r="A113" s="20">
        <v>20</v>
      </c>
      <c r="B113" s="20" t="s">
        <v>34</v>
      </c>
      <c r="C113" s="20" t="s">
        <v>21</v>
      </c>
      <c r="D113" s="20" t="s">
        <v>14</v>
      </c>
      <c r="E113" s="20" t="s">
        <v>22</v>
      </c>
      <c r="F113" s="20" t="s">
        <v>11</v>
      </c>
      <c r="G113" s="21" t="s">
        <v>38</v>
      </c>
      <c r="H113" s="22" t="s">
        <v>11</v>
      </c>
      <c r="I113" s="22" t="s">
        <v>11</v>
      </c>
      <c r="J113" s="22" t="s">
        <v>11</v>
      </c>
      <c r="K113" s="22" t="s">
        <v>11</v>
      </c>
      <c r="L113" s="22" t="s">
        <v>11</v>
      </c>
      <c r="M113" s="22" t="s">
        <v>11</v>
      </c>
      <c r="N113" s="22" t="s">
        <v>17</v>
      </c>
      <c r="O113" s="22" t="s">
        <v>11</v>
      </c>
      <c r="P113" s="22" t="s">
        <v>11</v>
      </c>
      <c r="Q113" s="22" t="s">
        <v>11</v>
      </c>
      <c r="R113" s="23" t="s">
        <v>24</v>
      </c>
      <c r="S113" s="23" t="s">
        <v>18</v>
      </c>
      <c r="T113" s="23" t="s">
        <v>18</v>
      </c>
      <c r="U113" s="23" t="s">
        <v>24</v>
      </c>
      <c r="V113" s="23" t="s">
        <v>18</v>
      </c>
      <c r="W113" s="23" t="s">
        <v>18</v>
      </c>
      <c r="X113" s="23" t="s">
        <v>18</v>
      </c>
      <c r="Y113" s="23" t="s">
        <v>18</v>
      </c>
      <c r="Z113" s="23" t="s">
        <v>18</v>
      </c>
      <c r="AA113" s="23" t="s">
        <v>18</v>
      </c>
    </row>
    <row r="114" spans="1:27" x14ac:dyDescent="0.25">
      <c r="A114" s="20">
        <v>20</v>
      </c>
      <c r="B114" s="20" t="s">
        <v>34</v>
      </c>
      <c r="C114" s="20" t="s">
        <v>21</v>
      </c>
      <c r="D114" s="20" t="s">
        <v>14</v>
      </c>
      <c r="E114" s="20" t="s">
        <v>22</v>
      </c>
      <c r="F114" s="20" t="s">
        <v>11</v>
      </c>
      <c r="G114" s="21" t="s">
        <v>41</v>
      </c>
      <c r="H114" s="22" t="s">
        <v>11</v>
      </c>
      <c r="I114" s="22" t="s">
        <v>17</v>
      </c>
      <c r="J114" s="22" t="s">
        <v>17</v>
      </c>
      <c r="K114" s="22" t="s">
        <v>11</v>
      </c>
      <c r="L114" s="22" t="s">
        <v>11</v>
      </c>
      <c r="M114" s="22" t="s">
        <v>30</v>
      </c>
      <c r="N114" s="22" t="s">
        <v>30</v>
      </c>
      <c r="O114" s="22" t="s">
        <v>30</v>
      </c>
      <c r="P114" s="22" t="s">
        <v>11</v>
      </c>
      <c r="Q114" s="22" t="s">
        <v>17</v>
      </c>
      <c r="R114" s="23" t="s">
        <v>31</v>
      </c>
      <c r="S114" s="23" t="s">
        <v>18</v>
      </c>
      <c r="T114" s="23" t="s">
        <v>18</v>
      </c>
      <c r="U114" s="23" t="s">
        <v>24</v>
      </c>
      <c r="V114" s="23" t="s">
        <v>18</v>
      </c>
      <c r="W114" s="23" t="s">
        <v>18</v>
      </c>
      <c r="X114" s="23" t="s">
        <v>18</v>
      </c>
      <c r="Y114" s="23" t="s">
        <v>18</v>
      </c>
      <c r="Z114" s="23" t="s">
        <v>18</v>
      </c>
      <c r="AA114" s="23" t="s">
        <v>18</v>
      </c>
    </row>
    <row r="115" spans="1:27" x14ac:dyDescent="0.25">
      <c r="A115" s="20">
        <v>19</v>
      </c>
      <c r="B115" s="20" t="s">
        <v>34</v>
      </c>
      <c r="C115" s="20" t="s">
        <v>21</v>
      </c>
      <c r="D115" s="20" t="s">
        <v>14</v>
      </c>
      <c r="E115" s="20" t="s">
        <v>22</v>
      </c>
      <c r="F115" s="20" t="s">
        <v>11</v>
      </c>
      <c r="G115" s="21" t="s">
        <v>38</v>
      </c>
      <c r="H115" s="22" t="s">
        <v>11</v>
      </c>
      <c r="I115" s="22" t="s">
        <v>17</v>
      </c>
      <c r="J115" s="22" t="s">
        <v>17</v>
      </c>
      <c r="K115" s="22" t="s">
        <v>11</v>
      </c>
      <c r="L115" s="22" t="s">
        <v>11</v>
      </c>
      <c r="M115" s="22" t="s">
        <v>11</v>
      </c>
      <c r="N115" s="22" t="s">
        <v>11</v>
      </c>
      <c r="O115" s="22" t="s">
        <v>11</v>
      </c>
      <c r="P115" s="22" t="s">
        <v>17</v>
      </c>
      <c r="Q115" s="22" t="s">
        <v>17</v>
      </c>
      <c r="R115" s="23" t="s">
        <v>31</v>
      </c>
      <c r="S115" s="23" t="s">
        <v>31</v>
      </c>
      <c r="T115" s="23" t="s">
        <v>18</v>
      </c>
      <c r="U115" s="23" t="s">
        <v>31</v>
      </c>
      <c r="V115" s="23" t="s">
        <v>18</v>
      </c>
      <c r="W115" s="23" t="s">
        <v>18</v>
      </c>
      <c r="X115" s="23" t="s">
        <v>18</v>
      </c>
      <c r="Y115" s="23" t="s">
        <v>31</v>
      </c>
      <c r="Z115" s="23" t="s">
        <v>18</v>
      </c>
      <c r="AA115" s="23" t="s">
        <v>18</v>
      </c>
    </row>
    <row r="116" spans="1:27" x14ac:dyDescent="0.25">
      <c r="A116" s="20">
        <v>26</v>
      </c>
      <c r="B116" s="20" t="s">
        <v>12</v>
      </c>
      <c r="C116" s="20" t="s">
        <v>13</v>
      </c>
      <c r="D116" s="20" t="s">
        <v>14</v>
      </c>
      <c r="E116" s="20" t="s">
        <v>53</v>
      </c>
      <c r="F116" s="20" t="s">
        <v>11</v>
      </c>
      <c r="G116" s="21" t="s">
        <v>75</v>
      </c>
      <c r="H116" s="22" t="s">
        <v>11</v>
      </c>
      <c r="I116" s="22" t="s">
        <v>17</v>
      </c>
      <c r="J116" s="22" t="s">
        <v>17</v>
      </c>
      <c r="K116" s="22" t="s">
        <v>11</v>
      </c>
      <c r="L116" s="22" t="s">
        <v>11</v>
      </c>
      <c r="M116" s="22" t="s">
        <v>11</v>
      </c>
      <c r="N116" s="22" t="s">
        <v>11</v>
      </c>
      <c r="O116" s="22" t="s">
        <v>11</v>
      </c>
      <c r="P116" s="22" t="s">
        <v>11</v>
      </c>
      <c r="Q116" s="22" t="s">
        <v>17</v>
      </c>
      <c r="R116" s="23" t="s">
        <v>24</v>
      </c>
      <c r="S116" s="23" t="s">
        <v>24</v>
      </c>
      <c r="T116" s="23" t="s">
        <v>31</v>
      </c>
      <c r="U116" s="23" t="s">
        <v>24</v>
      </c>
      <c r="V116" s="23" t="s">
        <v>18</v>
      </c>
      <c r="W116" s="23" t="s">
        <v>18</v>
      </c>
      <c r="X116" s="23" t="s">
        <v>18</v>
      </c>
      <c r="Y116" s="23" t="s">
        <v>18</v>
      </c>
      <c r="Z116" s="23" t="s">
        <v>18</v>
      </c>
      <c r="AA116" s="23" t="s">
        <v>18</v>
      </c>
    </row>
    <row r="117" spans="1:27" x14ac:dyDescent="0.25">
      <c r="A117" s="20">
        <v>22</v>
      </c>
      <c r="B117" s="20" t="s">
        <v>12</v>
      </c>
      <c r="C117" s="20" t="s">
        <v>21</v>
      </c>
      <c r="D117" s="20" t="s">
        <v>14</v>
      </c>
      <c r="E117" s="20" t="s">
        <v>48</v>
      </c>
      <c r="F117" s="20" t="s">
        <v>11</v>
      </c>
      <c r="G117" s="21" t="s">
        <v>67</v>
      </c>
      <c r="H117" s="22" t="s">
        <v>11</v>
      </c>
      <c r="I117" s="22" t="s">
        <v>17</v>
      </c>
      <c r="J117" s="22" t="s">
        <v>17</v>
      </c>
      <c r="K117" s="22" t="s">
        <v>11</v>
      </c>
      <c r="L117" s="22" t="s">
        <v>11</v>
      </c>
      <c r="M117" s="22" t="s">
        <v>17</v>
      </c>
      <c r="N117" s="22" t="s">
        <v>11</v>
      </c>
      <c r="O117" s="22" t="s">
        <v>11</v>
      </c>
      <c r="P117" s="22" t="s">
        <v>11</v>
      </c>
      <c r="Q117" s="22" t="s">
        <v>17</v>
      </c>
      <c r="R117" s="23" t="s">
        <v>24</v>
      </c>
      <c r="S117" s="23" t="s">
        <v>18</v>
      </c>
      <c r="T117" s="23" t="s">
        <v>18</v>
      </c>
      <c r="U117" s="23" t="s">
        <v>24</v>
      </c>
      <c r="V117" s="23" t="s">
        <v>18</v>
      </c>
      <c r="W117" s="23" t="s">
        <v>18</v>
      </c>
      <c r="X117" s="23" t="s">
        <v>18</v>
      </c>
      <c r="Y117" s="23" t="s">
        <v>18</v>
      </c>
      <c r="Z117" s="23" t="s">
        <v>18</v>
      </c>
      <c r="AA117" s="23" t="s">
        <v>18</v>
      </c>
    </row>
    <row r="118" spans="1:27" x14ac:dyDescent="0.25">
      <c r="A118" s="20">
        <v>20</v>
      </c>
      <c r="B118" s="20" t="s">
        <v>34</v>
      </c>
      <c r="C118" s="20" t="s">
        <v>21</v>
      </c>
      <c r="D118" s="20" t="s">
        <v>14</v>
      </c>
      <c r="E118" s="20" t="s">
        <v>22</v>
      </c>
      <c r="F118" s="20" t="s">
        <v>11</v>
      </c>
      <c r="G118" s="21" t="s">
        <v>67</v>
      </c>
      <c r="H118" s="22" t="s">
        <v>11</v>
      </c>
      <c r="I118" s="22" t="s">
        <v>11</v>
      </c>
      <c r="J118" s="22" t="s">
        <v>11</v>
      </c>
      <c r="K118" s="22" t="s">
        <v>17</v>
      </c>
      <c r="L118" s="22" t="s">
        <v>11</v>
      </c>
      <c r="M118" s="22" t="s">
        <v>11</v>
      </c>
      <c r="N118" s="22" t="s">
        <v>11</v>
      </c>
      <c r="O118" s="22" t="s">
        <v>11</v>
      </c>
      <c r="P118" s="22" t="s">
        <v>17</v>
      </c>
      <c r="Q118" s="22" t="s">
        <v>17</v>
      </c>
      <c r="R118" s="23" t="s">
        <v>24</v>
      </c>
      <c r="S118" s="23" t="s">
        <v>18</v>
      </c>
      <c r="T118" s="23" t="s">
        <v>18</v>
      </c>
      <c r="U118" s="23" t="s">
        <v>18</v>
      </c>
      <c r="V118" s="23" t="s">
        <v>18</v>
      </c>
      <c r="W118" s="23" t="s">
        <v>18</v>
      </c>
      <c r="X118" s="23" t="s">
        <v>18</v>
      </c>
      <c r="Y118" s="23" t="s">
        <v>31</v>
      </c>
      <c r="Z118" s="23" t="s">
        <v>18</v>
      </c>
      <c r="AA118" s="23" t="s">
        <v>18</v>
      </c>
    </row>
    <row r="119" spans="1:27" x14ac:dyDescent="0.25">
      <c r="A119" s="20">
        <v>20</v>
      </c>
      <c r="B119" s="20" t="s">
        <v>34</v>
      </c>
      <c r="C119" s="20" t="s">
        <v>21</v>
      </c>
      <c r="D119" s="20" t="s">
        <v>14</v>
      </c>
      <c r="E119" s="20" t="s">
        <v>22</v>
      </c>
      <c r="F119" s="20" t="s">
        <v>11</v>
      </c>
      <c r="G119" s="21" t="s">
        <v>46</v>
      </c>
      <c r="H119" s="22" t="s">
        <v>11</v>
      </c>
      <c r="I119" s="22" t="s">
        <v>30</v>
      </c>
      <c r="J119" s="22" t="s">
        <v>17</v>
      </c>
      <c r="K119" s="22" t="s">
        <v>11</v>
      </c>
      <c r="L119" s="22" t="s">
        <v>11</v>
      </c>
      <c r="M119" s="22" t="s">
        <v>11</v>
      </c>
      <c r="N119" s="22" t="s">
        <v>11</v>
      </c>
      <c r="O119" s="22" t="s">
        <v>11</v>
      </c>
      <c r="P119" s="22" t="s">
        <v>17</v>
      </c>
      <c r="Q119" s="22" t="s">
        <v>17</v>
      </c>
      <c r="R119" s="23" t="s">
        <v>31</v>
      </c>
      <c r="S119" s="23" t="s">
        <v>18</v>
      </c>
      <c r="T119" s="23" t="s">
        <v>18</v>
      </c>
      <c r="U119" s="23" t="s">
        <v>31</v>
      </c>
      <c r="V119" s="23" t="s">
        <v>18</v>
      </c>
      <c r="W119" s="23" t="s">
        <v>18</v>
      </c>
      <c r="X119" s="23" t="s">
        <v>18</v>
      </c>
      <c r="Y119" s="23" t="s">
        <v>18</v>
      </c>
      <c r="Z119" s="23" t="s">
        <v>18</v>
      </c>
      <c r="AA119" s="23" t="s">
        <v>18</v>
      </c>
    </row>
    <row r="120" spans="1:27" x14ac:dyDescent="0.25">
      <c r="A120" s="20">
        <v>23</v>
      </c>
      <c r="B120" s="20" t="s">
        <v>12</v>
      </c>
      <c r="C120" s="20" t="s">
        <v>21</v>
      </c>
      <c r="D120" s="20" t="s">
        <v>14</v>
      </c>
      <c r="E120" s="20" t="s">
        <v>48</v>
      </c>
      <c r="F120" s="20" t="s">
        <v>11</v>
      </c>
      <c r="G120" s="21" t="s">
        <v>29</v>
      </c>
      <c r="H120" s="22" t="s">
        <v>11</v>
      </c>
      <c r="I120" s="22" t="s">
        <v>17</v>
      </c>
      <c r="J120" s="22" t="s">
        <v>17</v>
      </c>
      <c r="K120" s="22" t="s">
        <v>11</v>
      </c>
      <c r="L120" s="22" t="s">
        <v>11</v>
      </c>
      <c r="M120" s="22" t="s">
        <v>11</v>
      </c>
      <c r="N120" s="22" t="s">
        <v>17</v>
      </c>
      <c r="O120" s="22" t="s">
        <v>11</v>
      </c>
      <c r="P120" s="22" t="s">
        <v>11</v>
      </c>
      <c r="Q120" s="22" t="s">
        <v>17</v>
      </c>
      <c r="R120" s="23" t="s">
        <v>18</v>
      </c>
      <c r="S120" s="23" t="s">
        <v>18</v>
      </c>
      <c r="T120" s="23" t="s">
        <v>18</v>
      </c>
      <c r="U120" s="23" t="s">
        <v>18</v>
      </c>
      <c r="V120" s="23" t="s">
        <v>18</v>
      </c>
      <c r="W120" s="23" t="s">
        <v>18</v>
      </c>
      <c r="X120" s="23" t="s">
        <v>18</v>
      </c>
      <c r="Y120" s="23" t="s">
        <v>31</v>
      </c>
      <c r="Z120" s="23" t="s">
        <v>18</v>
      </c>
      <c r="AA120" s="23" t="s">
        <v>18</v>
      </c>
    </row>
    <row r="121" spans="1:27" x14ac:dyDescent="0.25">
      <c r="A121" s="20">
        <v>20</v>
      </c>
      <c r="B121" s="20" t="s">
        <v>12</v>
      </c>
      <c r="C121" s="20" t="s">
        <v>21</v>
      </c>
      <c r="D121" s="20" t="s">
        <v>58</v>
      </c>
      <c r="E121" s="20" t="s">
        <v>28</v>
      </c>
      <c r="F121" s="20" t="s">
        <v>11</v>
      </c>
      <c r="G121" s="21" t="s">
        <v>23</v>
      </c>
      <c r="H121" s="22" t="s">
        <v>11</v>
      </c>
      <c r="I121" s="22" t="s">
        <v>17</v>
      </c>
      <c r="J121" s="22" t="s">
        <v>17</v>
      </c>
      <c r="K121" s="22" t="s">
        <v>11</v>
      </c>
      <c r="L121" s="22" t="s">
        <v>11</v>
      </c>
      <c r="M121" s="22" t="s">
        <v>30</v>
      </c>
      <c r="N121" s="22" t="s">
        <v>30</v>
      </c>
      <c r="O121" s="22" t="s">
        <v>11</v>
      </c>
      <c r="P121" s="22" t="s">
        <v>11</v>
      </c>
      <c r="Q121" s="22" t="s">
        <v>30</v>
      </c>
      <c r="R121" s="23" t="s">
        <v>31</v>
      </c>
      <c r="S121" s="23" t="s">
        <v>18</v>
      </c>
      <c r="T121" s="23" t="s">
        <v>18</v>
      </c>
      <c r="U121" s="23" t="s">
        <v>31</v>
      </c>
      <c r="V121" s="23" t="s">
        <v>31</v>
      </c>
      <c r="W121" s="23" t="s">
        <v>18</v>
      </c>
      <c r="X121" s="23" t="s">
        <v>18</v>
      </c>
      <c r="Y121" s="23" t="s">
        <v>18</v>
      </c>
      <c r="Z121" s="23" t="s">
        <v>31</v>
      </c>
      <c r="AA121" s="23" t="s">
        <v>18</v>
      </c>
    </row>
    <row r="122" spans="1:27" x14ac:dyDescent="0.25">
      <c r="A122" s="20">
        <v>22</v>
      </c>
      <c r="B122" s="20" t="s">
        <v>12</v>
      </c>
      <c r="C122" s="20" t="s">
        <v>21</v>
      </c>
      <c r="D122" s="20" t="s">
        <v>14</v>
      </c>
      <c r="E122" s="20" t="s">
        <v>48</v>
      </c>
      <c r="F122" s="20" t="s">
        <v>11</v>
      </c>
      <c r="G122" s="21" t="s">
        <v>73</v>
      </c>
      <c r="H122" s="22" t="s">
        <v>11</v>
      </c>
      <c r="I122" s="22" t="s">
        <v>17</v>
      </c>
      <c r="J122" s="22" t="s">
        <v>17</v>
      </c>
      <c r="K122" s="22" t="s">
        <v>11</v>
      </c>
      <c r="L122" s="22" t="s">
        <v>11</v>
      </c>
      <c r="M122" s="22" t="s">
        <v>11</v>
      </c>
      <c r="N122" s="22" t="s">
        <v>11</v>
      </c>
      <c r="O122" s="22" t="s">
        <v>11</v>
      </c>
      <c r="P122" s="22" t="s">
        <v>11</v>
      </c>
      <c r="Q122" s="22" t="s">
        <v>17</v>
      </c>
      <c r="R122" s="23" t="s">
        <v>24</v>
      </c>
      <c r="S122" s="23" t="s">
        <v>18</v>
      </c>
      <c r="T122" s="23" t="s">
        <v>18</v>
      </c>
      <c r="U122" s="23" t="s">
        <v>18</v>
      </c>
      <c r="V122" s="23" t="s">
        <v>18</v>
      </c>
      <c r="W122" s="23" t="s">
        <v>18</v>
      </c>
      <c r="X122" s="23" t="s">
        <v>18</v>
      </c>
      <c r="Y122" s="23" t="s">
        <v>18</v>
      </c>
      <c r="Z122" s="23" t="s">
        <v>18</v>
      </c>
      <c r="AA122" s="23" t="s">
        <v>18</v>
      </c>
    </row>
    <row r="123" spans="1:27" x14ac:dyDescent="0.25">
      <c r="A123" s="20">
        <v>20</v>
      </c>
      <c r="B123" s="20" t="s">
        <v>34</v>
      </c>
      <c r="C123" s="20" t="s">
        <v>21</v>
      </c>
      <c r="D123" s="20" t="s">
        <v>14</v>
      </c>
      <c r="E123" s="20" t="s">
        <v>22</v>
      </c>
      <c r="F123" s="20" t="s">
        <v>11</v>
      </c>
      <c r="G123" s="21" t="s">
        <v>77</v>
      </c>
      <c r="H123" s="22" t="s">
        <v>11</v>
      </c>
      <c r="I123" s="22" t="s">
        <v>17</v>
      </c>
      <c r="J123" s="22" t="s">
        <v>17</v>
      </c>
      <c r="K123" s="22" t="s">
        <v>11</v>
      </c>
      <c r="L123" s="22" t="s">
        <v>11</v>
      </c>
      <c r="M123" s="22" t="s">
        <v>30</v>
      </c>
      <c r="N123" s="22" t="s">
        <v>30</v>
      </c>
      <c r="O123" s="22" t="s">
        <v>11</v>
      </c>
      <c r="P123" s="22" t="s">
        <v>17</v>
      </c>
      <c r="Q123" s="22" t="s">
        <v>11</v>
      </c>
      <c r="R123" s="23" t="s">
        <v>31</v>
      </c>
      <c r="S123" s="23" t="s">
        <v>18</v>
      </c>
      <c r="T123" s="23" t="s">
        <v>18</v>
      </c>
      <c r="U123" s="23" t="s">
        <v>24</v>
      </c>
      <c r="V123" s="23" t="s">
        <v>18</v>
      </c>
      <c r="W123" s="23" t="s">
        <v>18</v>
      </c>
      <c r="X123" s="23" t="s">
        <v>18</v>
      </c>
      <c r="Y123" s="23" t="s">
        <v>18</v>
      </c>
      <c r="Z123" s="23" t="s">
        <v>18</v>
      </c>
      <c r="AA123" s="23" t="s">
        <v>18</v>
      </c>
    </row>
    <row r="124" spans="1:27" x14ac:dyDescent="0.25">
      <c r="A124" s="20">
        <v>25</v>
      </c>
      <c r="B124" s="20" t="s">
        <v>34</v>
      </c>
      <c r="C124" s="20" t="s">
        <v>21</v>
      </c>
      <c r="D124" s="20" t="s">
        <v>14</v>
      </c>
      <c r="E124" s="20" t="s">
        <v>53</v>
      </c>
      <c r="F124" s="20" t="s">
        <v>11</v>
      </c>
      <c r="G124" s="21" t="s">
        <v>67</v>
      </c>
      <c r="H124" s="22" t="s">
        <v>11</v>
      </c>
      <c r="I124" s="22" t="s">
        <v>11</v>
      </c>
      <c r="J124" s="22" t="s">
        <v>11</v>
      </c>
      <c r="K124" s="22" t="s">
        <v>11</v>
      </c>
      <c r="L124" s="22" t="s">
        <v>11</v>
      </c>
      <c r="M124" s="22" t="s">
        <v>11</v>
      </c>
      <c r="N124" s="22" t="s">
        <v>11</v>
      </c>
      <c r="O124" s="22" t="s">
        <v>11</v>
      </c>
      <c r="P124" s="22" t="s">
        <v>17</v>
      </c>
      <c r="Q124" s="22" t="s">
        <v>11</v>
      </c>
      <c r="R124" s="23" t="s">
        <v>31</v>
      </c>
      <c r="S124" s="23" t="s">
        <v>18</v>
      </c>
      <c r="T124" s="23" t="s">
        <v>18</v>
      </c>
      <c r="U124" s="23" t="s">
        <v>24</v>
      </c>
      <c r="V124" s="23" t="s">
        <v>18</v>
      </c>
      <c r="W124" s="23" t="s">
        <v>18</v>
      </c>
      <c r="X124" s="23" t="s">
        <v>18</v>
      </c>
      <c r="Y124" s="23" t="s">
        <v>18</v>
      </c>
      <c r="Z124" s="23" t="s">
        <v>18</v>
      </c>
      <c r="AA124" s="23" t="s">
        <v>18</v>
      </c>
    </row>
    <row r="125" spans="1:27" x14ac:dyDescent="0.25">
      <c r="A125" s="20">
        <v>21</v>
      </c>
      <c r="B125" s="20" t="s">
        <v>12</v>
      </c>
      <c r="C125" s="20" t="s">
        <v>21</v>
      </c>
      <c r="D125" s="20" t="s">
        <v>14</v>
      </c>
      <c r="E125" s="20" t="s">
        <v>22</v>
      </c>
      <c r="F125" s="20" t="s">
        <v>11</v>
      </c>
      <c r="G125" s="21" t="s">
        <v>38</v>
      </c>
      <c r="H125" s="22" t="s">
        <v>11</v>
      </c>
      <c r="I125" s="22" t="s">
        <v>11</v>
      </c>
      <c r="J125" s="22" t="s">
        <v>30</v>
      </c>
      <c r="K125" s="22" t="s">
        <v>30</v>
      </c>
      <c r="L125" s="22" t="s">
        <v>11</v>
      </c>
      <c r="M125" s="22" t="s">
        <v>30</v>
      </c>
      <c r="N125" s="22" t="s">
        <v>30</v>
      </c>
      <c r="O125" s="22" t="s">
        <v>11</v>
      </c>
      <c r="P125" s="22" t="s">
        <v>11</v>
      </c>
      <c r="Q125" s="22" t="s">
        <v>11</v>
      </c>
      <c r="R125" s="23" t="s">
        <v>24</v>
      </c>
      <c r="S125" s="23" t="s">
        <v>24</v>
      </c>
      <c r="T125" s="23" t="s">
        <v>18</v>
      </c>
      <c r="U125" s="23" t="s">
        <v>31</v>
      </c>
      <c r="V125" s="23" t="s">
        <v>24</v>
      </c>
      <c r="W125" s="23" t="s">
        <v>18</v>
      </c>
      <c r="X125" s="23" t="s">
        <v>18</v>
      </c>
      <c r="Y125" s="23" t="s">
        <v>18</v>
      </c>
      <c r="Z125" s="23" t="s">
        <v>24</v>
      </c>
      <c r="AA125" s="23" t="s">
        <v>24</v>
      </c>
    </row>
    <row r="126" spans="1:27" x14ac:dyDescent="0.25">
      <c r="A126" s="20">
        <v>27</v>
      </c>
      <c r="B126" s="20" t="s">
        <v>12</v>
      </c>
      <c r="C126" s="20" t="s">
        <v>13</v>
      </c>
      <c r="D126" s="20" t="s">
        <v>44</v>
      </c>
      <c r="E126" s="20" t="s">
        <v>53</v>
      </c>
      <c r="F126" s="20" t="s">
        <v>11</v>
      </c>
      <c r="G126" s="21" t="s">
        <v>41</v>
      </c>
      <c r="H126" s="22" t="s">
        <v>30</v>
      </c>
      <c r="I126" s="22" t="s">
        <v>30</v>
      </c>
      <c r="J126" s="22" t="s">
        <v>30</v>
      </c>
      <c r="K126" s="22" t="s">
        <v>30</v>
      </c>
      <c r="L126" s="22" t="s">
        <v>30</v>
      </c>
      <c r="M126" s="22" t="s">
        <v>30</v>
      </c>
      <c r="N126" s="22" t="s">
        <v>30</v>
      </c>
      <c r="O126" s="22" t="s">
        <v>30</v>
      </c>
      <c r="P126" s="22" t="s">
        <v>11</v>
      </c>
      <c r="Q126" s="22" t="s">
        <v>11</v>
      </c>
      <c r="R126" s="23" t="s">
        <v>31</v>
      </c>
      <c r="S126" s="23" t="s">
        <v>31</v>
      </c>
      <c r="T126" s="23" t="s">
        <v>31</v>
      </c>
      <c r="U126" s="23" t="s">
        <v>31</v>
      </c>
      <c r="V126" s="23" t="s">
        <v>18</v>
      </c>
      <c r="W126" s="23" t="s">
        <v>18</v>
      </c>
      <c r="X126" s="23" t="s">
        <v>18</v>
      </c>
      <c r="Y126" s="23" t="s">
        <v>18</v>
      </c>
      <c r="Z126" s="23" t="s">
        <v>18</v>
      </c>
      <c r="AA126" s="23" t="s">
        <v>18</v>
      </c>
    </row>
    <row r="127" spans="1:27" x14ac:dyDescent="0.25">
      <c r="A127" s="20">
        <v>21</v>
      </c>
      <c r="B127" s="20" t="s">
        <v>34</v>
      </c>
      <c r="C127" s="20" t="s">
        <v>21</v>
      </c>
      <c r="D127" s="20" t="s">
        <v>14</v>
      </c>
      <c r="E127" s="20" t="s">
        <v>28</v>
      </c>
      <c r="F127" s="20" t="s">
        <v>11</v>
      </c>
      <c r="G127" s="21" t="s">
        <v>41</v>
      </c>
      <c r="H127" s="22" t="s">
        <v>11</v>
      </c>
      <c r="I127" s="22" t="s">
        <v>17</v>
      </c>
      <c r="J127" s="22" t="s">
        <v>17</v>
      </c>
      <c r="K127" s="22" t="s">
        <v>11</v>
      </c>
      <c r="L127" s="22" t="s">
        <v>30</v>
      </c>
      <c r="M127" s="22" t="s">
        <v>30</v>
      </c>
      <c r="N127" s="22" t="s">
        <v>17</v>
      </c>
      <c r="O127" s="22" t="s">
        <v>11</v>
      </c>
      <c r="P127" s="22" t="s">
        <v>11</v>
      </c>
      <c r="Q127" s="22" t="s">
        <v>11</v>
      </c>
      <c r="R127" s="23" t="s">
        <v>31</v>
      </c>
      <c r="S127" s="23" t="s">
        <v>18</v>
      </c>
      <c r="T127" s="23" t="s">
        <v>18</v>
      </c>
      <c r="U127" s="23" t="s">
        <v>18</v>
      </c>
      <c r="V127" s="23" t="s">
        <v>18</v>
      </c>
      <c r="W127" s="23" t="s">
        <v>18</v>
      </c>
      <c r="X127" s="23" t="s">
        <v>18</v>
      </c>
      <c r="Y127" s="23" t="s">
        <v>18</v>
      </c>
      <c r="Z127" s="23" t="s">
        <v>18</v>
      </c>
      <c r="AA127" s="23" t="s">
        <v>18</v>
      </c>
    </row>
    <row r="128" spans="1:27" x14ac:dyDescent="0.25">
      <c r="A128" s="20">
        <v>21</v>
      </c>
      <c r="B128" s="20" t="s">
        <v>34</v>
      </c>
      <c r="C128" s="20" t="s">
        <v>21</v>
      </c>
      <c r="D128" s="20" t="s">
        <v>27</v>
      </c>
      <c r="E128" s="20" t="s">
        <v>22</v>
      </c>
      <c r="F128" s="20" t="s">
        <v>11</v>
      </c>
      <c r="G128" s="21" t="s">
        <v>38</v>
      </c>
      <c r="H128" s="22" t="s">
        <v>11</v>
      </c>
      <c r="I128" s="22" t="s">
        <v>11</v>
      </c>
      <c r="J128" s="22" t="s">
        <v>30</v>
      </c>
      <c r="K128" s="22" t="s">
        <v>11</v>
      </c>
      <c r="L128" s="22" t="s">
        <v>11</v>
      </c>
      <c r="M128" s="22" t="s">
        <v>11</v>
      </c>
      <c r="N128" s="22" t="s">
        <v>11</v>
      </c>
      <c r="O128" s="22" t="s">
        <v>11</v>
      </c>
      <c r="P128" s="22" t="s">
        <v>17</v>
      </c>
      <c r="Q128" s="22" t="s">
        <v>17</v>
      </c>
      <c r="R128" s="23" t="s">
        <v>24</v>
      </c>
      <c r="S128" s="23" t="s">
        <v>18</v>
      </c>
      <c r="T128" s="23" t="s">
        <v>18</v>
      </c>
      <c r="U128" s="23" t="s">
        <v>24</v>
      </c>
      <c r="V128" s="23" t="s">
        <v>18</v>
      </c>
      <c r="W128" s="23" t="s">
        <v>18</v>
      </c>
      <c r="X128" s="23" t="s">
        <v>18</v>
      </c>
      <c r="Y128" s="23" t="s">
        <v>18</v>
      </c>
      <c r="Z128" s="23" t="s">
        <v>18</v>
      </c>
      <c r="AA128" s="23" t="s">
        <v>18</v>
      </c>
    </row>
    <row r="129" spans="1:27" x14ac:dyDescent="0.25">
      <c r="A129" s="20">
        <v>18</v>
      </c>
      <c r="B129" s="20" t="s">
        <v>34</v>
      </c>
      <c r="C129" s="20" t="s">
        <v>21</v>
      </c>
      <c r="D129" s="20" t="s">
        <v>14</v>
      </c>
      <c r="E129" s="20" t="s">
        <v>22</v>
      </c>
      <c r="F129" s="20" t="s">
        <v>11</v>
      </c>
      <c r="G129" s="21" t="s">
        <v>55</v>
      </c>
      <c r="H129" s="22" t="s">
        <v>11</v>
      </c>
      <c r="I129" s="22" t="s">
        <v>17</v>
      </c>
      <c r="J129" s="22" t="s">
        <v>30</v>
      </c>
      <c r="K129" s="22" t="s">
        <v>30</v>
      </c>
      <c r="L129" s="22" t="s">
        <v>11</v>
      </c>
      <c r="M129" s="22" t="s">
        <v>30</v>
      </c>
      <c r="N129" s="22" t="s">
        <v>30</v>
      </c>
      <c r="O129" s="22" t="s">
        <v>11</v>
      </c>
      <c r="P129" s="22" t="s">
        <v>17</v>
      </c>
      <c r="Q129" s="22" t="s">
        <v>17</v>
      </c>
      <c r="R129" s="23" t="s">
        <v>31</v>
      </c>
      <c r="S129" s="23" t="s">
        <v>31</v>
      </c>
      <c r="T129" s="23" t="s">
        <v>31</v>
      </c>
      <c r="U129" s="23" t="s">
        <v>31</v>
      </c>
      <c r="V129" s="23" t="s">
        <v>31</v>
      </c>
      <c r="W129" s="23" t="s">
        <v>31</v>
      </c>
      <c r="X129" s="23" t="s">
        <v>31</v>
      </c>
      <c r="Y129" s="23" t="s">
        <v>31</v>
      </c>
      <c r="Z129" s="23" t="s">
        <v>31</v>
      </c>
      <c r="AA129" s="23" t="s">
        <v>31</v>
      </c>
    </row>
    <row r="130" spans="1:27" x14ac:dyDescent="0.25">
      <c r="A130" s="20">
        <v>21</v>
      </c>
      <c r="B130" s="20" t="s">
        <v>34</v>
      </c>
      <c r="C130" s="20" t="s">
        <v>21</v>
      </c>
      <c r="D130" s="20" t="s">
        <v>14</v>
      </c>
      <c r="E130" s="20" t="s">
        <v>15</v>
      </c>
      <c r="F130" s="20" t="s">
        <v>11</v>
      </c>
      <c r="G130" s="21" t="s">
        <v>29</v>
      </c>
      <c r="H130" s="22" t="s">
        <v>11</v>
      </c>
      <c r="I130" s="22" t="s">
        <v>11</v>
      </c>
      <c r="J130" s="22" t="s">
        <v>11</v>
      </c>
      <c r="K130" s="22" t="s">
        <v>11</v>
      </c>
      <c r="L130" s="22" t="s">
        <v>11</v>
      </c>
      <c r="M130" s="22" t="s">
        <v>30</v>
      </c>
      <c r="N130" s="22" t="s">
        <v>30</v>
      </c>
      <c r="O130" s="22" t="s">
        <v>11</v>
      </c>
      <c r="P130" s="22" t="s">
        <v>17</v>
      </c>
      <c r="Q130" s="22" t="s">
        <v>17</v>
      </c>
      <c r="R130" s="23" t="s">
        <v>24</v>
      </c>
      <c r="S130" s="23" t="s">
        <v>18</v>
      </c>
      <c r="T130" s="23" t="s">
        <v>18</v>
      </c>
      <c r="U130" s="23" t="s">
        <v>24</v>
      </c>
      <c r="V130" s="23" t="s">
        <v>18</v>
      </c>
      <c r="W130" s="23" t="s">
        <v>18</v>
      </c>
      <c r="X130" s="23" t="s">
        <v>18</v>
      </c>
      <c r="Y130" s="23" t="s">
        <v>18</v>
      </c>
      <c r="Z130" s="23" t="s">
        <v>18</v>
      </c>
      <c r="AA130" s="23" t="s">
        <v>18</v>
      </c>
    </row>
    <row r="131" spans="1:27" x14ac:dyDescent="0.25">
      <c r="A131" s="20">
        <v>21</v>
      </c>
      <c r="B131" s="20" t="s">
        <v>12</v>
      </c>
      <c r="C131" s="20" t="s">
        <v>21</v>
      </c>
      <c r="D131" s="20" t="s">
        <v>27</v>
      </c>
      <c r="E131" s="20" t="s">
        <v>22</v>
      </c>
      <c r="F131" s="20" t="s">
        <v>11</v>
      </c>
      <c r="G131" s="21" t="s">
        <v>41</v>
      </c>
      <c r="H131" s="22" t="s">
        <v>11</v>
      </c>
      <c r="I131" s="22" t="s">
        <v>30</v>
      </c>
      <c r="J131" s="22" t="s">
        <v>30</v>
      </c>
      <c r="K131" s="22" t="s">
        <v>30</v>
      </c>
      <c r="L131" s="22" t="s">
        <v>30</v>
      </c>
      <c r="M131" s="22" t="s">
        <v>30</v>
      </c>
      <c r="N131" s="22" t="s">
        <v>30</v>
      </c>
      <c r="O131" s="22" t="s">
        <v>30</v>
      </c>
      <c r="P131" s="22" t="s">
        <v>11</v>
      </c>
      <c r="Q131" s="22" t="s">
        <v>11</v>
      </c>
      <c r="R131" s="23" t="s">
        <v>24</v>
      </c>
      <c r="S131" s="23" t="s">
        <v>18</v>
      </c>
      <c r="T131" s="23" t="s">
        <v>31</v>
      </c>
      <c r="U131" s="23" t="s">
        <v>31</v>
      </c>
      <c r="V131" s="23" t="s">
        <v>24</v>
      </c>
      <c r="W131" s="23" t="s">
        <v>18</v>
      </c>
      <c r="X131" s="23" t="s">
        <v>18</v>
      </c>
      <c r="Y131" s="23" t="s">
        <v>31</v>
      </c>
      <c r="Z131" s="23" t="s">
        <v>18</v>
      </c>
      <c r="AA131" s="23" t="s">
        <v>18</v>
      </c>
    </row>
    <row r="132" spans="1:27" x14ac:dyDescent="0.25">
      <c r="A132" s="20">
        <v>21</v>
      </c>
      <c r="B132" s="20" t="s">
        <v>34</v>
      </c>
      <c r="C132" s="20" t="s">
        <v>21</v>
      </c>
      <c r="D132" s="20" t="s">
        <v>58</v>
      </c>
      <c r="E132" s="20" t="s">
        <v>22</v>
      </c>
      <c r="F132" s="20" t="s">
        <v>17</v>
      </c>
      <c r="G132" s="21" t="s">
        <v>67</v>
      </c>
    </row>
    <row r="133" spans="1:27" x14ac:dyDescent="0.25">
      <c r="A133" s="20">
        <v>21</v>
      </c>
      <c r="B133" s="20" t="s">
        <v>12</v>
      </c>
      <c r="C133" s="20" t="s">
        <v>21</v>
      </c>
      <c r="D133" s="20" t="s">
        <v>58</v>
      </c>
      <c r="E133" s="20" t="s">
        <v>22</v>
      </c>
      <c r="F133" s="20" t="s">
        <v>11</v>
      </c>
      <c r="G133" s="21" t="s">
        <v>35</v>
      </c>
      <c r="H133" s="22" t="s">
        <v>11</v>
      </c>
      <c r="I133" s="22" t="s">
        <v>17</v>
      </c>
      <c r="J133" s="22" t="s">
        <v>30</v>
      </c>
      <c r="K133" s="22" t="s">
        <v>30</v>
      </c>
      <c r="L133" s="22" t="s">
        <v>30</v>
      </c>
      <c r="M133" s="22" t="s">
        <v>30</v>
      </c>
      <c r="N133" s="22" t="s">
        <v>30</v>
      </c>
      <c r="O133" s="22" t="s">
        <v>11</v>
      </c>
      <c r="P133" s="22" t="s">
        <v>17</v>
      </c>
      <c r="Q133" s="22" t="s">
        <v>17</v>
      </c>
      <c r="R133" s="23" t="s">
        <v>31</v>
      </c>
      <c r="S133" s="23" t="s">
        <v>18</v>
      </c>
      <c r="T133" s="23" t="s">
        <v>18</v>
      </c>
      <c r="U133" s="23" t="s">
        <v>31</v>
      </c>
      <c r="V133" s="23" t="s">
        <v>18</v>
      </c>
      <c r="W133" s="23" t="s">
        <v>31</v>
      </c>
      <c r="X133" s="23" t="s">
        <v>18</v>
      </c>
      <c r="Y133" s="23" t="s">
        <v>31</v>
      </c>
      <c r="Z133" s="23" t="s">
        <v>18</v>
      </c>
      <c r="AA133" s="23" t="s">
        <v>31</v>
      </c>
    </row>
    <row r="134" spans="1:27" x14ac:dyDescent="0.25">
      <c r="A134" s="20">
        <v>19</v>
      </c>
      <c r="B134" s="20" t="s">
        <v>12</v>
      </c>
      <c r="C134" s="20" t="s">
        <v>21</v>
      </c>
      <c r="D134" s="20" t="s">
        <v>14</v>
      </c>
      <c r="E134" s="20" t="s">
        <v>22</v>
      </c>
      <c r="F134" s="20" t="s">
        <v>11</v>
      </c>
      <c r="G134" s="21" t="s">
        <v>78</v>
      </c>
      <c r="H134" s="22" t="s">
        <v>11</v>
      </c>
      <c r="I134" s="22" t="s">
        <v>11</v>
      </c>
      <c r="J134" s="22" t="s">
        <v>17</v>
      </c>
      <c r="K134" s="22" t="s">
        <v>11</v>
      </c>
      <c r="L134" s="22" t="s">
        <v>11</v>
      </c>
      <c r="M134" s="22" t="s">
        <v>11</v>
      </c>
      <c r="N134" s="22" t="s">
        <v>11</v>
      </c>
      <c r="O134" s="22" t="s">
        <v>11</v>
      </c>
      <c r="P134" s="22" t="s">
        <v>17</v>
      </c>
      <c r="Q134" s="22" t="s">
        <v>11</v>
      </c>
      <c r="R134" s="23" t="s">
        <v>24</v>
      </c>
      <c r="S134" s="23" t="s">
        <v>18</v>
      </c>
      <c r="T134" s="23" t="s">
        <v>18</v>
      </c>
      <c r="U134" s="23" t="s">
        <v>31</v>
      </c>
      <c r="V134" s="23" t="s">
        <v>18</v>
      </c>
      <c r="W134" s="23" t="s">
        <v>18</v>
      </c>
      <c r="X134" s="23" t="s">
        <v>18</v>
      </c>
      <c r="Y134" s="23" t="s">
        <v>18</v>
      </c>
      <c r="Z134" s="23" t="s">
        <v>18</v>
      </c>
      <c r="AA134" s="23" t="s">
        <v>18</v>
      </c>
    </row>
    <row r="135" spans="1:27" x14ac:dyDescent="0.25">
      <c r="A135" s="20">
        <v>21</v>
      </c>
      <c r="B135" s="20" t="s">
        <v>34</v>
      </c>
      <c r="C135" s="20" t="s">
        <v>21</v>
      </c>
      <c r="D135" s="20" t="s">
        <v>14</v>
      </c>
      <c r="E135" s="20" t="s">
        <v>22</v>
      </c>
      <c r="F135" s="20" t="s">
        <v>11</v>
      </c>
      <c r="G135" s="21" t="s">
        <v>67</v>
      </c>
      <c r="H135" s="22" t="s">
        <v>11</v>
      </c>
      <c r="I135" s="22" t="s">
        <v>17</v>
      </c>
      <c r="J135" s="22" t="s">
        <v>17</v>
      </c>
      <c r="K135" s="22" t="s">
        <v>11</v>
      </c>
      <c r="L135" s="22" t="s">
        <v>11</v>
      </c>
      <c r="M135" s="22" t="s">
        <v>17</v>
      </c>
      <c r="N135" s="22" t="s">
        <v>11</v>
      </c>
      <c r="O135" s="22" t="s">
        <v>11</v>
      </c>
      <c r="P135" s="22" t="s">
        <v>11</v>
      </c>
      <c r="Q135" s="22" t="s">
        <v>17</v>
      </c>
      <c r="R135" s="23" t="s">
        <v>18</v>
      </c>
      <c r="S135" s="23" t="s">
        <v>18</v>
      </c>
      <c r="T135" s="23" t="s">
        <v>18</v>
      </c>
      <c r="U135" s="23" t="s">
        <v>18</v>
      </c>
      <c r="V135" s="23" t="s">
        <v>18</v>
      </c>
      <c r="W135" s="23" t="s">
        <v>18</v>
      </c>
      <c r="X135" s="23" t="s">
        <v>18</v>
      </c>
      <c r="Y135" s="23" t="s">
        <v>18</v>
      </c>
      <c r="Z135" s="23" t="s">
        <v>31</v>
      </c>
      <c r="AA135" s="23" t="s">
        <v>31</v>
      </c>
    </row>
    <row r="136" spans="1:27" x14ac:dyDescent="0.25">
      <c r="A136" s="20">
        <v>24</v>
      </c>
      <c r="B136" s="20" t="s">
        <v>34</v>
      </c>
      <c r="C136" s="20" t="s">
        <v>13</v>
      </c>
      <c r="D136" s="20" t="s">
        <v>14</v>
      </c>
      <c r="E136" s="20" t="s">
        <v>48</v>
      </c>
      <c r="F136" s="20" t="s">
        <v>11</v>
      </c>
      <c r="G136" s="21" t="s">
        <v>41</v>
      </c>
      <c r="H136" s="22" t="s">
        <v>11</v>
      </c>
      <c r="I136" s="22" t="s">
        <v>17</v>
      </c>
      <c r="J136" s="22" t="s">
        <v>11</v>
      </c>
      <c r="K136" s="22" t="s">
        <v>30</v>
      </c>
      <c r="L136" s="22" t="s">
        <v>11</v>
      </c>
      <c r="M136" s="22" t="s">
        <v>11</v>
      </c>
      <c r="N136" s="22" t="s">
        <v>11</v>
      </c>
      <c r="O136" s="22" t="s">
        <v>11</v>
      </c>
      <c r="P136" s="22" t="s">
        <v>11</v>
      </c>
      <c r="Q136" s="22" t="s">
        <v>11</v>
      </c>
      <c r="R136" s="23" t="s">
        <v>24</v>
      </c>
      <c r="S136" s="23" t="s">
        <v>18</v>
      </c>
      <c r="T136" s="23" t="s">
        <v>18</v>
      </c>
      <c r="U136" s="23" t="s">
        <v>24</v>
      </c>
      <c r="V136" s="23" t="s">
        <v>18</v>
      </c>
      <c r="W136" s="23" t="s">
        <v>18</v>
      </c>
      <c r="X136" s="23" t="s">
        <v>18</v>
      </c>
      <c r="Y136" s="23" t="s">
        <v>18</v>
      </c>
      <c r="Z136" s="23" t="s">
        <v>18</v>
      </c>
      <c r="AA136" s="23" t="s">
        <v>18</v>
      </c>
    </row>
    <row r="137" spans="1:27" x14ac:dyDescent="0.25">
      <c r="A137" s="20">
        <v>23</v>
      </c>
      <c r="B137" s="20" t="s">
        <v>12</v>
      </c>
      <c r="C137" s="20" t="s">
        <v>21</v>
      </c>
      <c r="D137" s="20" t="s">
        <v>14</v>
      </c>
      <c r="E137" s="20" t="s">
        <v>48</v>
      </c>
      <c r="F137" s="20" t="s">
        <v>11</v>
      </c>
      <c r="G137" s="21" t="s">
        <v>41</v>
      </c>
      <c r="H137" s="22" t="s">
        <v>11</v>
      </c>
      <c r="I137" s="22" t="s">
        <v>17</v>
      </c>
      <c r="J137" s="22" t="s">
        <v>17</v>
      </c>
      <c r="K137" s="22" t="s">
        <v>11</v>
      </c>
      <c r="L137" s="22" t="s">
        <v>11</v>
      </c>
      <c r="M137" s="22" t="s">
        <v>17</v>
      </c>
      <c r="N137" s="22" t="s">
        <v>11</v>
      </c>
      <c r="O137" s="22" t="s">
        <v>11</v>
      </c>
      <c r="P137" s="22" t="s">
        <v>17</v>
      </c>
      <c r="Q137" s="22" t="s">
        <v>17</v>
      </c>
      <c r="R137" s="23" t="s">
        <v>24</v>
      </c>
      <c r="S137" s="23" t="s">
        <v>18</v>
      </c>
      <c r="T137" s="23" t="s">
        <v>18</v>
      </c>
      <c r="U137" s="23" t="s">
        <v>31</v>
      </c>
      <c r="V137" s="23" t="s">
        <v>18</v>
      </c>
      <c r="W137" s="23" t="s">
        <v>18</v>
      </c>
      <c r="X137" s="23" t="s">
        <v>18</v>
      </c>
      <c r="Y137" s="23" t="s">
        <v>31</v>
      </c>
      <c r="Z137" s="23" t="s">
        <v>18</v>
      </c>
      <c r="AA137" s="23" t="s">
        <v>18</v>
      </c>
    </row>
    <row r="138" spans="1:27" x14ac:dyDescent="0.25">
      <c r="A138" s="20">
        <v>20</v>
      </c>
      <c r="B138" s="20" t="s">
        <v>34</v>
      </c>
      <c r="C138" s="20" t="s">
        <v>21</v>
      </c>
      <c r="D138" s="20" t="s">
        <v>58</v>
      </c>
      <c r="E138" s="20" t="s">
        <v>22</v>
      </c>
      <c r="F138" s="20" t="s">
        <v>11</v>
      </c>
      <c r="G138" s="21" t="s">
        <v>46</v>
      </c>
      <c r="H138" s="22" t="s">
        <v>11</v>
      </c>
      <c r="I138" s="22" t="s">
        <v>11</v>
      </c>
      <c r="J138" s="22" t="s">
        <v>30</v>
      </c>
      <c r="K138" s="22" t="s">
        <v>30</v>
      </c>
      <c r="L138" s="22" t="s">
        <v>11</v>
      </c>
      <c r="M138" s="22" t="s">
        <v>11</v>
      </c>
      <c r="N138" s="22" t="s">
        <v>30</v>
      </c>
      <c r="O138" s="22" t="s">
        <v>11</v>
      </c>
      <c r="P138" s="22" t="s">
        <v>11</v>
      </c>
      <c r="Q138" s="22" t="s">
        <v>11</v>
      </c>
      <c r="R138" s="23" t="s">
        <v>24</v>
      </c>
      <c r="S138" s="23" t="s">
        <v>18</v>
      </c>
      <c r="T138" s="23" t="s">
        <v>18</v>
      </c>
      <c r="U138" s="23" t="s">
        <v>18</v>
      </c>
      <c r="V138" s="23" t="s">
        <v>18</v>
      </c>
      <c r="W138" s="23" t="s">
        <v>18</v>
      </c>
      <c r="X138" s="23" t="s">
        <v>18</v>
      </c>
      <c r="Y138" s="23" t="s">
        <v>18</v>
      </c>
      <c r="Z138" s="23" t="s">
        <v>18</v>
      </c>
      <c r="AA138" s="23" t="s">
        <v>18</v>
      </c>
    </row>
    <row r="139" spans="1:27" x14ac:dyDescent="0.25">
      <c r="A139" s="20">
        <v>21</v>
      </c>
      <c r="B139" s="20" t="s">
        <v>12</v>
      </c>
      <c r="C139" s="20" t="s">
        <v>21</v>
      </c>
      <c r="D139" s="20" t="s">
        <v>14</v>
      </c>
      <c r="E139" s="20" t="s">
        <v>22</v>
      </c>
      <c r="F139" s="20" t="s">
        <v>17</v>
      </c>
      <c r="G139" s="21" t="s">
        <v>35</v>
      </c>
    </row>
    <row r="140" spans="1:27" x14ac:dyDescent="0.25">
      <c r="A140" s="20">
        <v>22</v>
      </c>
      <c r="B140" s="20" t="s">
        <v>12</v>
      </c>
      <c r="C140" s="20" t="s">
        <v>21</v>
      </c>
      <c r="D140" s="20" t="s">
        <v>14</v>
      </c>
      <c r="E140" s="20" t="s">
        <v>22</v>
      </c>
      <c r="F140" s="20" t="s">
        <v>11</v>
      </c>
      <c r="G140" s="21" t="s">
        <v>46</v>
      </c>
      <c r="H140" s="22" t="s">
        <v>11</v>
      </c>
      <c r="I140" s="22" t="s">
        <v>17</v>
      </c>
      <c r="J140" s="22" t="s">
        <v>11</v>
      </c>
      <c r="K140" s="22" t="s">
        <v>11</v>
      </c>
      <c r="L140" s="22" t="s">
        <v>11</v>
      </c>
      <c r="M140" s="22" t="s">
        <v>11</v>
      </c>
      <c r="N140" s="22" t="s">
        <v>11</v>
      </c>
      <c r="O140" s="22" t="s">
        <v>11</v>
      </c>
      <c r="P140" s="22" t="s">
        <v>11</v>
      </c>
      <c r="Q140" s="22" t="s">
        <v>11</v>
      </c>
      <c r="R140" s="23" t="s">
        <v>18</v>
      </c>
      <c r="S140" s="23" t="s">
        <v>31</v>
      </c>
      <c r="T140" s="23" t="s">
        <v>18</v>
      </c>
      <c r="U140" s="23" t="s">
        <v>18</v>
      </c>
      <c r="V140" s="23" t="s">
        <v>18</v>
      </c>
      <c r="W140" s="23" t="s">
        <v>18</v>
      </c>
      <c r="X140" s="23" t="s">
        <v>18</v>
      </c>
      <c r="Y140" s="23" t="s">
        <v>18</v>
      </c>
      <c r="Z140" s="23" t="s">
        <v>18</v>
      </c>
      <c r="AA140" s="23" t="s">
        <v>18</v>
      </c>
    </row>
    <row r="141" spans="1:27" x14ac:dyDescent="0.25">
      <c r="A141" s="20">
        <v>20</v>
      </c>
      <c r="B141" s="20" t="s">
        <v>34</v>
      </c>
      <c r="C141" s="20" t="s">
        <v>21</v>
      </c>
      <c r="D141" s="20" t="s">
        <v>14</v>
      </c>
      <c r="E141" s="20" t="s">
        <v>22</v>
      </c>
      <c r="F141" s="20" t="s">
        <v>11</v>
      </c>
      <c r="G141" s="21" t="s">
        <v>35</v>
      </c>
      <c r="H141" s="22" t="s">
        <v>11</v>
      </c>
      <c r="I141" s="22" t="s">
        <v>17</v>
      </c>
      <c r="J141" s="22" t="s">
        <v>30</v>
      </c>
      <c r="K141" s="22" t="s">
        <v>30</v>
      </c>
      <c r="L141" s="22" t="s">
        <v>11</v>
      </c>
      <c r="M141" s="22" t="s">
        <v>30</v>
      </c>
      <c r="N141" s="22" t="s">
        <v>30</v>
      </c>
      <c r="O141" s="22" t="s">
        <v>11</v>
      </c>
      <c r="P141" s="22" t="s">
        <v>30</v>
      </c>
      <c r="Q141" s="22" t="s">
        <v>30</v>
      </c>
      <c r="R141" s="23" t="s">
        <v>24</v>
      </c>
      <c r="S141" s="23" t="s">
        <v>31</v>
      </c>
      <c r="T141" s="23" t="s">
        <v>31</v>
      </c>
      <c r="U141" s="23" t="s">
        <v>18</v>
      </c>
      <c r="V141" s="23" t="s">
        <v>18</v>
      </c>
      <c r="W141" s="23" t="s">
        <v>18</v>
      </c>
      <c r="X141" s="23" t="s">
        <v>18</v>
      </c>
      <c r="Y141" s="23" t="s">
        <v>18</v>
      </c>
      <c r="Z141" s="23" t="s">
        <v>18</v>
      </c>
      <c r="AA141" s="23" t="s">
        <v>31</v>
      </c>
    </row>
    <row r="142" spans="1:27" x14ac:dyDescent="0.25">
      <c r="A142" s="20">
        <v>29</v>
      </c>
      <c r="B142" s="20" t="s">
        <v>12</v>
      </c>
      <c r="C142" s="20" t="s">
        <v>13</v>
      </c>
      <c r="D142" s="20" t="s">
        <v>14</v>
      </c>
      <c r="E142" s="20" t="s">
        <v>53</v>
      </c>
      <c r="F142" s="20" t="s">
        <v>11</v>
      </c>
      <c r="G142" s="21" t="s">
        <v>41</v>
      </c>
      <c r="H142" s="22" t="s">
        <v>11</v>
      </c>
      <c r="I142" s="22" t="s">
        <v>11</v>
      </c>
      <c r="J142" s="22" t="s">
        <v>11</v>
      </c>
      <c r="K142" s="22" t="s">
        <v>11</v>
      </c>
      <c r="L142" s="22" t="s">
        <v>11</v>
      </c>
      <c r="M142" s="22" t="s">
        <v>11</v>
      </c>
      <c r="N142" s="22" t="s">
        <v>11</v>
      </c>
      <c r="O142" s="22" t="s">
        <v>11</v>
      </c>
      <c r="P142" s="22" t="s">
        <v>11</v>
      </c>
      <c r="Q142" s="22" t="s">
        <v>17</v>
      </c>
      <c r="R142" s="23" t="s">
        <v>18</v>
      </c>
      <c r="S142" s="23" t="s">
        <v>18</v>
      </c>
      <c r="T142" s="23" t="s">
        <v>18</v>
      </c>
      <c r="U142" s="23" t="s">
        <v>18</v>
      </c>
      <c r="V142" s="23" t="s">
        <v>18</v>
      </c>
      <c r="W142" s="23" t="s">
        <v>18</v>
      </c>
      <c r="X142" s="23" t="s">
        <v>18</v>
      </c>
      <c r="Y142" s="23" t="s">
        <v>18</v>
      </c>
      <c r="Z142" s="23" t="s">
        <v>18</v>
      </c>
      <c r="AA142" s="23" t="s">
        <v>18</v>
      </c>
    </row>
    <row r="143" spans="1:27" x14ac:dyDescent="0.25">
      <c r="A143" s="20">
        <v>20</v>
      </c>
      <c r="B143" s="20" t="s">
        <v>12</v>
      </c>
      <c r="C143" s="20" t="s">
        <v>21</v>
      </c>
      <c r="D143" s="20" t="s">
        <v>14</v>
      </c>
      <c r="E143" s="20" t="s">
        <v>15</v>
      </c>
      <c r="F143" s="20" t="s">
        <v>11</v>
      </c>
      <c r="G143" s="21" t="s">
        <v>55</v>
      </c>
      <c r="H143" s="22" t="s">
        <v>11</v>
      </c>
      <c r="I143" s="22" t="s">
        <v>11</v>
      </c>
      <c r="J143" s="22" t="s">
        <v>11</v>
      </c>
      <c r="K143" s="22" t="s">
        <v>17</v>
      </c>
      <c r="L143" s="22" t="s">
        <v>11</v>
      </c>
      <c r="M143" s="22" t="s">
        <v>11</v>
      </c>
      <c r="N143" s="22" t="s">
        <v>11</v>
      </c>
      <c r="O143" s="22" t="s">
        <v>11</v>
      </c>
      <c r="P143" s="22" t="s">
        <v>11</v>
      </c>
      <c r="Q143" s="22" t="s">
        <v>11</v>
      </c>
      <c r="R143" s="23" t="s">
        <v>24</v>
      </c>
      <c r="S143" s="23" t="s">
        <v>18</v>
      </c>
      <c r="T143" s="23" t="s">
        <v>18</v>
      </c>
      <c r="U143" s="23" t="s">
        <v>18</v>
      </c>
      <c r="V143" s="23" t="s">
        <v>18</v>
      </c>
      <c r="W143" s="23" t="s">
        <v>18</v>
      </c>
      <c r="X143" s="23" t="s">
        <v>18</v>
      </c>
      <c r="Y143" s="23" t="s">
        <v>18</v>
      </c>
      <c r="Z143" s="23" t="s">
        <v>18</v>
      </c>
      <c r="AA143" s="23" t="s">
        <v>18</v>
      </c>
    </row>
    <row r="144" spans="1:27" x14ac:dyDescent="0.25">
      <c r="A144" s="20">
        <v>19</v>
      </c>
      <c r="B144" s="20" t="s">
        <v>34</v>
      </c>
      <c r="C144" s="20" t="s">
        <v>21</v>
      </c>
      <c r="D144" s="20" t="s">
        <v>44</v>
      </c>
      <c r="E144" s="20" t="s">
        <v>22</v>
      </c>
      <c r="F144" s="20" t="s">
        <v>11</v>
      </c>
      <c r="G144" s="21" t="s">
        <v>57</v>
      </c>
      <c r="H144" s="22" t="s">
        <v>11</v>
      </c>
      <c r="I144" s="22" t="s">
        <v>17</v>
      </c>
      <c r="J144" s="22" t="s">
        <v>11</v>
      </c>
      <c r="K144" s="22" t="s">
        <v>17</v>
      </c>
      <c r="L144" s="22" t="s">
        <v>17</v>
      </c>
      <c r="M144" s="22" t="s">
        <v>11</v>
      </c>
      <c r="N144" s="22" t="s">
        <v>11</v>
      </c>
      <c r="O144" s="22" t="s">
        <v>11</v>
      </c>
      <c r="P144" s="22" t="s">
        <v>11</v>
      </c>
      <c r="Q144" s="22" t="s">
        <v>30</v>
      </c>
      <c r="R144" s="23" t="s">
        <v>31</v>
      </c>
      <c r="S144" s="23" t="s">
        <v>18</v>
      </c>
      <c r="T144" s="23" t="s">
        <v>18</v>
      </c>
      <c r="U144" s="23" t="s">
        <v>18</v>
      </c>
      <c r="V144" s="23" t="s">
        <v>18</v>
      </c>
      <c r="W144" s="23" t="s">
        <v>24</v>
      </c>
      <c r="X144" s="23" t="s">
        <v>18</v>
      </c>
      <c r="Y144" s="23" t="s">
        <v>18</v>
      </c>
      <c r="Z144" s="23" t="s">
        <v>18</v>
      </c>
      <c r="AA144" s="23" t="s">
        <v>18</v>
      </c>
    </row>
    <row r="145" spans="1:27" x14ac:dyDescent="0.25">
      <c r="A145" s="20">
        <v>20</v>
      </c>
      <c r="B145" s="20" t="s">
        <v>12</v>
      </c>
      <c r="C145" s="20" t="s">
        <v>21</v>
      </c>
      <c r="D145" s="20" t="s">
        <v>44</v>
      </c>
      <c r="E145" s="20" t="s">
        <v>22</v>
      </c>
      <c r="F145" s="20" t="s">
        <v>11</v>
      </c>
      <c r="G145" s="21" t="s">
        <v>46</v>
      </c>
      <c r="H145" s="22" t="s">
        <v>11</v>
      </c>
      <c r="I145" s="22" t="s">
        <v>11</v>
      </c>
      <c r="J145" s="22" t="s">
        <v>30</v>
      </c>
      <c r="K145" s="22" t="s">
        <v>11</v>
      </c>
      <c r="L145" s="22" t="s">
        <v>11</v>
      </c>
      <c r="M145" s="22" t="s">
        <v>11</v>
      </c>
      <c r="N145" s="22" t="s">
        <v>30</v>
      </c>
      <c r="O145" s="22" t="s">
        <v>11</v>
      </c>
      <c r="P145" s="22" t="s">
        <v>11</v>
      </c>
      <c r="Q145" s="22" t="s">
        <v>11</v>
      </c>
      <c r="R145" s="23" t="s">
        <v>31</v>
      </c>
      <c r="S145" s="23" t="s">
        <v>31</v>
      </c>
      <c r="T145" s="23" t="s">
        <v>18</v>
      </c>
      <c r="U145" s="23" t="s">
        <v>18</v>
      </c>
      <c r="V145" s="23" t="s">
        <v>18</v>
      </c>
      <c r="W145" s="23" t="s">
        <v>18</v>
      </c>
      <c r="X145" s="23" t="s">
        <v>18</v>
      </c>
      <c r="Y145" s="23" t="s">
        <v>18</v>
      </c>
      <c r="Z145" s="23" t="s">
        <v>18</v>
      </c>
      <c r="AA145" s="23" t="s">
        <v>18</v>
      </c>
    </row>
    <row r="146" spans="1:27" x14ac:dyDescent="0.25">
      <c r="A146" s="20">
        <v>21</v>
      </c>
      <c r="B146" s="20" t="s">
        <v>12</v>
      </c>
      <c r="C146" s="20" t="s">
        <v>21</v>
      </c>
      <c r="D146" s="20" t="s">
        <v>14</v>
      </c>
      <c r="E146" s="20" t="s">
        <v>22</v>
      </c>
      <c r="F146" s="20" t="s">
        <v>11</v>
      </c>
      <c r="G146" s="21" t="s">
        <v>52</v>
      </c>
      <c r="H146" s="22" t="s">
        <v>11</v>
      </c>
      <c r="I146" s="22" t="s">
        <v>11</v>
      </c>
      <c r="J146" s="22" t="s">
        <v>11</v>
      </c>
      <c r="K146" s="22" t="s">
        <v>30</v>
      </c>
      <c r="L146" s="22" t="s">
        <v>11</v>
      </c>
      <c r="M146" s="22" t="s">
        <v>11</v>
      </c>
      <c r="N146" s="22" t="s">
        <v>11</v>
      </c>
      <c r="O146" s="22" t="s">
        <v>30</v>
      </c>
      <c r="P146" s="22" t="s">
        <v>30</v>
      </c>
      <c r="Q146" s="22" t="s">
        <v>11</v>
      </c>
      <c r="R146" s="23" t="s">
        <v>31</v>
      </c>
      <c r="S146" s="23" t="s">
        <v>31</v>
      </c>
      <c r="T146" s="23" t="s">
        <v>18</v>
      </c>
      <c r="U146" s="23" t="s">
        <v>31</v>
      </c>
      <c r="V146" s="23" t="s">
        <v>31</v>
      </c>
      <c r="W146" s="23" t="s">
        <v>18</v>
      </c>
      <c r="X146" s="23" t="s">
        <v>18</v>
      </c>
      <c r="Y146" s="23" t="s">
        <v>18</v>
      </c>
      <c r="Z146" s="23" t="s">
        <v>18</v>
      </c>
      <c r="AA146" s="23" t="s">
        <v>18</v>
      </c>
    </row>
    <row r="147" spans="1:27" x14ac:dyDescent="0.25">
      <c r="A147" s="20">
        <v>20</v>
      </c>
      <c r="B147" s="20" t="s">
        <v>34</v>
      </c>
      <c r="C147" s="20" t="s">
        <v>21</v>
      </c>
      <c r="D147" s="20" t="s">
        <v>14</v>
      </c>
      <c r="E147" s="20" t="s">
        <v>22</v>
      </c>
      <c r="F147" s="20" t="s">
        <v>11</v>
      </c>
      <c r="G147" s="21" t="s">
        <v>41</v>
      </c>
      <c r="H147" s="22" t="s">
        <v>11</v>
      </c>
      <c r="I147" s="22" t="s">
        <v>17</v>
      </c>
      <c r="J147" s="22" t="s">
        <v>17</v>
      </c>
      <c r="K147" s="22" t="s">
        <v>11</v>
      </c>
      <c r="L147" s="22" t="s">
        <v>11</v>
      </c>
      <c r="M147" s="22" t="s">
        <v>11</v>
      </c>
      <c r="N147" s="22" t="s">
        <v>11</v>
      </c>
      <c r="O147" s="22" t="s">
        <v>11</v>
      </c>
      <c r="P147" s="22" t="s">
        <v>17</v>
      </c>
      <c r="Q147" s="22" t="s">
        <v>17</v>
      </c>
      <c r="R147" s="23" t="s">
        <v>18</v>
      </c>
      <c r="S147" s="23" t="s">
        <v>24</v>
      </c>
      <c r="T147" s="23" t="s">
        <v>24</v>
      </c>
      <c r="U147" s="23" t="s">
        <v>24</v>
      </c>
      <c r="V147" s="23" t="s">
        <v>18</v>
      </c>
      <c r="W147" s="23" t="s">
        <v>31</v>
      </c>
      <c r="X147" s="23" t="s">
        <v>31</v>
      </c>
      <c r="Y147" s="23" t="s">
        <v>18</v>
      </c>
      <c r="Z147" s="23" t="s">
        <v>18</v>
      </c>
      <c r="AA147" s="23" t="s">
        <v>18</v>
      </c>
    </row>
    <row r="148" spans="1:27" x14ac:dyDescent="0.25">
      <c r="A148" s="20">
        <v>21</v>
      </c>
      <c r="B148" s="20" t="s">
        <v>12</v>
      </c>
      <c r="C148" s="20" t="s">
        <v>21</v>
      </c>
      <c r="D148" s="20" t="s">
        <v>14</v>
      </c>
      <c r="E148" s="20" t="s">
        <v>15</v>
      </c>
      <c r="F148" s="20" t="s">
        <v>11</v>
      </c>
      <c r="G148" s="21" t="s">
        <v>55</v>
      </c>
      <c r="H148" s="22" t="s">
        <v>11</v>
      </c>
      <c r="I148" s="22" t="s">
        <v>30</v>
      </c>
      <c r="J148" s="22" t="s">
        <v>17</v>
      </c>
      <c r="K148" s="22" t="s">
        <v>11</v>
      </c>
      <c r="L148" s="22" t="s">
        <v>11</v>
      </c>
      <c r="M148" s="22" t="s">
        <v>11</v>
      </c>
      <c r="N148" s="22" t="s">
        <v>11</v>
      </c>
      <c r="O148" s="22" t="s">
        <v>11</v>
      </c>
      <c r="P148" s="22" t="s">
        <v>30</v>
      </c>
      <c r="Q148" s="22" t="s">
        <v>30</v>
      </c>
      <c r="R148" s="23" t="s">
        <v>31</v>
      </c>
      <c r="S148" s="23" t="s">
        <v>18</v>
      </c>
      <c r="T148" s="23" t="s">
        <v>31</v>
      </c>
      <c r="U148" s="23" t="s">
        <v>18</v>
      </c>
      <c r="V148" s="23" t="s">
        <v>18</v>
      </c>
      <c r="W148" s="23" t="s">
        <v>18</v>
      </c>
      <c r="X148" s="23" t="s">
        <v>18</v>
      </c>
      <c r="Y148" s="23" t="s">
        <v>18</v>
      </c>
      <c r="Z148" s="23" t="s">
        <v>18</v>
      </c>
      <c r="AA148" s="23" t="s">
        <v>18</v>
      </c>
    </row>
    <row r="149" spans="1:27" x14ac:dyDescent="0.25">
      <c r="A149" s="20">
        <v>24</v>
      </c>
      <c r="B149" s="20" t="s">
        <v>34</v>
      </c>
      <c r="C149" s="20" t="s">
        <v>13</v>
      </c>
      <c r="D149" s="20" t="s">
        <v>14</v>
      </c>
      <c r="E149" s="20" t="s">
        <v>48</v>
      </c>
      <c r="F149" s="20" t="s">
        <v>11</v>
      </c>
      <c r="G149" s="21" t="s">
        <v>55</v>
      </c>
      <c r="H149" s="22" t="s">
        <v>11</v>
      </c>
      <c r="I149" s="22" t="s">
        <v>11</v>
      </c>
      <c r="J149" s="22" t="s">
        <v>17</v>
      </c>
      <c r="K149" s="22" t="s">
        <v>11</v>
      </c>
      <c r="L149" s="22" t="s">
        <v>11</v>
      </c>
      <c r="M149" s="22" t="s">
        <v>11</v>
      </c>
      <c r="N149" s="22" t="s">
        <v>11</v>
      </c>
      <c r="O149" s="22" t="s">
        <v>11</v>
      </c>
      <c r="P149" s="22" t="s">
        <v>11</v>
      </c>
      <c r="Q149" s="22" t="s">
        <v>17</v>
      </c>
      <c r="R149" s="23" t="s">
        <v>18</v>
      </c>
      <c r="S149" s="23" t="s">
        <v>18</v>
      </c>
      <c r="T149" s="23" t="s">
        <v>18</v>
      </c>
      <c r="U149" s="23" t="s">
        <v>18</v>
      </c>
      <c r="V149" s="23" t="s">
        <v>18</v>
      </c>
      <c r="W149" s="23" t="s">
        <v>18</v>
      </c>
      <c r="X149" s="23" t="s">
        <v>18</v>
      </c>
      <c r="Y149" s="23" t="s">
        <v>18</v>
      </c>
      <c r="Z149" s="23" t="s">
        <v>18</v>
      </c>
      <c r="AA149" s="23" t="s">
        <v>18</v>
      </c>
    </row>
    <row r="150" spans="1:27" x14ac:dyDescent="0.25">
      <c r="A150" s="20">
        <v>23</v>
      </c>
      <c r="B150" s="20" t="s">
        <v>34</v>
      </c>
      <c r="C150" s="20" t="s">
        <v>21</v>
      </c>
      <c r="D150" s="20" t="s">
        <v>14</v>
      </c>
      <c r="E150" s="20" t="s">
        <v>48</v>
      </c>
      <c r="F150" s="20" t="s">
        <v>11</v>
      </c>
      <c r="G150" s="21" t="s">
        <v>46</v>
      </c>
      <c r="H150" s="22" t="s">
        <v>11</v>
      </c>
      <c r="I150" s="22" t="s">
        <v>17</v>
      </c>
      <c r="J150" s="22" t="s">
        <v>11</v>
      </c>
      <c r="K150" s="22" t="s">
        <v>11</v>
      </c>
      <c r="L150" s="22" t="s">
        <v>30</v>
      </c>
      <c r="M150" s="22" t="s">
        <v>30</v>
      </c>
      <c r="N150" s="22" t="s">
        <v>11</v>
      </c>
      <c r="O150" s="22" t="s">
        <v>11</v>
      </c>
      <c r="P150" s="22" t="s">
        <v>17</v>
      </c>
      <c r="Q150" s="22" t="s">
        <v>11</v>
      </c>
      <c r="R150" s="23" t="s">
        <v>24</v>
      </c>
      <c r="S150" s="23" t="s">
        <v>18</v>
      </c>
      <c r="T150" s="23" t="s">
        <v>18</v>
      </c>
      <c r="U150" s="23" t="s">
        <v>18</v>
      </c>
      <c r="V150" s="23" t="s">
        <v>18</v>
      </c>
      <c r="W150" s="23" t="s">
        <v>18</v>
      </c>
      <c r="X150" s="23" t="s">
        <v>18</v>
      </c>
      <c r="Y150" s="23" t="s">
        <v>18</v>
      </c>
      <c r="Z150" s="23" t="s">
        <v>18</v>
      </c>
      <c r="AA150" s="23" t="s">
        <v>18</v>
      </c>
    </row>
    <row r="151" spans="1:27" x14ac:dyDescent="0.25">
      <c r="A151" s="20">
        <v>25</v>
      </c>
      <c r="B151" s="20" t="s">
        <v>34</v>
      </c>
      <c r="C151" s="20" t="s">
        <v>21</v>
      </c>
      <c r="D151" s="20" t="s">
        <v>14</v>
      </c>
      <c r="E151" s="20" t="s">
        <v>53</v>
      </c>
      <c r="F151" s="20" t="s">
        <v>11</v>
      </c>
      <c r="G151" s="21" t="s">
        <v>67</v>
      </c>
      <c r="H151" s="22" t="s">
        <v>17</v>
      </c>
      <c r="I151" s="22" t="s">
        <v>17</v>
      </c>
      <c r="J151" s="22" t="s">
        <v>30</v>
      </c>
      <c r="K151" s="22" t="s">
        <v>17</v>
      </c>
      <c r="L151" s="22" t="s">
        <v>11</v>
      </c>
      <c r="M151" s="22" t="s">
        <v>17</v>
      </c>
      <c r="N151" s="22" t="s">
        <v>30</v>
      </c>
      <c r="O151" s="22" t="s">
        <v>30</v>
      </c>
      <c r="P151" s="22" t="s">
        <v>11</v>
      </c>
      <c r="Q151" s="22" t="s">
        <v>11</v>
      </c>
      <c r="R151" s="23" t="s">
        <v>18</v>
      </c>
      <c r="S151" s="23" t="s">
        <v>18</v>
      </c>
      <c r="T151" s="23" t="s">
        <v>18</v>
      </c>
      <c r="U151" s="23" t="s">
        <v>31</v>
      </c>
      <c r="V151" s="23" t="s">
        <v>18</v>
      </c>
      <c r="W151" s="23" t="s">
        <v>18</v>
      </c>
      <c r="X151" s="23" t="s">
        <v>31</v>
      </c>
      <c r="Y151" s="23" t="s">
        <v>31</v>
      </c>
      <c r="Z151" s="23" t="s">
        <v>31</v>
      </c>
      <c r="AA151" s="23" t="s">
        <v>31</v>
      </c>
    </row>
    <row r="152" spans="1:27" x14ac:dyDescent="0.25">
      <c r="A152" s="20">
        <v>23</v>
      </c>
      <c r="B152" s="20" t="s">
        <v>34</v>
      </c>
      <c r="C152" s="20" t="s">
        <v>21</v>
      </c>
      <c r="D152" s="20" t="s">
        <v>27</v>
      </c>
      <c r="E152" s="20" t="s">
        <v>28</v>
      </c>
      <c r="F152" s="20" t="s">
        <v>11</v>
      </c>
      <c r="G152" s="21" t="s">
        <v>52</v>
      </c>
      <c r="H152" s="22" t="s">
        <v>11</v>
      </c>
      <c r="I152" s="22" t="s">
        <v>11</v>
      </c>
      <c r="J152" s="22" t="s">
        <v>11</v>
      </c>
      <c r="K152" s="22" t="s">
        <v>11</v>
      </c>
      <c r="L152" s="22" t="s">
        <v>11</v>
      </c>
      <c r="M152" s="22" t="s">
        <v>11</v>
      </c>
      <c r="N152" s="22" t="s">
        <v>11</v>
      </c>
      <c r="O152" s="22" t="s">
        <v>11</v>
      </c>
      <c r="P152" s="22" t="s">
        <v>17</v>
      </c>
      <c r="Q152" s="22" t="s">
        <v>11</v>
      </c>
      <c r="R152" s="23" t="s">
        <v>24</v>
      </c>
      <c r="S152" s="23" t="s">
        <v>24</v>
      </c>
      <c r="T152" s="23" t="s">
        <v>18</v>
      </c>
      <c r="U152" s="23" t="s">
        <v>18</v>
      </c>
      <c r="V152" s="23" t="s">
        <v>18</v>
      </c>
      <c r="W152" s="23" t="s">
        <v>18</v>
      </c>
      <c r="X152" s="23" t="s">
        <v>18</v>
      </c>
      <c r="Y152" s="23" t="s">
        <v>18</v>
      </c>
      <c r="Z152" s="23" t="s">
        <v>18</v>
      </c>
      <c r="AA152" s="23" t="s">
        <v>18</v>
      </c>
    </row>
    <row r="153" spans="1:27" x14ac:dyDescent="0.25">
      <c r="A153" s="20">
        <v>24</v>
      </c>
      <c r="B153" s="20" t="s">
        <v>12</v>
      </c>
      <c r="C153" s="20" t="s">
        <v>21</v>
      </c>
      <c r="D153" s="20" t="s">
        <v>14</v>
      </c>
      <c r="E153" s="20" t="s">
        <v>48</v>
      </c>
      <c r="F153" s="20" t="s">
        <v>11</v>
      </c>
      <c r="G153" s="21" t="s">
        <v>56</v>
      </c>
      <c r="H153" s="22" t="s">
        <v>11</v>
      </c>
      <c r="I153" s="22" t="s">
        <v>11</v>
      </c>
      <c r="J153" s="22" t="s">
        <v>11</v>
      </c>
      <c r="K153" s="22" t="s">
        <v>11</v>
      </c>
      <c r="L153" s="22" t="s">
        <v>11</v>
      </c>
      <c r="M153" s="22" t="s">
        <v>17</v>
      </c>
      <c r="N153" s="22" t="s">
        <v>11</v>
      </c>
      <c r="O153" s="22" t="s">
        <v>11</v>
      </c>
      <c r="P153" s="22" t="s">
        <v>17</v>
      </c>
      <c r="Q153" s="22" t="s">
        <v>11</v>
      </c>
      <c r="R153" s="23" t="s">
        <v>24</v>
      </c>
      <c r="S153" s="23" t="s">
        <v>18</v>
      </c>
      <c r="T153" s="23" t="s">
        <v>18</v>
      </c>
      <c r="U153" s="23" t="s">
        <v>18</v>
      </c>
      <c r="V153" s="23" t="s">
        <v>18</v>
      </c>
      <c r="W153" s="23" t="s">
        <v>18</v>
      </c>
      <c r="X153" s="23" t="s">
        <v>18</v>
      </c>
      <c r="Y153" s="23" t="s">
        <v>18</v>
      </c>
      <c r="Z153" s="23" t="s">
        <v>18</v>
      </c>
      <c r="AA153" s="23" t="s">
        <v>18</v>
      </c>
    </row>
    <row r="154" spans="1:27" x14ac:dyDescent="0.25">
      <c r="A154" s="20">
        <v>23</v>
      </c>
      <c r="B154" s="20" t="s">
        <v>34</v>
      </c>
      <c r="C154" s="20" t="s">
        <v>21</v>
      </c>
      <c r="D154" s="20" t="s">
        <v>14</v>
      </c>
      <c r="E154" s="20" t="s">
        <v>28</v>
      </c>
      <c r="F154" s="20" t="s">
        <v>11</v>
      </c>
      <c r="G154" s="21" t="s">
        <v>50</v>
      </c>
      <c r="H154" s="22" t="s">
        <v>11</v>
      </c>
      <c r="I154" s="22" t="s">
        <v>17</v>
      </c>
      <c r="J154" s="22" t="s">
        <v>11</v>
      </c>
      <c r="K154" s="22" t="s">
        <v>11</v>
      </c>
      <c r="L154" s="22" t="s">
        <v>11</v>
      </c>
      <c r="M154" s="22" t="s">
        <v>11</v>
      </c>
      <c r="N154" s="22" t="s">
        <v>11</v>
      </c>
      <c r="O154" s="22" t="s">
        <v>11</v>
      </c>
      <c r="P154" s="22" t="s">
        <v>11</v>
      </c>
      <c r="Q154" s="22" t="s">
        <v>17</v>
      </c>
      <c r="R154" s="23" t="s">
        <v>31</v>
      </c>
      <c r="S154" s="23" t="s">
        <v>31</v>
      </c>
      <c r="T154" s="23" t="s">
        <v>18</v>
      </c>
      <c r="U154" s="23" t="s">
        <v>31</v>
      </c>
      <c r="V154" s="23" t="s">
        <v>18</v>
      </c>
      <c r="W154" s="23" t="s">
        <v>18</v>
      </c>
      <c r="X154" s="23" t="s">
        <v>18</v>
      </c>
      <c r="Y154" s="23" t="s">
        <v>18</v>
      </c>
      <c r="Z154" s="23" t="s">
        <v>18</v>
      </c>
      <c r="AA154" s="23" t="s">
        <v>18</v>
      </c>
    </row>
    <row r="155" spans="1:27" x14ac:dyDescent="0.25">
      <c r="A155" s="20">
        <v>21</v>
      </c>
      <c r="B155" s="20" t="s">
        <v>34</v>
      </c>
      <c r="C155" s="20" t="s">
        <v>21</v>
      </c>
      <c r="D155" s="20" t="s">
        <v>14</v>
      </c>
      <c r="E155" s="20" t="s">
        <v>22</v>
      </c>
      <c r="F155" s="20" t="s">
        <v>11</v>
      </c>
      <c r="G155" s="21" t="s">
        <v>77</v>
      </c>
      <c r="H155" s="22" t="s">
        <v>11</v>
      </c>
      <c r="I155" s="22" t="s">
        <v>30</v>
      </c>
      <c r="J155" s="22" t="s">
        <v>17</v>
      </c>
      <c r="K155" s="22" t="s">
        <v>11</v>
      </c>
      <c r="L155" s="22" t="s">
        <v>11</v>
      </c>
      <c r="M155" s="22" t="s">
        <v>30</v>
      </c>
      <c r="N155" s="22" t="s">
        <v>11</v>
      </c>
      <c r="O155" s="22" t="s">
        <v>11</v>
      </c>
      <c r="P155" s="22" t="s">
        <v>17</v>
      </c>
      <c r="Q155" s="22" t="s">
        <v>11</v>
      </c>
      <c r="R155" s="23" t="s">
        <v>24</v>
      </c>
      <c r="S155" s="23" t="s">
        <v>18</v>
      </c>
      <c r="T155" s="23" t="s">
        <v>18</v>
      </c>
      <c r="U155" s="23" t="s">
        <v>31</v>
      </c>
      <c r="V155" s="23" t="s">
        <v>18</v>
      </c>
      <c r="W155" s="23" t="s">
        <v>18</v>
      </c>
      <c r="X155" s="23" t="s">
        <v>18</v>
      </c>
      <c r="Y155" s="23" t="s">
        <v>18</v>
      </c>
      <c r="Z155" s="23" t="s">
        <v>18</v>
      </c>
      <c r="AA155" s="23" t="s">
        <v>18</v>
      </c>
    </row>
    <row r="156" spans="1:27" x14ac:dyDescent="0.25">
      <c r="A156" s="20">
        <v>22</v>
      </c>
      <c r="B156" s="20" t="s">
        <v>34</v>
      </c>
      <c r="C156" s="20" t="s">
        <v>21</v>
      </c>
      <c r="D156" s="20" t="s">
        <v>14</v>
      </c>
      <c r="E156" s="20" t="s">
        <v>28</v>
      </c>
      <c r="F156" s="20" t="s">
        <v>11</v>
      </c>
      <c r="G156" s="21" t="s">
        <v>57</v>
      </c>
      <c r="H156" s="22" t="s">
        <v>11</v>
      </c>
      <c r="I156" s="22" t="s">
        <v>17</v>
      </c>
      <c r="J156" s="22" t="s">
        <v>17</v>
      </c>
      <c r="K156" s="22" t="s">
        <v>11</v>
      </c>
      <c r="L156" s="22" t="s">
        <v>11</v>
      </c>
      <c r="M156" s="22" t="s">
        <v>11</v>
      </c>
      <c r="N156" s="22" t="s">
        <v>30</v>
      </c>
      <c r="O156" s="22" t="s">
        <v>30</v>
      </c>
      <c r="P156" s="22" t="s">
        <v>11</v>
      </c>
      <c r="Q156" s="22" t="s">
        <v>11</v>
      </c>
      <c r="R156" s="23" t="s">
        <v>31</v>
      </c>
      <c r="S156" s="23" t="s">
        <v>31</v>
      </c>
      <c r="T156" s="23" t="s">
        <v>31</v>
      </c>
      <c r="U156" s="23" t="s">
        <v>31</v>
      </c>
      <c r="V156" s="23" t="s">
        <v>18</v>
      </c>
      <c r="W156" s="23" t="s">
        <v>18</v>
      </c>
      <c r="X156" s="23" t="s">
        <v>18</v>
      </c>
      <c r="Y156" s="23" t="s">
        <v>31</v>
      </c>
      <c r="Z156" s="23" t="s">
        <v>31</v>
      </c>
      <c r="AA156" s="23" t="s">
        <v>18</v>
      </c>
    </row>
    <row r="157" spans="1:27" x14ac:dyDescent="0.25">
      <c r="A157" s="20">
        <v>20</v>
      </c>
      <c r="B157" s="20" t="s">
        <v>34</v>
      </c>
      <c r="C157" s="20" t="s">
        <v>21</v>
      </c>
      <c r="D157" s="20" t="s">
        <v>14</v>
      </c>
      <c r="E157" s="20" t="s">
        <v>22</v>
      </c>
      <c r="F157" s="20" t="s">
        <v>11</v>
      </c>
      <c r="G157" s="21" t="s">
        <v>41</v>
      </c>
      <c r="H157" s="22" t="s">
        <v>11</v>
      </c>
      <c r="I157" s="22" t="s">
        <v>11</v>
      </c>
      <c r="J157" s="22" t="s">
        <v>11</v>
      </c>
      <c r="K157" s="22" t="s">
        <v>17</v>
      </c>
      <c r="L157" s="22" t="s">
        <v>11</v>
      </c>
      <c r="M157" s="22" t="s">
        <v>30</v>
      </c>
      <c r="N157" s="22" t="s">
        <v>30</v>
      </c>
      <c r="O157" s="22" t="s">
        <v>11</v>
      </c>
      <c r="P157" s="22" t="s">
        <v>30</v>
      </c>
      <c r="Q157" s="22" t="s">
        <v>17</v>
      </c>
      <c r="R157" s="23" t="s">
        <v>31</v>
      </c>
      <c r="S157" s="23" t="s">
        <v>31</v>
      </c>
      <c r="T157" s="23" t="s">
        <v>18</v>
      </c>
      <c r="U157" s="23" t="s">
        <v>31</v>
      </c>
      <c r="V157" s="23" t="s">
        <v>31</v>
      </c>
      <c r="W157" s="23" t="s">
        <v>18</v>
      </c>
      <c r="X157" s="23" t="s">
        <v>18</v>
      </c>
      <c r="Y157" s="23" t="s">
        <v>31</v>
      </c>
      <c r="Z157" s="23" t="s">
        <v>31</v>
      </c>
      <c r="AA157" s="23" t="s">
        <v>31</v>
      </c>
    </row>
    <row r="158" spans="1:27" x14ac:dyDescent="0.25">
      <c r="A158" s="20">
        <v>23</v>
      </c>
      <c r="B158" s="20" t="s">
        <v>12</v>
      </c>
      <c r="C158" s="20" t="s">
        <v>21</v>
      </c>
      <c r="D158" s="20" t="s">
        <v>44</v>
      </c>
      <c r="E158" s="20" t="s">
        <v>48</v>
      </c>
      <c r="F158" s="20" t="s">
        <v>11</v>
      </c>
      <c r="G158" s="21" t="s">
        <v>16</v>
      </c>
      <c r="H158" s="22" t="s">
        <v>17</v>
      </c>
      <c r="I158" s="22" t="s">
        <v>17</v>
      </c>
      <c r="J158" s="22" t="s">
        <v>30</v>
      </c>
      <c r="K158" s="22" t="s">
        <v>30</v>
      </c>
      <c r="L158" s="22" t="s">
        <v>30</v>
      </c>
      <c r="M158" s="22" t="s">
        <v>17</v>
      </c>
      <c r="N158" s="22" t="s">
        <v>30</v>
      </c>
      <c r="O158" s="22" t="s">
        <v>30</v>
      </c>
      <c r="P158" s="22" t="s">
        <v>30</v>
      </c>
      <c r="Q158" s="22" t="s">
        <v>11</v>
      </c>
      <c r="R158" s="23" t="s">
        <v>31</v>
      </c>
      <c r="S158" s="23" t="s">
        <v>18</v>
      </c>
      <c r="T158" s="23" t="s">
        <v>31</v>
      </c>
      <c r="U158" s="23" t="s">
        <v>24</v>
      </c>
      <c r="V158" s="23" t="s">
        <v>18</v>
      </c>
      <c r="W158" s="23" t="s">
        <v>18</v>
      </c>
      <c r="X158" s="23" t="s">
        <v>18</v>
      </c>
      <c r="Y158" s="23" t="s">
        <v>31</v>
      </c>
      <c r="Z158" s="23" t="s">
        <v>24</v>
      </c>
      <c r="AA158" s="23" t="s">
        <v>18</v>
      </c>
    </row>
    <row r="159" spans="1:27" x14ac:dyDescent="0.25">
      <c r="A159" s="20">
        <v>24</v>
      </c>
      <c r="B159" s="20" t="s">
        <v>12</v>
      </c>
      <c r="C159" s="20" t="s">
        <v>21</v>
      </c>
      <c r="D159" s="20" t="s">
        <v>14</v>
      </c>
      <c r="E159" s="20" t="s">
        <v>48</v>
      </c>
      <c r="F159" s="20" t="s">
        <v>11</v>
      </c>
      <c r="G159" s="21" t="s">
        <v>63</v>
      </c>
      <c r="H159" s="22" t="s">
        <v>11</v>
      </c>
      <c r="I159" s="22" t="s">
        <v>11</v>
      </c>
      <c r="J159" s="22" t="s">
        <v>11</v>
      </c>
      <c r="K159" s="22" t="s">
        <v>11</v>
      </c>
      <c r="L159" s="22" t="s">
        <v>11</v>
      </c>
      <c r="M159" s="22" t="s">
        <v>17</v>
      </c>
      <c r="N159" s="22" t="s">
        <v>11</v>
      </c>
      <c r="O159" s="22" t="s">
        <v>11</v>
      </c>
      <c r="P159" s="22" t="s">
        <v>17</v>
      </c>
      <c r="Q159" s="22" t="s">
        <v>17</v>
      </c>
      <c r="R159" s="23" t="s">
        <v>24</v>
      </c>
      <c r="S159" s="23" t="s">
        <v>18</v>
      </c>
      <c r="T159" s="23" t="s">
        <v>18</v>
      </c>
      <c r="U159" s="23" t="s">
        <v>18</v>
      </c>
      <c r="V159" s="23" t="s">
        <v>18</v>
      </c>
      <c r="W159" s="23" t="s">
        <v>18</v>
      </c>
      <c r="X159" s="23" t="s">
        <v>18</v>
      </c>
      <c r="Y159" s="23" t="s">
        <v>18</v>
      </c>
      <c r="Z159" s="23" t="s">
        <v>18</v>
      </c>
      <c r="AA159" s="23" t="s">
        <v>18</v>
      </c>
    </row>
    <row r="160" spans="1:27" x14ac:dyDescent="0.25">
      <c r="A160" s="20">
        <v>22</v>
      </c>
      <c r="B160" s="20" t="s">
        <v>12</v>
      </c>
      <c r="C160" s="20" t="s">
        <v>21</v>
      </c>
      <c r="D160" s="20" t="s">
        <v>14</v>
      </c>
      <c r="E160" s="20" t="s">
        <v>48</v>
      </c>
      <c r="F160" s="20" t="s">
        <v>11</v>
      </c>
      <c r="G160" s="21" t="s">
        <v>55</v>
      </c>
      <c r="H160" s="22" t="s">
        <v>11</v>
      </c>
      <c r="I160" s="22" t="s">
        <v>17</v>
      </c>
      <c r="J160" s="22" t="s">
        <v>17</v>
      </c>
      <c r="K160" s="22" t="s">
        <v>30</v>
      </c>
      <c r="L160" s="22" t="s">
        <v>11</v>
      </c>
      <c r="M160" s="22" t="s">
        <v>30</v>
      </c>
      <c r="N160" s="22" t="s">
        <v>30</v>
      </c>
      <c r="O160" s="22" t="s">
        <v>11</v>
      </c>
      <c r="P160" s="22" t="s">
        <v>17</v>
      </c>
      <c r="Q160" s="22" t="s">
        <v>30</v>
      </c>
      <c r="R160" s="23" t="s">
        <v>31</v>
      </c>
      <c r="S160" s="23" t="s">
        <v>18</v>
      </c>
      <c r="T160" s="23" t="s">
        <v>31</v>
      </c>
      <c r="U160" s="23" t="s">
        <v>31</v>
      </c>
      <c r="V160" s="23" t="s">
        <v>18</v>
      </c>
      <c r="W160" s="23" t="s">
        <v>18</v>
      </c>
      <c r="X160" s="23" t="s">
        <v>18</v>
      </c>
      <c r="Y160" s="23" t="s">
        <v>18</v>
      </c>
      <c r="Z160" s="23" t="s">
        <v>18</v>
      </c>
      <c r="AA160" s="23" t="s">
        <v>18</v>
      </c>
    </row>
    <row r="161" spans="1:27" x14ac:dyDescent="0.25">
      <c r="A161" s="20">
        <v>22</v>
      </c>
      <c r="B161" s="20" t="s">
        <v>34</v>
      </c>
      <c r="C161" s="20" t="s">
        <v>21</v>
      </c>
      <c r="D161" s="20" t="s">
        <v>27</v>
      </c>
      <c r="E161" s="20" t="s">
        <v>28</v>
      </c>
      <c r="F161" s="20" t="s">
        <v>11</v>
      </c>
      <c r="G161" s="21" t="s">
        <v>46</v>
      </c>
      <c r="H161" s="22" t="s">
        <v>11</v>
      </c>
      <c r="I161" s="22" t="s">
        <v>11</v>
      </c>
      <c r="J161" s="22" t="s">
        <v>11</v>
      </c>
      <c r="K161" s="22" t="s">
        <v>11</v>
      </c>
      <c r="L161" s="22" t="s">
        <v>11</v>
      </c>
      <c r="M161" s="22" t="s">
        <v>11</v>
      </c>
      <c r="N161" s="22" t="s">
        <v>11</v>
      </c>
      <c r="O161" s="22" t="s">
        <v>11</v>
      </c>
      <c r="P161" s="22" t="s">
        <v>17</v>
      </c>
      <c r="Q161" s="22" t="s">
        <v>17</v>
      </c>
      <c r="R161" s="23" t="s">
        <v>31</v>
      </c>
      <c r="S161" s="23" t="s">
        <v>18</v>
      </c>
      <c r="T161" s="23" t="s">
        <v>18</v>
      </c>
      <c r="U161" s="23" t="s">
        <v>31</v>
      </c>
      <c r="V161" s="23" t="s">
        <v>18</v>
      </c>
      <c r="W161" s="23" t="s">
        <v>18</v>
      </c>
      <c r="X161" s="23" t="s">
        <v>31</v>
      </c>
      <c r="Y161" s="23" t="s">
        <v>18</v>
      </c>
      <c r="Z161" s="23" t="s">
        <v>18</v>
      </c>
      <c r="AA161" s="23" t="s">
        <v>18</v>
      </c>
    </row>
    <row r="162" spans="1:27" x14ac:dyDescent="0.25">
      <c r="A162" s="20">
        <v>24</v>
      </c>
      <c r="B162" s="20" t="s">
        <v>12</v>
      </c>
      <c r="C162" s="20" t="s">
        <v>21</v>
      </c>
      <c r="D162" s="20" t="s">
        <v>14</v>
      </c>
      <c r="E162" s="20" t="s">
        <v>48</v>
      </c>
      <c r="F162" s="20" t="s">
        <v>11</v>
      </c>
      <c r="G162" s="21" t="s">
        <v>46</v>
      </c>
      <c r="H162" s="22" t="s">
        <v>11</v>
      </c>
      <c r="I162" s="22" t="s">
        <v>30</v>
      </c>
      <c r="J162" s="22" t="s">
        <v>17</v>
      </c>
      <c r="K162" s="22" t="s">
        <v>11</v>
      </c>
      <c r="L162" s="22" t="s">
        <v>11</v>
      </c>
      <c r="M162" s="22" t="s">
        <v>30</v>
      </c>
      <c r="N162" s="22" t="s">
        <v>11</v>
      </c>
      <c r="O162" s="22" t="s">
        <v>30</v>
      </c>
      <c r="P162" s="22" t="s">
        <v>11</v>
      </c>
      <c r="Q162" s="22" t="s">
        <v>11</v>
      </c>
      <c r="R162" s="23" t="s">
        <v>18</v>
      </c>
      <c r="S162" s="23" t="s">
        <v>31</v>
      </c>
      <c r="T162" s="23" t="s">
        <v>18</v>
      </c>
      <c r="U162" s="23" t="s">
        <v>24</v>
      </c>
      <c r="V162" s="23" t="s">
        <v>18</v>
      </c>
      <c r="W162" s="23" t="s">
        <v>18</v>
      </c>
      <c r="X162" s="23" t="s">
        <v>18</v>
      </c>
      <c r="Y162" s="23" t="s">
        <v>18</v>
      </c>
      <c r="Z162" s="23" t="s">
        <v>18</v>
      </c>
      <c r="AA162" s="23" t="s">
        <v>18</v>
      </c>
    </row>
    <row r="163" spans="1:27" x14ac:dyDescent="0.25">
      <c r="A163" s="20">
        <v>20</v>
      </c>
      <c r="B163" s="20" t="s">
        <v>12</v>
      </c>
      <c r="C163" s="20" t="s">
        <v>13</v>
      </c>
      <c r="D163" s="20" t="s">
        <v>14</v>
      </c>
      <c r="E163" s="20" t="s">
        <v>22</v>
      </c>
      <c r="F163" s="20" t="s">
        <v>11</v>
      </c>
      <c r="G163" s="21" t="s">
        <v>46</v>
      </c>
      <c r="H163" s="22" t="s">
        <v>30</v>
      </c>
      <c r="I163" s="22" t="s">
        <v>30</v>
      </c>
      <c r="J163" s="22" t="s">
        <v>11</v>
      </c>
      <c r="K163" s="22" t="s">
        <v>11</v>
      </c>
      <c r="L163" s="22" t="s">
        <v>11</v>
      </c>
      <c r="M163" s="22" t="s">
        <v>11</v>
      </c>
      <c r="N163" s="22" t="s">
        <v>11</v>
      </c>
      <c r="O163" s="22" t="s">
        <v>11</v>
      </c>
      <c r="P163" s="22" t="s">
        <v>17</v>
      </c>
      <c r="Q163" s="22" t="s">
        <v>30</v>
      </c>
      <c r="R163" s="23" t="s">
        <v>24</v>
      </c>
      <c r="S163" s="23" t="s">
        <v>31</v>
      </c>
      <c r="T163" s="23" t="s">
        <v>31</v>
      </c>
      <c r="U163" s="23" t="s">
        <v>31</v>
      </c>
      <c r="V163" s="23" t="s">
        <v>24</v>
      </c>
      <c r="W163" s="23" t="s">
        <v>18</v>
      </c>
      <c r="X163" s="23" t="s">
        <v>31</v>
      </c>
      <c r="Y163" s="23" t="s">
        <v>18</v>
      </c>
      <c r="Z163" s="23" t="s">
        <v>31</v>
      </c>
      <c r="AA163" s="23" t="s">
        <v>31</v>
      </c>
    </row>
    <row r="164" spans="1:27" x14ac:dyDescent="0.25">
      <c r="A164" s="20">
        <v>20</v>
      </c>
      <c r="B164" s="20" t="s">
        <v>12</v>
      </c>
      <c r="C164" s="20" t="s">
        <v>21</v>
      </c>
      <c r="D164" s="20" t="s">
        <v>14</v>
      </c>
      <c r="E164" s="20" t="s">
        <v>22</v>
      </c>
      <c r="F164" s="20" t="s">
        <v>11</v>
      </c>
      <c r="G164" s="21" t="s">
        <v>64</v>
      </c>
      <c r="H164" s="22" t="s">
        <v>11</v>
      </c>
      <c r="I164" s="22" t="s">
        <v>11</v>
      </c>
      <c r="J164" s="22" t="s">
        <v>30</v>
      </c>
      <c r="K164" s="22" t="s">
        <v>11</v>
      </c>
      <c r="L164" s="22" t="s">
        <v>11</v>
      </c>
      <c r="M164" s="22" t="s">
        <v>11</v>
      </c>
      <c r="N164" s="22" t="s">
        <v>11</v>
      </c>
      <c r="O164" s="22" t="s">
        <v>30</v>
      </c>
      <c r="P164" s="22" t="s">
        <v>17</v>
      </c>
      <c r="Q164" s="22" t="s">
        <v>11</v>
      </c>
      <c r="R164" s="23" t="s">
        <v>31</v>
      </c>
      <c r="S164" s="23" t="s">
        <v>18</v>
      </c>
      <c r="T164" s="23" t="s">
        <v>18</v>
      </c>
      <c r="U164" s="23" t="s">
        <v>18</v>
      </c>
      <c r="V164" s="23" t="s">
        <v>18</v>
      </c>
      <c r="W164" s="23" t="s">
        <v>18</v>
      </c>
      <c r="X164" s="23" t="s">
        <v>18</v>
      </c>
      <c r="Y164" s="23" t="s">
        <v>18</v>
      </c>
      <c r="Z164" s="23" t="s">
        <v>31</v>
      </c>
      <c r="AA164" s="23" t="s">
        <v>18</v>
      </c>
    </row>
    <row r="165" spans="1:27" x14ac:dyDescent="0.25">
      <c r="A165" s="20">
        <v>19</v>
      </c>
      <c r="B165" s="20" t="s">
        <v>34</v>
      </c>
      <c r="C165" s="20" t="s">
        <v>21</v>
      </c>
      <c r="D165" s="20" t="s">
        <v>14</v>
      </c>
      <c r="E165" s="20" t="s">
        <v>22</v>
      </c>
      <c r="F165" s="20" t="s">
        <v>11</v>
      </c>
      <c r="G165" s="21" t="s">
        <v>46</v>
      </c>
      <c r="H165" s="22" t="s">
        <v>11</v>
      </c>
      <c r="I165" s="22" t="s">
        <v>17</v>
      </c>
      <c r="J165" s="22" t="s">
        <v>17</v>
      </c>
      <c r="K165" s="22" t="s">
        <v>11</v>
      </c>
      <c r="L165" s="22" t="s">
        <v>11</v>
      </c>
      <c r="M165" s="22" t="s">
        <v>30</v>
      </c>
      <c r="N165" s="22" t="s">
        <v>11</v>
      </c>
      <c r="O165" s="22" t="s">
        <v>11</v>
      </c>
      <c r="P165" s="22" t="s">
        <v>11</v>
      </c>
      <c r="Q165" s="22" t="s">
        <v>17</v>
      </c>
      <c r="R165" s="23" t="s">
        <v>24</v>
      </c>
      <c r="S165" s="23" t="s">
        <v>18</v>
      </c>
      <c r="T165" s="23" t="s">
        <v>18</v>
      </c>
      <c r="U165" s="23" t="s">
        <v>31</v>
      </c>
      <c r="V165" s="23" t="s">
        <v>24</v>
      </c>
      <c r="W165" s="23" t="s">
        <v>18</v>
      </c>
      <c r="X165" s="23" t="s">
        <v>18</v>
      </c>
      <c r="Y165" s="23" t="s">
        <v>31</v>
      </c>
      <c r="Z165" s="23" t="s">
        <v>18</v>
      </c>
      <c r="AA165" s="23" t="s">
        <v>18</v>
      </c>
    </row>
    <row r="166" spans="1:27" x14ac:dyDescent="0.25">
      <c r="A166" s="20">
        <v>20</v>
      </c>
      <c r="B166" s="20" t="s">
        <v>34</v>
      </c>
      <c r="C166" s="20" t="s">
        <v>21</v>
      </c>
      <c r="D166" s="20" t="s">
        <v>27</v>
      </c>
      <c r="E166" s="20" t="s">
        <v>22</v>
      </c>
      <c r="F166" s="20" t="s">
        <v>17</v>
      </c>
      <c r="G166" s="21" t="s">
        <v>35</v>
      </c>
    </row>
    <row r="167" spans="1:27" x14ac:dyDescent="0.25">
      <c r="A167" s="20">
        <v>20</v>
      </c>
      <c r="B167" s="20" t="s">
        <v>34</v>
      </c>
      <c r="C167" s="20" t="s">
        <v>21</v>
      </c>
      <c r="D167" s="20" t="s">
        <v>27</v>
      </c>
      <c r="E167" s="20" t="s">
        <v>22</v>
      </c>
      <c r="F167" s="20" t="s">
        <v>17</v>
      </c>
      <c r="G167" s="21" t="s">
        <v>35</v>
      </c>
    </row>
    <row r="168" spans="1:27" x14ac:dyDescent="0.25">
      <c r="A168" s="20">
        <v>20</v>
      </c>
      <c r="B168" s="20" t="s">
        <v>34</v>
      </c>
      <c r="C168" s="20" t="s">
        <v>21</v>
      </c>
      <c r="D168" s="20" t="s">
        <v>58</v>
      </c>
      <c r="E168" s="20" t="s">
        <v>22</v>
      </c>
      <c r="F168" s="20" t="s">
        <v>11</v>
      </c>
      <c r="G168" s="21" t="s">
        <v>46</v>
      </c>
      <c r="H168" s="22" t="s">
        <v>11</v>
      </c>
      <c r="I168" s="22" t="s">
        <v>11</v>
      </c>
      <c r="J168" s="22" t="s">
        <v>11</v>
      </c>
      <c r="K168" s="22" t="s">
        <v>11</v>
      </c>
      <c r="L168" s="22" t="s">
        <v>11</v>
      </c>
      <c r="M168" s="22" t="s">
        <v>11</v>
      </c>
      <c r="N168" s="22" t="s">
        <v>11</v>
      </c>
      <c r="O168" s="22" t="s">
        <v>11</v>
      </c>
      <c r="P168" s="22" t="s">
        <v>17</v>
      </c>
      <c r="Q168" s="22" t="s">
        <v>17</v>
      </c>
      <c r="R168" s="23" t="s">
        <v>31</v>
      </c>
      <c r="S168" s="23" t="s">
        <v>18</v>
      </c>
      <c r="T168" s="23" t="s">
        <v>18</v>
      </c>
      <c r="U168" s="23" t="s">
        <v>24</v>
      </c>
      <c r="V168" s="23" t="s">
        <v>18</v>
      </c>
      <c r="W168" s="23" t="s">
        <v>18</v>
      </c>
      <c r="X168" s="23" t="s">
        <v>18</v>
      </c>
      <c r="Y168" s="23" t="s">
        <v>18</v>
      </c>
      <c r="Z168" s="23" t="s">
        <v>18</v>
      </c>
      <c r="AA168" s="23" t="s">
        <v>18</v>
      </c>
    </row>
    <row r="169" spans="1:27" x14ac:dyDescent="0.25">
      <c r="A169" s="20">
        <v>20</v>
      </c>
      <c r="B169" s="20" t="s">
        <v>34</v>
      </c>
      <c r="C169" s="20" t="s">
        <v>21</v>
      </c>
      <c r="D169" s="20" t="s">
        <v>14</v>
      </c>
      <c r="E169" s="20" t="s">
        <v>22</v>
      </c>
      <c r="F169" s="20" t="s">
        <v>11</v>
      </c>
      <c r="G169" s="21" t="s">
        <v>41</v>
      </c>
      <c r="H169" s="22" t="s">
        <v>11</v>
      </c>
      <c r="I169" s="22" t="s">
        <v>11</v>
      </c>
      <c r="J169" s="22" t="s">
        <v>30</v>
      </c>
      <c r="K169" s="22" t="s">
        <v>30</v>
      </c>
      <c r="L169" s="22" t="s">
        <v>30</v>
      </c>
      <c r="M169" s="22" t="s">
        <v>30</v>
      </c>
      <c r="N169" s="22" t="s">
        <v>30</v>
      </c>
      <c r="O169" s="22" t="s">
        <v>30</v>
      </c>
      <c r="P169" s="22" t="s">
        <v>30</v>
      </c>
      <c r="Q169" s="22" t="s">
        <v>30</v>
      </c>
      <c r="R169" s="23" t="s">
        <v>24</v>
      </c>
      <c r="S169" s="23" t="s">
        <v>24</v>
      </c>
      <c r="T169" s="23" t="s">
        <v>18</v>
      </c>
      <c r="U169" s="23" t="s">
        <v>31</v>
      </c>
      <c r="V169" s="23" t="s">
        <v>18</v>
      </c>
      <c r="W169" s="23" t="s">
        <v>18</v>
      </c>
      <c r="X169" s="23" t="s">
        <v>18</v>
      </c>
      <c r="Y169" s="23" t="s">
        <v>18</v>
      </c>
      <c r="Z169" s="23" t="s">
        <v>18</v>
      </c>
      <c r="AA169" s="23" t="s">
        <v>18</v>
      </c>
    </row>
    <row r="170" spans="1:27" x14ac:dyDescent="0.25">
      <c r="A170" s="20">
        <v>19</v>
      </c>
      <c r="B170" s="20" t="s">
        <v>34</v>
      </c>
      <c r="C170" s="20" t="s">
        <v>21</v>
      </c>
      <c r="D170" s="20" t="s">
        <v>58</v>
      </c>
      <c r="E170" s="20" t="s">
        <v>22</v>
      </c>
      <c r="F170" s="20" t="s">
        <v>11</v>
      </c>
      <c r="G170" s="21" t="s">
        <v>38</v>
      </c>
      <c r="H170" s="22" t="s">
        <v>11</v>
      </c>
      <c r="I170" s="22" t="s">
        <v>11</v>
      </c>
      <c r="J170" s="22" t="s">
        <v>11</v>
      </c>
      <c r="K170" s="22" t="s">
        <v>30</v>
      </c>
      <c r="L170" s="22" t="s">
        <v>11</v>
      </c>
      <c r="M170" s="22" t="s">
        <v>30</v>
      </c>
      <c r="N170" s="22" t="s">
        <v>17</v>
      </c>
      <c r="O170" s="22" t="s">
        <v>30</v>
      </c>
      <c r="P170" s="22" t="s">
        <v>17</v>
      </c>
      <c r="Q170" s="22" t="s">
        <v>17</v>
      </c>
      <c r="R170" s="23" t="s">
        <v>24</v>
      </c>
      <c r="S170" s="23" t="s">
        <v>18</v>
      </c>
      <c r="T170" s="23" t="s">
        <v>18</v>
      </c>
      <c r="U170" s="23" t="s">
        <v>18</v>
      </c>
      <c r="V170" s="23" t="s">
        <v>18</v>
      </c>
      <c r="W170" s="23" t="s">
        <v>18</v>
      </c>
      <c r="X170" s="23" t="s">
        <v>18</v>
      </c>
      <c r="Y170" s="23" t="s">
        <v>31</v>
      </c>
      <c r="Z170" s="23" t="s">
        <v>18</v>
      </c>
      <c r="AA170" s="23" t="s">
        <v>18</v>
      </c>
    </row>
    <row r="171" spans="1:27" x14ac:dyDescent="0.25">
      <c r="A171" s="20">
        <v>19</v>
      </c>
      <c r="B171" s="20" t="s">
        <v>12</v>
      </c>
      <c r="C171" s="20" t="s">
        <v>21</v>
      </c>
      <c r="D171" s="20" t="s">
        <v>58</v>
      </c>
      <c r="E171" s="20" t="s">
        <v>22</v>
      </c>
      <c r="F171" s="20" t="s">
        <v>11</v>
      </c>
      <c r="G171" s="21" t="s">
        <v>41</v>
      </c>
      <c r="H171" s="22" t="s">
        <v>11</v>
      </c>
      <c r="I171" s="22" t="s">
        <v>17</v>
      </c>
      <c r="J171" s="22" t="s">
        <v>30</v>
      </c>
      <c r="K171" s="22" t="s">
        <v>11</v>
      </c>
      <c r="L171" s="22" t="s">
        <v>30</v>
      </c>
      <c r="M171" s="22" t="s">
        <v>30</v>
      </c>
      <c r="N171" s="22" t="s">
        <v>11</v>
      </c>
      <c r="O171" s="22" t="s">
        <v>30</v>
      </c>
      <c r="P171" s="22" t="s">
        <v>30</v>
      </c>
      <c r="Q171" s="22" t="s">
        <v>17</v>
      </c>
      <c r="R171" s="23" t="s">
        <v>31</v>
      </c>
      <c r="S171" s="23" t="s">
        <v>18</v>
      </c>
      <c r="T171" s="23" t="s">
        <v>18</v>
      </c>
      <c r="U171" s="23" t="s">
        <v>24</v>
      </c>
      <c r="V171" s="23" t="s">
        <v>18</v>
      </c>
      <c r="W171" s="23" t="s">
        <v>18</v>
      </c>
      <c r="X171" s="23" t="s">
        <v>18</v>
      </c>
      <c r="Y171" s="23" t="s">
        <v>18</v>
      </c>
      <c r="Z171" s="23" t="s">
        <v>31</v>
      </c>
      <c r="AA171" s="23" t="s">
        <v>31</v>
      </c>
    </row>
    <row r="172" spans="1:27" x14ac:dyDescent="0.25">
      <c r="A172" s="20">
        <v>21</v>
      </c>
      <c r="B172" s="20" t="s">
        <v>34</v>
      </c>
      <c r="C172" s="20" t="s">
        <v>21</v>
      </c>
      <c r="D172" s="20" t="s">
        <v>14</v>
      </c>
      <c r="E172" s="20" t="s">
        <v>22</v>
      </c>
      <c r="F172" s="20" t="s">
        <v>11</v>
      </c>
      <c r="G172" s="21" t="s">
        <v>72</v>
      </c>
      <c r="H172" s="22" t="s">
        <v>11</v>
      </c>
      <c r="I172" s="22" t="s">
        <v>17</v>
      </c>
      <c r="J172" s="22" t="s">
        <v>17</v>
      </c>
      <c r="K172" s="22" t="s">
        <v>11</v>
      </c>
      <c r="L172" s="22" t="s">
        <v>11</v>
      </c>
      <c r="M172" s="22" t="s">
        <v>11</v>
      </c>
      <c r="N172" s="22" t="s">
        <v>11</v>
      </c>
      <c r="O172" s="22" t="s">
        <v>17</v>
      </c>
      <c r="P172" s="22" t="s">
        <v>17</v>
      </c>
      <c r="Q172" s="22" t="s">
        <v>17</v>
      </c>
      <c r="R172" s="23" t="s">
        <v>24</v>
      </c>
      <c r="S172" s="23" t="s">
        <v>18</v>
      </c>
      <c r="T172" s="23" t="s">
        <v>18</v>
      </c>
      <c r="U172" s="23" t="s">
        <v>31</v>
      </c>
      <c r="V172" s="23" t="s">
        <v>18</v>
      </c>
      <c r="W172" s="23" t="s">
        <v>18</v>
      </c>
      <c r="X172" s="23" t="s">
        <v>18</v>
      </c>
      <c r="Y172" s="23" t="s">
        <v>18</v>
      </c>
      <c r="Z172" s="23" t="s">
        <v>18</v>
      </c>
      <c r="AA172" s="23" t="s">
        <v>31</v>
      </c>
    </row>
    <row r="173" spans="1:27" x14ac:dyDescent="0.25">
      <c r="A173" s="20">
        <v>22</v>
      </c>
      <c r="B173" s="20" t="s">
        <v>12</v>
      </c>
      <c r="C173" s="20" t="s">
        <v>21</v>
      </c>
      <c r="D173" s="20" t="s">
        <v>14</v>
      </c>
      <c r="E173" s="20" t="s">
        <v>15</v>
      </c>
      <c r="F173" s="20" t="s">
        <v>11</v>
      </c>
      <c r="G173" s="21" t="s">
        <v>79</v>
      </c>
      <c r="H173" s="22" t="s">
        <v>11</v>
      </c>
      <c r="I173" s="22" t="s">
        <v>17</v>
      </c>
      <c r="J173" s="22" t="s">
        <v>17</v>
      </c>
      <c r="K173" s="22" t="s">
        <v>11</v>
      </c>
      <c r="L173" s="22" t="s">
        <v>11</v>
      </c>
      <c r="M173" s="22" t="s">
        <v>11</v>
      </c>
      <c r="N173" s="22" t="s">
        <v>11</v>
      </c>
      <c r="O173" s="22" t="s">
        <v>11</v>
      </c>
      <c r="P173" s="22" t="s">
        <v>17</v>
      </c>
      <c r="Q173" s="22" t="s">
        <v>11</v>
      </c>
      <c r="R173" s="23" t="s">
        <v>31</v>
      </c>
      <c r="S173" s="23" t="s">
        <v>31</v>
      </c>
      <c r="T173" s="23" t="s">
        <v>31</v>
      </c>
      <c r="U173" s="23" t="s">
        <v>24</v>
      </c>
      <c r="V173" s="23" t="s">
        <v>18</v>
      </c>
      <c r="W173" s="23" t="s">
        <v>18</v>
      </c>
      <c r="X173" s="23" t="s">
        <v>18</v>
      </c>
      <c r="Y173" s="23" t="s">
        <v>18</v>
      </c>
      <c r="Z173" s="23" t="s">
        <v>31</v>
      </c>
      <c r="AA173" s="23" t="s">
        <v>18</v>
      </c>
    </row>
    <row r="174" spans="1:27" x14ac:dyDescent="0.25">
      <c r="A174" s="20">
        <v>23</v>
      </c>
      <c r="B174" s="20" t="s">
        <v>12</v>
      </c>
      <c r="C174" s="20" t="s">
        <v>21</v>
      </c>
      <c r="D174" s="20" t="s">
        <v>14</v>
      </c>
      <c r="E174" s="20" t="s">
        <v>28</v>
      </c>
      <c r="F174" s="20" t="s">
        <v>11</v>
      </c>
      <c r="G174" s="21" t="s">
        <v>35</v>
      </c>
      <c r="H174" s="22" t="s">
        <v>11</v>
      </c>
      <c r="I174" s="22" t="s">
        <v>17</v>
      </c>
      <c r="J174" s="22" t="s">
        <v>11</v>
      </c>
      <c r="K174" s="22" t="s">
        <v>11</v>
      </c>
      <c r="L174" s="22" t="s">
        <v>11</v>
      </c>
      <c r="M174" s="22" t="s">
        <v>11</v>
      </c>
      <c r="N174" s="22" t="s">
        <v>30</v>
      </c>
      <c r="O174" s="22" t="s">
        <v>11</v>
      </c>
      <c r="P174" s="22" t="s">
        <v>17</v>
      </c>
      <c r="Q174" s="22" t="s">
        <v>17</v>
      </c>
      <c r="R174" s="23" t="s">
        <v>31</v>
      </c>
      <c r="S174" s="23" t="s">
        <v>18</v>
      </c>
      <c r="T174" s="23" t="s">
        <v>18</v>
      </c>
      <c r="U174" s="23" t="s">
        <v>24</v>
      </c>
      <c r="V174" s="23" t="s">
        <v>18</v>
      </c>
      <c r="W174" s="23" t="s">
        <v>18</v>
      </c>
      <c r="X174" s="23" t="s">
        <v>31</v>
      </c>
      <c r="Y174" s="23" t="s">
        <v>31</v>
      </c>
      <c r="Z174" s="23" t="s">
        <v>31</v>
      </c>
      <c r="AA174" s="23" t="s">
        <v>31</v>
      </c>
    </row>
    <row r="175" spans="1:27" x14ac:dyDescent="0.25">
      <c r="A175" s="20">
        <v>22</v>
      </c>
      <c r="B175" s="20" t="s">
        <v>34</v>
      </c>
      <c r="C175" s="20" t="s">
        <v>21</v>
      </c>
      <c r="D175" s="20" t="s">
        <v>14</v>
      </c>
      <c r="E175" s="20" t="s">
        <v>48</v>
      </c>
      <c r="F175" s="20" t="s">
        <v>11</v>
      </c>
      <c r="G175" s="21" t="s">
        <v>29</v>
      </c>
      <c r="H175" s="22" t="s">
        <v>11</v>
      </c>
      <c r="I175" s="22" t="s">
        <v>17</v>
      </c>
      <c r="J175" s="22" t="s">
        <v>17</v>
      </c>
      <c r="K175" s="22" t="s">
        <v>11</v>
      </c>
      <c r="L175" s="22" t="s">
        <v>11</v>
      </c>
      <c r="M175" s="22" t="s">
        <v>30</v>
      </c>
      <c r="N175" s="22" t="s">
        <v>30</v>
      </c>
      <c r="O175" s="22" t="s">
        <v>11</v>
      </c>
      <c r="P175" s="22" t="s">
        <v>11</v>
      </c>
      <c r="Q175" s="22" t="s">
        <v>11</v>
      </c>
      <c r="R175" s="23" t="s">
        <v>24</v>
      </c>
      <c r="S175" s="23" t="s">
        <v>18</v>
      </c>
      <c r="T175" s="23" t="s">
        <v>31</v>
      </c>
      <c r="U175" s="23" t="s">
        <v>24</v>
      </c>
      <c r="V175" s="23" t="s">
        <v>18</v>
      </c>
      <c r="W175" s="23" t="s">
        <v>18</v>
      </c>
      <c r="X175" s="23" t="s">
        <v>18</v>
      </c>
      <c r="Y175" s="23" t="s">
        <v>18</v>
      </c>
      <c r="Z175" s="23" t="s">
        <v>18</v>
      </c>
      <c r="AA175" s="23" t="s">
        <v>18</v>
      </c>
    </row>
    <row r="176" spans="1:27" x14ac:dyDescent="0.25">
      <c r="A176" s="20">
        <v>21</v>
      </c>
      <c r="B176" s="20" t="s">
        <v>34</v>
      </c>
      <c r="C176" s="20" t="s">
        <v>21</v>
      </c>
      <c r="D176" s="20" t="s">
        <v>14</v>
      </c>
      <c r="E176" s="20" t="s">
        <v>15</v>
      </c>
      <c r="F176" s="20" t="s">
        <v>11</v>
      </c>
      <c r="G176" s="21" t="s">
        <v>35</v>
      </c>
      <c r="H176" s="22" t="s">
        <v>11</v>
      </c>
      <c r="I176" s="22" t="s">
        <v>30</v>
      </c>
      <c r="J176" s="22" t="s">
        <v>11</v>
      </c>
      <c r="K176" s="22" t="s">
        <v>30</v>
      </c>
      <c r="L176" s="22" t="s">
        <v>30</v>
      </c>
      <c r="M176" s="22" t="s">
        <v>30</v>
      </c>
      <c r="N176" s="22" t="s">
        <v>11</v>
      </c>
      <c r="O176" s="22" t="s">
        <v>30</v>
      </c>
      <c r="P176" s="22" t="s">
        <v>17</v>
      </c>
      <c r="Q176" s="22" t="s">
        <v>11</v>
      </c>
      <c r="R176" s="23" t="s">
        <v>24</v>
      </c>
      <c r="S176" s="23" t="s">
        <v>31</v>
      </c>
      <c r="T176" s="23" t="s">
        <v>31</v>
      </c>
      <c r="U176" s="23" t="s">
        <v>31</v>
      </c>
      <c r="V176" s="23" t="s">
        <v>31</v>
      </c>
      <c r="W176" s="23" t="s">
        <v>31</v>
      </c>
      <c r="X176" s="23" t="s">
        <v>18</v>
      </c>
      <c r="Y176" s="23" t="s">
        <v>31</v>
      </c>
      <c r="Z176" s="23" t="s">
        <v>18</v>
      </c>
      <c r="AA176" s="23" t="s">
        <v>18</v>
      </c>
    </row>
    <row r="177" spans="1:27" x14ac:dyDescent="0.25">
      <c r="A177" s="20">
        <v>23</v>
      </c>
      <c r="B177" s="20" t="s">
        <v>12</v>
      </c>
      <c r="C177" s="20" t="s">
        <v>21</v>
      </c>
      <c r="D177" s="20" t="s">
        <v>14</v>
      </c>
      <c r="E177" s="20" t="s">
        <v>28</v>
      </c>
      <c r="F177" s="20" t="s">
        <v>11</v>
      </c>
      <c r="G177" s="21" t="s">
        <v>46</v>
      </c>
      <c r="H177" s="22" t="s">
        <v>11</v>
      </c>
      <c r="I177" s="22" t="s">
        <v>11</v>
      </c>
      <c r="J177" s="22" t="s">
        <v>11</v>
      </c>
      <c r="K177" s="22" t="s">
        <v>30</v>
      </c>
      <c r="L177" s="22" t="s">
        <v>11</v>
      </c>
      <c r="M177" s="22" t="s">
        <v>30</v>
      </c>
      <c r="N177" s="22" t="s">
        <v>11</v>
      </c>
      <c r="O177" s="22" t="s">
        <v>11</v>
      </c>
      <c r="P177" s="22" t="s">
        <v>30</v>
      </c>
      <c r="Q177" s="22" t="s">
        <v>30</v>
      </c>
      <c r="R177" s="23" t="s">
        <v>31</v>
      </c>
      <c r="S177" s="23" t="s">
        <v>18</v>
      </c>
      <c r="T177" s="23" t="s">
        <v>18</v>
      </c>
      <c r="U177" s="23" t="s">
        <v>18</v>
      </c>
      <c r="V177" s="23" t="s">
        <v>18</v>
      </c>
      <c r="W177" s="23" t="s">
        <v>18</v>
      </c>
      <c r="X177" s="23" t="s">
        <v>18</v>
      </c>
      <c r="Y177" s="23" t="s">
        <v>18</v>
      </c>
      <c r="Z177" s="23" t="s">
        <v>18</v>
      </c>
      <c r="AA177" s="23" t="s">
        <v>18</v>
      </c>
    </row>
    <row r="178" spans="1:27" x14ac:dyDescent="0.25">
      <c r="A178" s="20">
        <v>23</v>
      </c>
      <c r="B178" s="20" t="s">
        <v>12</v>
      </c>
      <c r="C178" s="20" t="s">
        <v>21</v>
      </c>
      <c r="D178" s="20" t="s">
        <v>14</v>
      </c>
      <c r="E178" s="20" t="s">
        <v>28</v>
      </c>
      <c r="F178" s="20" t="s">
        <v>11</v>
      </c>
      <c r="G178" s="21" t="s">
        <v>35</v>
      </c>
      <c r="H178" s="22" t="s">
        <v>11</v>
      </c>
      <c r="I178" s="22" t="s">
        <v>17</v>
      </c>
      <c r="J178" s="22" t="s">
        <v>11</v>
      </c>
      <c r="K178" s="22" t="s">
        <v>11</v>
      </c>
      <c r="L178" s="22" t="s">
        <v>11</v>
      </c>
      <c r="M178" s="22" t="s">
        <v>11</v>
      </c>
      <c r="N178" s="22" t="s">
        <v>11</v>
      </c>
      <c r="O178" s="22" t="s">
        <v>11</v>
      </c>
      <c r="P178" s="22" t="s">
        <v>11</v>
      </c>
      <c r="Q178" s="22" t="s">
        <v>11</v>
      </c>
      <c r="R178" s="23" t="s">
        <v>24</v>
      </c>
      <c r="S178" s="23" t="s">
        <v>18</v>
      </c>
      <c r="T178" s="23" t="s">
        <v>18</v>
      </c>
      <c r="U178" s="23" t="s">
        <v>24</v>
      </c>
      <c r="V178" s="23" t="s">
        <v>18</v>
      </c>
      <c r="W178" s="23" t="s">
        <v>18</v>
      </c>
      <c r="X178" s="23" t="s">
        <v>18</v>
      </c>
      <c r="Y178" s="23" t="s">
        <v>18</v>
      </c>
      <c r="Z178" s="23" t="s">
        <v>18</v>
      </c>
      <c r="AA178" s="23" t="s">
        <v>18</v>
      </c>
    </row>
    <row r="179" spans="1:27" x14ac:dyDescent="0.25">
      <c r="A179" s="20">
        <v>25</v>
      </c>
      <c r="B179" s="20" t="s">
        <v>12</v>
      </c>
      <c r="C179" s="20" t="s">
        <v>21</v>
      </c>
      <c r="D179" s="20" t="s">
        <v>14</v>
      </c>
      <c r="E179" s="20" t="s">
        <v>53</v>
      </c>
      <c r="F179" s="20" t="s">
        <v>11</v>
      </c>
      <c r="G179" s="21" t="s">
        <v>60</v>
      </c>
      <c r="H179" s="22" t="s">
        <v>11</v>
      </c>
      <c r="I179" s="22" t="s">
        <v>17</v>
      </c>
      <c r="J179" s="22" t="s">
        <v>17</v>
      </c>
      <c r="K179" s="22" t="s">
        <v>11</v>
      </c>
      <c r="L179" s="22" t="s">
        <v>11</v>
      </c>
      <c r="M179" s="22" t="s">
        <v>17</v>
      </c>
      <c r="N179" s="22" t="s">
        <v>11</v>
      </c>
      <c r="O179" s="22" t="s">
        <v>11</v>
      </c>
      <c r="P179" s="22" t="s">
        <v>11</v>
      </c>
      <c r="Q179" s="22" t="s">
        <v>17</v>
      </c>
      <c r="R179" s="23" t="s">
        <v>18</v>
      </c>
      <c r="S179" s="23" t="s">
        <v>18</v>
      </c>
      <c r="T179" s="23" t="s">
        <v>18</v>
      </c>
      <c r="U179" s="23" t="s">
        <v>24</v>
      </c>
      <c r="V179" s="23" t="s">
        <v>18</v>
      </c>
      <c r="W179" s="23" t="s">
        <v>18</v>
      </c>
      <c r="X179" s="23" t="s">
        <v>18</v>
      </c>
      <c r="Y179" s="23" t="s">
        <v>18</v>
      </c>
      <c r="Z179" s="23" t="s">
        <v>18</v>
      </c>
      <c r="AA179" s="23" t="s">
        <v>18</v>
      </c>
    </row>
    <row r="180" spans="1:27" x14ac:dyDescent="0.25">
      <c r="A180" s="20">
        <v>23</v>
      </c>
      <c r="B180" s="20" t="s">
        <v>34</v>
      </c>
      <c r="C180" s="20" t="s">
        <v>21</v>
      </c>
      <c r="D180" s="20" t="s">
        <v>14</v>
      </c>
      <c r="E180" s="20" t="s">
        <v>48</v>
      </c>
      <c r="F180" s="20" t="s">
        <v>11</v>
      </c>
      <c r="G180" s="21" t="s">
        <v>61</v>
      </c>
      <c r="H180" s="22" t="s">
        <v>11</v>
      </c>
      <c r="I180" s="22" t="s">
        <v>17</v>
      </c>
      <c r="J180" s="22" t="s">
        <v>17</v>
      </c>
      <c r="K180" s="22" t="s">
        <v>11</v>
      </c>
      <c r="L180" s="22" t="s">
        <v>11</v>
      </c>
      <c r="M180" s="22" t="s">
        <v>11</v>
      </c>
      <c r="N180" s="22" t="s">
        <v>11</v>
      </c>
      <c r="O180" s="22" t="s">
        <v>30</v>
      </c>
      <c r="P180" s="22" t="s">
        <v>30</v>
      </c>
      <c r="Q180" s="22" t="s">
        <v>11</v>
      </c>
      <c r="R180" s="23" t="s">
        <v>18</v>
      </c>
      <c r="S180" s="23" t="s">
        <v>18</v>
      </c>
      <c r="T180" s="23" t="s">
        <v>18</v>
      </c>
      <c r="U180" s="23" t="s">
        <v>18</v>
      </c>
      <c r="V180" s="23" t="s">
        <v>18</v>
      </c>
      <c r="W180" s="23" t="s">
        <v>18</v>
      </c>
      <c r="X180" s="23" t="s">
        <v>18</v>
      </c>
      <c r="Y180" s="23" t="s">
        <v>18</v>
      </c>
      <c r="Z180" s="23" t="s">
        <v>18</v>
      </c>
      <c r="AA180" s="23" t="s">
        <v>18</v>
      </c>
    </row>
    <row r="181" spans="1:27" x14ac:dyDescent="0.25">
      <c r="A181" s="20">
        <v>23</v>
      </c>
      <c r="B181" s="20" t="s">
        <v>12</v>
      </c>
      <c r="C181" s="20" t="s">
        <v>21</v>
      </c>
      <c r="D181" s="20" t="s">
        <v>14</v>
      </c>
      <c r="E181" s="20" t="s">
        <v>48</v>
      </c>
      <c r="F181" s="20" t="s">
        <v>11</v>
      </c>
      <c r="G181" s="21" t="s">
        <v>55</v>
      </c>
      <c r="H181" s="22" t="s">
        <v>11</v>
      </c>
      <c r="I181" s="22" t="s">
        <v>17</v>
      </c>
      <c r="J181" s="22" t="s">
        <v>30</v>
      </c>
      <c r="K181" s="22" t="s">
        <v>11</v>
      </c>
      <c r="L181" s="22" t="s">
        <v>11</v>
      </c>
      <c r="M181" s="22" t="s">
        <v>30</v>
      </c>
      <c r="N181" s="22" t="s">
        <v>17</v>
      </c>
      <c r="O181" s="22" t="s">
        <v>17</v>
      </c>
      <c r="P181" s="22" t="s">
        <v>11</v>
      </c>
      <c r="Q181" s="22" t="s">
        <v>30</v>
      </c>
      <c r="R181" s="23" t="s">
        <v>18</v>
      </c>
      <c r="S181" s="23" t="s">
        <v>18</v>
      </c>
      <c r="T181" s="23" t="s">
        <v>24</v>
      </c>
      <c r="U181" s="23" t="s">
        <v>18</v>
      </c>
      <c r="V181" s="23" t="s">
        <v>18</v>
      </c>
      <c r="W181" s="23" t="s">
        <v>18</v>
      </c>
      <c r="X181" s="23" t="s">
        <v>18</v>
      </c>
      <c r="Y181" s="23" t="s">
        <v>18</v>
      </c>
      <c r="Z181" s="23" t="s">
        <v>18</v>
      </c>
      <c r="AA181" s="23" t="s">
        <v>18</v>
      </c>
    </row>
    <row r="182" spans="1:27" x14ac:dyDescent="0.25">
      <c r="A182" s="20">
        <v>22</v>
      </c>
      <c r="B182" s="20" t="s">
        <v>12</v>
      </c>
      <c r="C182" s="20" t="s">
        <v>21</v>
      </c>
      <c r="D182" s="20" t="s">
        <v>14</v>
      </c>
      <c r="E182" s="20" t="s">
        <v>48</v>
      </c>
      <c r="F182" s="20" t="s">
        <v>11</v>
      </c>
      <c r="G182" s="21" t="s">
        <v>29</v>
      </c>
      <c r="H182" s="22" t="s">
        <v>11</v>
      </c>
      <c r="I182" s="22" t="s">
        <v>17</v>
      </c>
      <c r="J182" s="22" t="s">
        <v>11</v>
      </c>
      <c r="K182" s="22" t="s">
        <v>30</v>
      </c>
      <c r="L182" s="22" t="s">
        <v>11</v>
      </c>
      <c r="M182" s="22" t="s">
        <v>11</v>
      </c>
      <c r="N182" s="22" t="s">
        <v>11</v>
      </c>
      <c r="O182" s="22" t="s">
        <v>11</v>
      </c>
      <c r="P182" s="22" t="s">
        <v>17</v>
      </c>
      <c r="Q182" s="22" t="s">
        <v>11</v>
      </c>
      <c r="R182" s="23" t="s">
        <v>24</v>
      </c>
      <c r="S182" s="23" t="s">
        <v>24</v>
      </c>
      <c r="T182" s="23" t="s">
        <v>18</v>
      </c>
      <c r="U182" s="23" t="s">
        <v>24</v>
      </c>
      <c r="V182" s="23" t="s">
        <v>18</v>
      </c>
      <c r="W182" s="23" t="s">
        <v>18</v>
      </c>
      <c r="X182" s="23" t="s">
        <v>18</v>
      </c>
      <c r="Y182" s="23" t="s">
        <v>18</v>
      </c>
      <c r="Z182" s="23" t="s">
        <v>18</v>
      </c>
      <c r="AA182" s="23" t="s">
        <v>18</v>
      </c>
    </row>
    <row r="183" spans="1:27" x14ac:dyDescent="0.25">
      <c r="A183" s="20">
        <v>23</v>
      </c>
      <c r="B183" s="20" t="s">
        <v>34</v>
      </c>
      <c r="C183" s="20" t="s">
        <v>21</v>
      </c>
      <c r="D183" s="20" t="s">
        <v>27</v>
      </c>
      <c r="E183" s="20" t="s">
        <v>48</v>
      </c>
      <c r="F183" s="20" t="s">
        <v>11</v>
      </c>
      <c r="G183" s="21" t="s">
        <v>29</v>
      </c>
      <c r="H183" s="22" t="s">
        <v>11</v>
      </c>
      <c r="I183" s="22" t="s">
        <v>11</v>
      </c>
      <c r="J183" s="22" t="s">
        <v>30</v>
      </c>
      <c r="K183" s="22" t="s">
        <v>30</v>
      </c>
      <c r="L183" s="22" t="s">
        <v>11</v>
      </c>
      <c r="M183" s="22" t="s">
        <v>11</v>
      </c>
      <c r="N183" s="22" t="s">
        <v>11</v>
      </c>
      <c r="O183" s="22" t="s">
        <v>11</v>
      </c>
      <c r="P183" s="22" t="s">
        <v>17</v>
      </c>
      <c r="Q183" s="22" t="s">
        <v>11</v>
      </c>
      <c r="R183" s="23" t="s">
        <v>24</v>
      </c>
      <c r="S183" s="23" t="s">
        <v>24</v>
      </c>
      <c r="T183" s="23" t="s">
        <v>18</v>
      </c>
      <c r="U183" s="23" t="s">
        <v>24</v>
      </c>
      <c r="V183" s="23" t="s">
        <v>18</v>
      </c>
      <c r="W183" s="23" t="s">
        <v>18</v>
      </c>
      <c r="X183" s="23" t="s">
        <v>18</v>
      </c>
      <c r="Y183" s="23" t="s">
        <v>18</v>
      </c>
      <c r="Z183" s="23" t="s">
        <v>18</v>
      </c>
      <c r="AA183" s="23" t="s">
        <v>18</v>
      </c>
    </row>
    <row r="184" spans="1:27" x14ac:dyDescent="0.25">
      <c r="A184" s="20">
        <v>22</v>
      </c>
      <c r="B184" s="20" t="s">
        <v>34</v>
      </c>
      <c r="C184" s="20" t="s">
        <v>21</v>
      </c>
      <c r="D184" s="20" t="s">
        <v>14</v>
      </c>
      <c r="E184" s="20" t="s">
        <v>28</v>
      </c>
      <c r="F184" s="20" t="s">
        <v>11</v>
      </c>
      <c r="G184" s="21" t="s">
        <v>60</v>
      </c>
      <c r="H184" s="22" t="s">
        <v>11</v>
      </c>
      <c r="I184" s="22" t="s">
        <v>17</v>
      </c>
      <c r="J184" s="22" t="s">
        <v>30</v>
      </c>
      <c r="K184" s="22" t="s">
        <v>11</v>
      </c>
      <c r="L184" s="22" t="s">
        <v>11</v>
      </c>
      <c r="M184" s="22" t="s">
        <v>30</v>
      </c>
      <c r="N184" s="22" t="s">
        <v>11</v>
      </c>
      <c r="O184" s="22" t="s">
        <v>11</v>
      </c>
      <c r="P184" s="22" t="s">
        <v>11</v>
      </c>
      <c r="Q184" s="22" t="s">
        <v>11</v>
      </c>
      <c r="R184" s="23" t="s">
        <v>31</v>
      </c>
      <c r="S184" s="23" t="s">
        <v>18</v>
      </c>
      <c r="T184" s="23" t="s">
        <v>18</v>
      </c>
      <c r="U184" s="23" t="s">
        <v>24</v>
      </c>
      <c r="V184" s="23" t="s">
        <v>18</v>
      </c>
      <c r="W184" s="23" t="s">
        <v>18</v>
      </c>
      <c r="X184" s="23" t="s">
        <v>18</v>
      </c>
      <c r="Y184" s="23" t="s">
        <v>18</v>
      </c>
      <c r="Z184" s="23" t="s">
        <v>18</v>
      </c>
      <c r="AA184" s="23" t="s">
        <v>18</v>
      </c>
    </row>
    <row r="185" spans="1:27" x14ac:dyDescent="0.25">
      <c r="A185" s="20">
        <v>22</v>
      </c>
      <c r="B185" s="20" t="s">
        <v>34</v>
      </c>
      <c r="C185" s="20" t="s">
        <v>21</v>
      </c>
      <c r="D185" s="20" t="s">
        <v>14</v>
      </c>
      <c r="E185" s="20" t="s">
        <v>15</v>
      </c>
      <c r="F185" s="20" t="s">
        <v>11</v>
      </c>
      <c r="G185" s="21" t="s">
        <v>29</v>
      </c>
      <c r="H185" s="22" t="s">
        <v>11</v>
      </c>
      <c r="I185" s="22" t="s">
        <v>17</v>
      </c>
      <c r="J185" s="22" t="s">
        <v>17</v>
      </c>
      <c r="K185" s="22" t="s">
        <v>11</v>
      </c>
      <c r="L185" s="22" t="s">
        <v>11</v>
      </c>
      <c r="M185" s="22" t="s">
        <v>11</v>
      </c>
      <c r="N185" s="22" t="s">
        <v>11</v>
      </c>
      <c r="O185" s="22" t="s">
        <v>11</v>
      </c>
      <c r="P185" s="22" t="s">
        <v>17</v>
      </c>
      <c r="Q185" s="22" t="s">
        <v>11</v>
      </c>
      <c r="R185" s="23" t="s">
        <v>24</v>
      </c>
      <c r="S185" s="23" t="s">
        <v>18</v>
      </c>
      <c r="T185" s="23" t="s">
        <v>18</v>
      </c>
      <c r="U185" s="23" t="s">
        <v>24</v>
      </c>
      <c r="V185" s="23" t="s">
        <v>18</v>
      </c>
      <c r="W185" s="23" t="s">
        <v>18</v>
      </c>
      <c r="X185" s="23" t="s">
        <v>18</v>
      </c>
      <c r="Y185" s="23" t="s">
        <v>18</v>
      </c>
      <c r="Z185" s="23" t="s">
        <v>18</v>
      </c>
      <c r="AA185" s="23" t="s">
        <v>18</v>
      </c>
    </row>
    <row r="186" spans="1:27" x14ac:dyDescent="0.25">
      <c r="A186" s="20">
        <v>23</v>
      </c>
      <c r="B186" s="20" t="s">
        <v>34</v>
      </c>
      <c r="C186" s="20" t="s">
        <v>13</v>
      </c>
      <c r="D186" s="20" t="s">
        <v>14</v>
      </c>
      <c r="E186" s="20" t="s">
        <v>48</v>
      </c>
      <c r="F186" s="20" t="s">
        <v>11</v>
      </c>
      <c r="G186" s="21" t="s">
        <v>41</v>
      </c>
      <c r="H186" s="22" t="s">
        <v>11</v>
      </c>
      <c r="I186" s="22" t="s">
        <v>11</v>
      </c>
      <c r="J186" s="22" t="s">
        <v>30</v>
      </c>
      <c r="K186" s="22" t="s">
        <v>11</v>
      </c>
      <c r="L186" s="22" t="s">
        <v>11</v>
      </c>
      <c r="M186" s="22" t="s">
        <v>30</v>
      </c>
      <c r="N186" s="22" t="s">
        <v>30</v>
      </c>
      <c r="O186" s="22" t="s">
        <v>11</v>
      </c>
      <c r="P186" s="22" t="s">
        <v>30</v>
      </c>
      <c r="Q186" s="22" t="s">
        <v>11</v>
      </c>
      <c r="R186" s="23" t="s">
        <v>31</v>
      </c>
      <c r="S186" s="23" t="s">
        <v>18</v>
      </c>
      <c r="T186" s="23" t="s">
        <v>18</v>
      </c>
      <c r="U186" s="23" t="s">
        <v>31</v>
      </c>
      <c r="V186" s="23" t="s">
        <v>31</v>
      </c>
      <c r="W186" s="23" t="s">
        <v>18</v>
      </c>
      <c r="X186" s="23" t="s">
        <v>18</v>
      </c>
      <c r="Y186" s="23" t="s">
        <v>31</v>
      </c>
      <c r="Z186" s="23" t="s">
        <v>31</v>
      </c>
      <c r="AA186" s="23" t="s">
        <v>18</v>
      </c>
    </row>
    <row r="187" spans="1:27" x14ac:dyDescent="0.25">
      <c r="A187" s="20">
        <v>25</v>
      </c>
      <c r="B187" s="20" t="s">
        <v>34</v>
      </c>
      <c r="C187" s="20" t="s">
        <v>21</v>
      </c>
      <c r="D187" s="20" t="s">
        <v>14</v>
      </c>
      <c r="E187" s="20" t="s">
        <v>53</v>
      </c>
      <c r="F187" s="20" t="s">
        <v>11</v>
      </c>
      <c r="G187" s="21" t="s">
        <v>46</v>
      </c>
      <c r="H187" s="22" t="s">
        <v>11</v>
      </c>
      <c r="I187" s="22" t="s">
        <v>17</v>
      </c>
      <c r="J187" s="22" t="s">
        <v>11</v>
      </c>
      <c r="K187" s="22" t="s">
        <v>11</v>
      </c>
      <c r="L187" s="22" t="s">
        <v>11</v>
      </c>
      <c r="M187" s="22" t="s">
        <v>11</v>
      </c>
      <c r="N187" s="22" t="s">
        <v>11</v>
      </c>
      <c r="O187" s="22" t="s">
        <v>11</v>
      </c>
      <c r="P187" s="22" t="s">
        <v>11</v>
      </c>
      <c r="Q187" s="22" t="s">
        <v>17</v>
      </c>
      <c r="R187" s="23" t="s">
        <v>24</v>
      </c>
      <c r="S187" s="23" t="s">
        <v>18</v>
      </c>
      <c r="T187" s="23" t="s">
        <v>18</v>
      </c>
      <c r="U187" s="23" t="s">
        <v>18</v>
      </c>
      <c r="V187" s="23" t="s">
        <v>18</v>
      </c>
      <c r="W187" s="23" t="s">
        <v>18</v>
      </c>
      <c r="X187" s="23" t="s">
        <v>18</v>
      </c>
      <c r="Y187" s="23" t="s">
        <v>31</v>
      </c>
      <c r="Z187" s="23" t="s">
        <v>18</v>
      </c>
      <c r="AA187" s="23" t="s">
        <v>18</v>
      </c>
    </row>
    <row r="188" spans="1:27" x14ac:dyDescent="0.25">
      <c r="A188" s="20">
        <v>22</v>
      </c>
      <c r="B188" s="20" t="s">
        <v>12</v>
      </c>
      <c r="C188" s="20" t="s">
        <v>21</v>
      </c>
      <c r="D188" s="20" t="s">
        <v>14</v>
      </c>
      <c r="E188" s="20" t="s">
        <v>28</v>
      </c>
      <c r="F188" s="20" t="s">
        <v>11</v>
      </c>
      <c r="G188" s="21" t="s">
        <v>29</v>
      </c>
      <c r="H188" s="22" t="s">
        <v>11</v>
      </c>
      <c r="I188" s="22" t="s">
        <v>17</v>
      </c>
      <c r="J188" s="22" t="s">
        <v>11</v>
      </c>
      <c r="K188" s="22" t="s">
        <v>11</v>
      </c>
      <c r="L188" s="22" t="s">
        <v>11</v>
      </c>
      <c r="M188" s="22" t="s">
        <v>30</v>
      </c>
      <c r="N188" s="22" t="s">
        <v>11</v>
      </c>
      <c r="O188" s="22" t="s">
        <v>30</v>
      </c>
      <c r="P188" s="22" t="s">
        <v>17</v>
      </c>
      <c r="Q188" s="22" t="s">
        <v>11</v>
      </c>
      <c r="R188" s="23" t="s">
        <v>31</v>
      </c>
      <c r="S188" s="23" t="s">
        <v>18</v>
      </c>
      <c r="T188" s="23" t="s">
        <v>18</v>
      </c>
      <c r="U188" s="23" t="s">
        <v>24</v>
      </c>
      <c r="V188" s="23" t="s">
        <v>31</v>
      </c>
      <c r="W188" s="23" t="s">
        <v>18</v>
      </c>
      <c r="X188" s="23" t="s">
        <v>18</v>
      </c>
      <c r="Y188" s="23" t="s">
        <v>31</v>
      </c>
      <c r="Z188" s="23" t="s">
        <v>18</v>
      </c>
      <c r="AA188" s="23" t="s">
        <v>18</v>
      </c>
    </row>
    <row r="189" spans="1:27" x14ac:dyDescent="0.25">
      <c r="A189" s="20">
        <v>21</v>
      </c>
      <c r="B189" s="20" t="s">
        <v>12</v>
      </c>
      <c r="C189" s="20" t="s">
        <v>21</v>
      </c>
      <c r="D189" s="20" t="s">
        <v>14</v>
      </c>
      <c r="E189" s="20" t="s">
        <v>22</v>
      </c>
      <c r="F189" s="20" t="s">
        <v>11</v>
      </c>
      <c r="G189" s="21" t="s">
        <v>38</v>
      </c>
      <c r="H189" s="22" t="s">
        <v>11</v>
      </c>
      <c r="I189" s="22" t="s">
        <v>11</v>
      </c>
      <c r="J189" s="22" t="s">
        <v>30</v>
      </c>
      <c r="K189" s="22" t="s">
        <v>30</v>
      </c>
      <c r="L189" s="22" t="s">
        <v>11</v>
      </c>
      <c r="M189" s="22" t="s">
        <v>30</v>
      </c>
      <c r="N189" s="22" t="s">
        <v>30</v>
      </c>
      <c r="O189" s="22" t="s">
        <v>11</v>
      </c>
      <c r="P189" s="22" t="s">
        <v>17</v>
      </c>
      <c r="Q189" s="22" t="s">
        <v>11</v>
      </c>
      <c r="R189" s="23" t="s">
        <v>18</v>
      </c>
      <c r="S189" s="23" t="s">
        <v>18</v>
      </c>
      <c r="T189" s="23" t="s">
        <v>18</v>
      </c>
      <c r="U189" s="23" t="s">
        <v>31</v>
      </c>
      <c r="V189" s="23" t="s">
        <v>18</v>
      </c>
      <c r="W189" s="23" t="s">
        <v>18</v>
      </c>
      <c r="X189" s="23" t="s">
        <v>18</v>
      </c>
      <c r="Y189" s="23" t="s">
        <v>31</v>
      </c>
      <c r="Z189" s="23" t="s">
        <v>18</v>
      </c>
      <c r="AA189" s="23" t="s">
        <v>18</v>
      </c>
    </row>
    <row r="190" spans="1:27" x14ac:dyDescent="0.25">
      <c r="A190" s="20">
        <v>25</v>
      </c>
      <c r="B190" s="20" t="s">
        <v>34</v>
      </c>
      <c r="C190" s="20" t="s">
        <v>21</v>
      </c>
      <c r="D190" s="20" t="s">
        <v>14</v>
      </c>
      <c r="E190" s="20" t="s">
        <v>53</v>
      </c>
      <c r="F190" s="20" t="s">
        <v>11</v>
      </c>
      <c r="G190" s="21" t="s">
        <v>81</v>
      </c>
      <c r="H190" s="22" t="s">
        <v>11</v>
      </c>
      <c r="I190" s="22" t="s">
        <v>17</v>
      </c>
      <c r="J190" s="22" t="s">
        <v>11</v>
      </c>
      <c r="K190" s="22" t="s">
        <v>11</v>
      </c>
      <c r="L190" s="22" t="s">
        <v>11</v>
      </c>
      <c r="M190" s="22" t="s">
        <v>30</v>
      </c>
      <c r="N190" s="22" t="s">
        <v>11</v>
      </c>
      <c r="O190" s="22" t="s">
        <v>11</v>
      </c>
      <c r="P190" s="22" t="s">
        <v>30</v>
      </c>
      <c r="Q190" s="22" t="s">
        <v>30</v>
      </c>
      <c r="R190" s="23" t="s">
        <v>31</v>
      </c>
      <c r="S190" s="23" t="s">
        <v>18</v>
      </c>
      <c r="T190" s="23" t="s">
        <v>31</v>
      </c>
      <c r="U190" s="23" t="s">
        <v>31</v>
      </c>
      <c r="V190" s="23" t="s">
        <v>31</v>
      </c>
      <c r="W190" s="23" t="s">
        <v>18</v>
      </c>
      <c r="X190" s="23" t="s">
        <v>18</v>
      </c>
      <c r="Y190" s="23" t="s">
        <v>18</v>
      </c>
      <c r="Z190" s="23" t="s">
        <v>18</v>
      </c>
      <c r="AA190" s="23" t="s">
        <v>18</v>
      </c>
    </row>
    <row r="191" spans="1:27" x14ac:dyDescent="0.25">
      <c r="A191" s="20">
        <v>23</v>
      </c>
      <c r="B191" s="20" t="s">
        <v>12</v>
      </c>
      <c r="C191" s="20" t="s">
        <v>21</v>
      </c>
      <c r="D191" s="20" t="s">
        <v>14</v>
      </c>
      <c r="E191" s="20" t="s">
        <v>48</v>
      </c>
      <c r="F191" s="20" t="s">
        <v>11</v>
      </c>
      <c r="G191" s="21" t="s">
        <v>73</v>
      </c>
      <c r="H191" s="22" t="s">
        <v>11</v>
      </c>
      <c r="I191" s="22" t="s">
        <v>17</v>
      </c>
      <c r="J191" s="22" t="s">
        <v>17</v>
      </c>
      <c r="K191" s="22" t="s">
        <v>11</v>
      </c>
      <c r="L191" s="22" t="s">
        <v>11</v>
      </c>
      <c r="M191" s="22" t="s">
        <v>17</v>
      </c>
      <c r="N191" s="22" t="s">
        <v>17</v>
      </c>
      <c r="O191" s="22" t="s">
        <v>11</v>
      </c>
      <c r="P191" s="22" t="s">
        <v>11</v>
      </c>
      <c r="Q191" s="22" t="s">
        <v>17</v>
      </c>
      <c r="R191" s="23" t="s">
        <v>31</v>
      </c>
      <c r="S191" s="23" t="s">
        <v>18</v>
      </c>
      <c r="T191" s="23" t="s">
        <v>18</v>
      </c>
      <c r="U191" s="23" t="s">
        <v>24</v>
      </c>
      <c r="V191" s="23" t="s">
        <v>18</v>
      </c>
      <c r="W191" s="23" t="s">
        <v>18</v>
      </c>
      <c r="X191" s="23" t="s">
        <v>18</v>
      </c>
      <c r="Y191" s="23" t="s">
        <v>18</v>
      </c>
      <c r="Z191" s="23" t="s">
        <v>18</v>
      </c>
      <c r="AA191" s="23" t="s">
        <v>18</v>
      </c>
    </row>
    <row r="192" spans="1:27" x14ac:dyDescent="0.25">
      <c r="A192" s="20">
        <v>52</v>
      </c>
      <c r="B192" s="20" t="s">
        <v>12</v>
      </c>
      <c r="C192" s="20" t="s">
        <v>13</v>
      </c>
      <c r="D192" s="20" t="s">
        <v>44</v>
      </c>
      <c r="E192" s="20" t="s">
        <v>53</v>
      </c>
      <c r="F192" s="20" t="s">
        <v>11</v>
      </c>
      <c r="G192" s="21" t="s">
        <v>82</v>
      </c>
      <c r="H192" s="22" t="s">
        <v>11</v>
      </c>
      <c r="I192" s="22" t="s">
        <v>17</v>
      </c>
      <c r="J192" s="22" t="s">
        <v>30</v>
      </c>
      <c r="K192" s="22" t="s">
        <v>30</v>
      </c>
      <c r="L192" s="22" t="s">
        <v>11</v>
      </c>
      <c r="M192" s="22" t="s">
        <v>30</v>
      </c>
      <c r="N192" s="22" t="s">
        <v>30</v>
      </c>
      <c r="O192" s="22" t="s">
        <v>30</v>
      </c>
      <c r="P192" s="22" t="s">
        <v>17</v>
      </c>
      <c r="Q192" s="22" t="s">
        <v>17</v>
      </c>
      <c r="R192" s="23" t="s">
        <v>24</v>
      </c>
      <c r="S192" s="23" t="s">
        <v>18</v>
      </c>
      <c r="T192" s="23" t="s">
        <v>31</v>
      </c>
      <c r="U192" s="23" t="s">
        <v>18</v>
      </c>
      <c r="V192" s="23" t="s">
        <v>18</v>
      </c>
      <c r="W192" s="23" t="s">
        <v>18</v>
      </c>
      <c r="X192" s="23" t="s">
        <v>18</v>
      </c>
      <c r="Y192" s="23" t="s">
        <v>18</v>
      </c>
      <c r="Z192" s="23" t="s">
        <v>18</v>
      </c>
      <c r="AA192" s="23" t="s">
        <v>18</v>
      </c>
    </row>
    <row r="193" spans="1:27" x14ac:dyDescent="0.25">
      <c r="A193" s="20">
        <v>21</v>
      </c>
      <c r="B193" s="20" t="s">
        <v>12</v>
      </c>
      <c r="C193" s="20" t="s">
        <v>21</v>
      </c>
      <c r="D193" s="20" t="s">
        <v>14</v>
      </c>
      <c r="E193" s="20" t="s">
        <v>22</v>
      </c>
      <c r="F193" s="20" t="s">
        <v>11</v>
      </c>
      <c r="G193" s="21" t="s">
        <v>35</v>
      </c>
      <c r="H193" s="22" t="s">
        <v>11</v>
      </c>
      <c r="I193" s="22" t="s">
        <v>11</v>
      </c>
      <c r="J193" s="22" t="s">
        <v>11</v>
      </c>
      <c r="K193" s="22" t="s">
        <v>17</v>
      </c>
      <c r="L193" s="22" t="s">
        <v>11</v>
      </c>
      <c r="M193" s="22" t="s">
        <v>30</v>
      </c>
      <c r="N193" s="22" t="s">
        <v>30</v>
      </c>
      <c r="O193" s="22" t="s">
        <v>11</v>
      </c>
      <c r="P193" s="22" t="s">
        <v>11</v>
      </c>
      <c r="Q193" s="22" t="s">
        <v>11</v>
      </c>
      <c r="R193" s="23" t="s">
        <v>18</v>
      </c>
      <c r="S193" s="23" t="s">
        <v>18</v>
      </c>
      <c r="T193" s="23" t="s">
        <v>18</v>
      </c>
      <c r="U193" s="23" t="s">
        <v>18</v>
      </c>
      <c r="V193" s="23" t="s">
        <v>18</v>
      </c>
      <c r="W193" s="23" t="s">
        <v>18</v>
      </c>
      <c r="X193" s="23" t="s">
        <v>18</v>
      </c>
      <c r="Y193" s="23" t="s">
        <v>18</v>
      </c>
      <c r="Z193" s="23" t="s">
        <v>18</v>
      </c>
      <c r="AA193" s="23" t="s">
        <v>18</v>
      </c>
    </row>
    <row r="194" spans="1:27" x14ac:dyDescent="0.25">
      <c r="A194" s="20">
        <v>20</v>
      </c>
      <c r="B194" s="20" t="s">
        <v>34</v>
      </c>
      <c r="C194" s="20" t="s">
        <v>21</v>
      </c>
      <c r="D194" s="20" t="s">
        <v>14</v>
      </c>
      <c r="E194" s="20" t="s">
        <v>22</v>
      </c>
      <c r="F194" s="20" t="s">
        <v>11</v>
      </c>
      <c r="G194" s="21" t="s">
        <v>41</v>
      </c>
      <c r="H194" s="22" t="s">
        <v>11</v>
      </c>
      <c r="I194" s="22" t="s">
        <v>17</v>
      </c>
      <c r="J194" s="22" t="s">
        <v>30</v>
      </c>
      <c r="K194" s="22" t="s">
        <v>11</v>
      </c>
      <c r="L194" s="22" t="s">
        <v>11</v>
      </c>
      <c r="M194" s="22" t="s">
        <v>11</v>
      </c>
      <c r="N194" s="22" t="s">
        <v>30</v>
      </c>
      <c r="O194" s="22" t="s">
        <v>30</v>
      </c>
      <c r="P194" s="22" t="s">
        <v>11</v>
      </c>
      <c r="Q194" s="22" t="s">
        <v>30</v>
      </c>
      <c r="R194" s="23" t="s">
        <v>24</v>
      </c>
      <c r="S194" s="23" t="s">
        <v>18</v>
      </c>
      <c r="T194" s="23" t="s">
        <v>18</v>
      </c>
      <c r="U194" s="23" t="s">
        <v>31</v>
      </c>
      <c r="V194" s="23" t="s">
        <v>18</v>
      </c>
      <c r="W194" s="23" t="s">
        <v>18</v>
      </c>
      <c r="X194" s="23" t="s">
        <v>18</v>
      </c>
      <c r="Y194" s="23" t="s">
        <v>31</v>
      </c>
      <c r="Z194" s="23" t="s">
        <v>18</v>
      </c>
      <c r="AA194" s="23" t="s">
        <v>18</v>
      </c>
    </row>
    <row r="195" spans="1:27" x14ac:dyDescent="0.25">
      <c r="A195" s="20">
        <v>22</v>
      </c>
      <c r="B195" s="20" t="s">
        <v>34</v>
      </c>
      <c r="C195" s="20" t="s">
        <v>21</v>
      </c>
      <c r="D195" s="20" t="s">
        <v>14</v>
      </c>
      <c r="E195" s="20" t="s">
        <v>28</v>
      </c>
      <c r="F195" s="20" t="s">
        <v>11</v>
      </c>
      <c r="G195" s="21" t="s">
        <v>41</v>
      </c>
      <c r="H195" s="22" t="s">
        <v>11</v>
      </c>
      <c r="I195" s="22" t="s">
        <v>30</v>
      </c>
      <c r="J195" s="22" t="s">
        <v>11</v>
      </c>
      <c r="K195" s="22" t="s">
        <v>11</v>
      </c>
      <c r="L195" s="22" t="s">
        <v>11</v>
      </c>
      <c r="M195" s="22" t="s">
        <v>11</v>
      </c>
      <c r="N195" s="22" t="s">
        <v>17</v>
      </c>
      <c r="O195" s="22" t="s">
        <v>11</v>
      </c>
      <c r="P195" s="22" t="s">
        <v>30</v>
      </c>
      <c r="Q195" s="22" t="s">
        <v>30</v>
      </c>
      <c r="R195" s="23" t="s">
        <v>24</v>
      </c>
      <c r="S195" s="23" t="s">
        <v>18</v>
      </c>
      <c r="T195" s="23" t="s">
        <v>18</v>
      </c>
      <c r="U195" s="23" t="s">
        <v>24</v>
      </c>
      <c r="V195" s="23" t="s">
        <v>18</v>
      </c>
      <c r="W195" s="23" t="s">
        <v>18</v>
      </c>
      <c r="X195" s="23" t="s">
        <v>18</v>
      </c>
      <c r="Y195" s="23" t="s">
        <v>18</v>
      </c>
      <c r="Z195" s="23" t="s">
        <v>18</v>
      </c>
      <c r="AA195" s="23" t="s">
        <v>18</v>
      </c>
    </row>
    <row r="196" spans="1:27" x14ac:dyDescent="0.25">
      <c r="A196" s="20">
        <v>21</v>
      </c>
      <c r="B196" s="20" t="s">
        <v>12</v>
      </c>
      <c r="C196" s="20" t="s">
        <v>21</v>
      </c>
      <c r="D196" s="20" t="s">
        <v>14</v>
      </c>
      <c r="E196" s="20" t="s">
        <v>15</v>
      </c>
      <c r="F196" s="20" t="s">
        <v>11</v>
      </c>
      <c r="G196" s="21" t="s">
        <v>29</v>
      </c>
      <c r="H196" s="22" t="s">
        <v>11</v>
      </c>
      <c r="I196" s="22" t="s">
        <v>30</v>
      </c>
      <c r="J196" s="22" t="s">
        <v>11</v>
      </c>
      <c r="K196" s="22" t="s">
        <v>30</v>
      </c>
      <c r="L196" s="22" t="s">
        <v>11</v>
      </c>
      <c r="M196" s="22" t="s">
        <v>11</v>
      </c>
      <c r="N196" s="22" t="s">
        <v>11</v>
      </c>
      <c r="O196" s="22" t="s">
        <v>30</v>
      </c>
      <c r="P196" s="22" t="s">
        <v>11</v>
      </c>
      <c r="Q196" s="22" t="s">
        <v>30</v>
      </c>
      <c r="R196" s="23" t="s">
        <v>31</v>
      </c>
      <c r="S196" s="23" t="s">
        <v>18</v>
      </c>
      <c r="T196" s="23" t="s">
        <v>31</v>
      </c>
      <c r="U196" s="23" t="s">
        <v>31</v>
      </c>
      <c r="V196" s="23" t="s">
        <v>18</v>
      </c>
      <c r="W196" s="23" t="s">
        <v>18</v>
      </c>
      <c r="X196" s="23" t="s">
        <v>18</v>
      </c>
      <c r="Y196" s="23" t="s">
        <v>18</v>
      </c>
      <c r="Z196" s="23" t="s">
        <v>18</v>
      </c>
      <c r="AA196" s="23" t="s">
        <v>18</v>
      </c>
    </row>
    <row r="197" spans="1:27" x14ac:dyDescent="0.25">
      <c r="A197" s="20">
        <v>22</v>
      </c>
      <c r="B197" s="20" t="s">
        <v>12</v>
      </c>
      <c r="C197" s="20" t="s">
        <v>21</v>
      </c>
      <c r="D197" s="20" t="s">
        <v>14</v>
      </c>
      <c r="E197" s="20" t="s">
        <v>28</v>
      </c>
      <c r="F197" s="20" t="s">
        <v>11</v>
      </c>
      <c r="G197" s="21" t="s">
        <v>52</v>
      </c>
      <c r="H197" s="22" t="s">
        <v>11</v>
      </c>
      <c r="I197" s="22" t="s">
        <v>17</v>
      </c>
      <c r="J197" s="22" t="s">
        <v>11</v>
      </c>
      <c r="K197" s="22" t="s">
        <v>11</v>
      </c>
      <c r="L197" s="22" t="s">
        <v>11</v>
      </c>
      <c r="M197" s="22" t="s">
        <v>11</v>
      </c>
      <c r="N197" s="22" t="s">
        <v>30</v>
      </c>
      <c r="O197" s="22" t="s">
        <v>11</v>
      </c>
      <c r="P197" s="22" t="s">
        <v>11</v>
      </c>
      <c r="Q197" s="22" t="s">
        <v>11</v>
      </c>
      <c r="R197" s="23" t="s">
        <v>31</v>
      </c>
      <c r="S197" s="23" t="s">
        <v>18</v>
      </c>
      <c r="T197" s="23" t="s">
        <v>18</v>
      </c>
      <c r="U197" s="23" t="s">
        <v>18</v>
      </c>
      <c r="V197" s="23" t="s">
        <v>18</v>
      </c>
      <c r="W197" s="23" t="s">
        <v>18</v>
      </c>
      <c r="X197" s="23" t="s">
        <v>18</v>
      </c>
      <c r="Y197" s="23" t="s">
        <v>18</v>
      </c>
      <c r="Z197" s="23" t="s">
        <v>18</v>
      </c>
      <c r="AA197" s="23" t="s">
        <v>18</v>
      </c>
    </row>
    <row r="198" spans="1:27" x14ac:dyDescent="0.25">
      <c r="A198" s="20">
        <v>23</v>
      </c>
      <c r="B198" s="20" t="s">
        <v>12</v>
      </c>
      <c r="C198" s="20" t="s">
        <v>21</v>
      </c>
      <c r="D198" s="20" t="s">
        <v>14</v>
      </c>
      <c r="E198" s="20" t="s">
        <v>15</v>
      </c>
      <c r="F198" s="20" t="s">
        <v>11</v>
      </c>
      <c r="G198" s="21" t="s">
        <v>46</v>
      </c>
      <c r="H198" s="22" t="s">
        <v>11</v>
      </c>
      <c r="I198" s="22" t="s">
        <v>11</v>
      </c>
      <c r="J198" s="22" t="s">
        <v>11</v>
      </c>
      <c r="K198" s="22" t="s">
        <v>11</v>
      </c>
      <c r="L198" s="22" t="s">
        <v>11</v>
      </c>
      <c r="M198" s="22" t="s">
        <v>30</v>
      </c>
      <c r="N198" s="22" t="s">
        <v>30</v>
      </c>
      <c r="O198" s="22" t="s">
        <v>11</v>
      </c>
      <c r="P198" s="22" t="s">
        <v>11</v>
      </c>
      <c r="Q198" s="22" t="s">
        <v>30</v>
      </c>
      <c r="R198" s="23" t="s">
        <v>18</v>
      </c>
      <c r="S198" s="23" t="s">
        <v>18</v>
      </c>
      <c r="T198" s="23" t="s">
        <v>24</v>
      </c>
      <c r="U198" s="23" t="s">
        <v>18</v>
      </c>
      <c r="V198" s="23" t="s">
        <v>18</v>
      </c>
      <c r="W198" s="23" t="s">
        <v>18</v>
      </c>
      <c r="X198" s="23" t="s">
        <v>18</v>
      </c>
      <c r="Y198" s="23" t="s">
        <v>31</v>
      </c>
      <c r="Z198" s="23" t="s">
        <v>18</v>
      </c>
      <c r="AA198" s="23" t="s">
        <v>18</v>
      </c>
    </row>
    <row r="199" spans="1:27" x14ac:dyDescent="0.25">
      <c r="A199" s="20">
        <v>21</v>
      </c>
      <c r="B199" s="20" t="s">
        <v>34</v>
      </c>
      <c r="C199" s="20" t="s">
        <v>21</v>
      </c>
      <c r="D199" s="20" t="s">
        <v>27</v>
      </c>
      <c r="E199" s="20" t="s">
        <v>15</v>
      </c>
      <c r="F199" s="20" t="s">
        <v>17</v>
      </c>
      <c r="G199" s="21" t="s">
        <v>55</v>
      </c>
    </row>
    <row r="200" spans="1:27" x14ac:dyDescent="0.25">
      <c r="A200" s="20">
        <v>24</v>
      </c>
      <c r="B200" s="20" t="s">
        <v>12</v>
      </c>
      <c r="C200" s="20" t="s">
        <v>21</v>
      </c>
      <c r="D200" s="20" t="s">
        <v>14</v>
      </c>
      <c r="E200" s="20" t="s">
        <v>48</v>
      </c>
      <c r="F200" s="20" t="s">
        <v>11</v>
      </c>
      <c r="G200" s="21" t="s">
        <v>46</v>
      </c>
      <c r="H200" s="22" t="s">
        <v>11</v>
      </c>
      <c r="I200" s="22" t="s">
        <v>30</v>
      </c>
      <c r="J200" s="22" t="s">
        <v>30</v>
      </c>
      <c r="K200" s="22" t="s">
        <v>11</v>
      </c>
      <c r="L200" s="22" t="s">
        <v>30</v>
      </c>
      <c r="M200" s="22" t="s">
        <v>30</v>
      </c>
      <c r="N200" s="22" t="s">
        <v>11</v>
      </c>
      <c r="O200" s="22" t="s">
        <v>30</v>
      </c>
      <c r="P200" s="22" t="s">
        <v>30</v>
      </c>
      <c r="Q200" s="22" t="s">
        <v>30</v>
      </c>
      <c r="R200" s="23" t="s">
        <v>18</v>
      </c>
      <c r="S200" s="23" t="s">
        <v>18</v>
      </c>
      <c r="T200" s="23" t="s">
        <v>18</v>
      </c>
      <c r="U200" s="23" t="s">
        <v>18</v>
      </c>
      <c r="V200" s="23" t="s">
        <v>31</v>
      </c>
      <c r="W200" s="23" t="s">
        <v>18</v>
      </c>
      <c r="X200" s="23" t="s">
        <v>18</v>
      </c>
      <c r="Y200" s="23" t="s">
        <v>18</v>
      </c>
      <c r="Z200" s="23" t="s">
        <v>18</v>
      </c>
      <c r="AA200" s="23" t="s">
        <v>31</v>
      </c>
    </row>
    <row r="201" spans="1:27" x14ac:dyDescent="0.25">
      <c r="A201" s="20">
        <v>28</v>
      </c>
      <c r="B201" s="20" t="s">
        <v>12</v>
      </c>
      <c r="C201" s="20" t="s">
        <v>21</v>
      </c>
      <c r="D201" s="20" t="s">
        <v>14</v>
      </c>
      <c r="E201" s="20" t="s">
        <v>53</v>
      </c>
      <c r="F201" s="20" t="s">
        <v>11</v>
      </c>
      <c r="G201" s="21" t="s">
        <v>41</v>
      </c>
      <c r="H201" s="22" t="s">
        <v>11</v>
      </c>
      <c r="I201" s="22" t="s">
        <v>17</v>
      </c>
      <c r="J201" s="22" t="s">
        <v>11</v>
      </c>
      <c r="K201" s="22" t="s">
        <v>11</v>
      </c>
      <c r="L201" s="22" t="s">
        <v>11</v>
      </c>
      <c r="M201" s="22" t="s">
        <v>11</v>
      </c>
      <c r="N201" s="22" t="s">
        <v>11</v>
      </c>
      <c r="O201" s="22" t="s">
        <v>11</v>
      </c>
      <c r="P201" s="22" t="s">
        <v>17</v>
      </c>
      <c r="Q201" s="22" t="s">
        <v>11</v>
      </c>
      <c r="R201" s="23" t="s">
        <v>24</v>
      </c>
      <c r="S201" s="23" t="s">
        <v>18</v>
      </c>
      <c r="T201" s="23" t="s">
        <v>18</v>
      </c>
      <c r="U201" s="23" t="s">
        <v>24</v>
      </c>
      <c r="V201" s="23" t="s">
        <v>18</v>
      </c>
      <c r="W201" s="23" t="s">
        <v>31</v>
      </c>
      <c r="X201" s="23" t="s">
        <v>18</v>
      </c>
      <c r="Y201" s="23" t="s">
        <v>18</v>
      </c>
      <c r="Z201" s="23" t="s">
        <v>18</v>
      </c>
      <c r="AA201" s="23" t="s">
        <v>18</v>
      </c>
    </row>
    <row r="202" spans="1:27" x14ac:dyDescent="0.25">
      <c r="A202" s="20">
        <v>23</v>
      </c>
      <c r="B202" s="20" t="s">
        <v>34</v>
      </c>
      <c r="C202" s="20" t="s">
        <v>21</v>
      </c>
      <c r="D202" s="20" t="s">
        <v>27</v>
      </c>
      <c r="E202" s="20" t="s">
        <v>28</v>
      </c>
      <c r="F202" s="20" t="s">
        <v>11</v>
      </c>
      <c r="G202" s="21" t="s">
        <v>52</v>
      </c>
      <c r="H202" s="22" t="s">
        <v>11</v>
      </c>
      <c r="I202" s="22" t="s">
        <v>11</v>
      </c>
      <c r="J202" s="22" t="s">
        <v>11</v>
      </c>
      <c r="K202" s="22" t="s">
        <v>11</v>
      </c>
      <c r="L202" s="22" t="s">
        <v>11</v>
      </c>
      <c r="M202" s="22" t="s">
        <v>11</v>
      </c>
      <c r="N202" s="22" t="s">
        <v>11</v>
      </c>
      <c r="O202" s="22" t="s">
        <v>11</v>
      </c>
      <c r="P202" s="22" t="s">
        <v>11</v>
      </c>
      <c r="Q202" s="22" t="s">
        <v>11</v>
      </c>
      <c r="R202" s="23" t="s">
        <v>24</v>
      </c>
      <c r="S202" s="23" t="s">
        <v>24</v>
      </c>
      <c r="T202" s="23" t="s">
        <v>24</v>
      </c>
      <c r="U202" s="23" t="s">
        <v>24</v>
      </c>
      <c r="V202" s="23" t="s">
        <v>18</v>
      </c>
      <c r="W202" s="23" t="s">
        <v>18</v>
      </c>
      <c r="X202" s="23" t="s">
        <v>18</v>
      </c>
      <c r="Y202" s="23" t="s">
        <v>18</v>
      </c>
      <c r="Z202" s="23" t="s">
        <v>18</v>
      </c>
      <c r="AA202" s="23" t="s">
        <v>18</v>
      </c>
    </row>
    <row r="203" spans="1:27" x14ac:dyDescent="0.25">
      <c r="A203" s="20">
        <v>22</v>
      </c>
      <c r="B203" s="20" t="s">
        <v>12</v>
      </c>
      <c r="C203" s="20" t="s">
        <v>21</v>
      </c>
      <c r="D203" s="20" t="s">
        <v>14</v>
      </c>
      <c r="E203" s="20" t="s">
        <v>15</v>
      </c>
      <c r="F203" s="20" t="s">
        <v>11</v>
      </c>
      <c r="G203" s="21" t="s">
        <v>41</v>
      </c>
      <c r="H203" s="22" t="s">
        <v>11</v>
      </c>
      <c r="I203" s="22" t="s">
        <v>17</v>
      </c>
      <c r="J203" s="22" t="s">
        <v>11</v>
      </c>
      <c r="K203" s="22" t="s">
        <v>11</v>
      </c>
      <c r="L203" s="22" t="s">
        <v>11</v>
      </c>
      <c r="M203" s="22" t="s">
        <v>30</v>
      </c>
      <c r="N203" s="22" t="s">
        <v>11</v>
      </c>
      <c r="O203" s="22" t="s">
        <v>11</v>
      </c>
      <c r="P203" s="22" t="s">
        <v>11</v>
      </c>
      <c r="Q203" s="22" t="s">
        <v>17</v>
      </c>
      <c r="R203" s="23" t="s">
        <v>31</v>
      </c>
      <c r="S203" s="23" t="s">
        <v>18</v>
      </c>
      <c r="T203" s="23" t="s">
        <v>18</v>
      </c>
      <c r="U203" s="23" t="s">
        <v>24</v>
      </c>
      <c r="V203" s="23" t="s">
        <v>18</v>
      </c>
      <c r="W203" s="23" t="s">
        <v>18</v>
      </c>
      <c r="X203" s="23" t="s">
        <v>18</v>
      </c>
      <c r="Y203" s="23" t="s">
        <v>18</v>
      </c>
      <c r="Z203" s="23" t="s">
        <v>18</v>
      </c>
      <c r="AA203" s="23" t="s">
        <v>18</v>
      </c>
    </row>
    <row r="204" spans="1:27" x14ac:dyDescent="0.25">
      <c r="A204" s="20">
        <v>23</v>
      </c>
      <c r="B204" s="20" t="s">
        <v>34</v>
      </c>
      <c r="C204" s="20" t="s">
        <v>13</v>
      </c>
      <c r="D204" s="20" t="s">
        <v>44</v>
      </c>
      <c r="E204" s="20" t="s">
        <v>48</v>
      </c>
      <c r="F204" s="20" t="s">
        <v>11</v>
      </c>
      <c r="G204" s="21" t="s">
        <v>29</v>
      </c>
      <c r="H204" s="22" t="s">
        <v>11</v>
      </c>
      <c r="I204" s="22" t="s">
        <v>11</v>
      </c>
      <c r="J204" s="22" t="s">
        <v>11</v>
      </c>
      <c r="K204" s="22" t="s">
        <v>11</v>
      </c>
      <c r="L204" s="22" t="s">
        <v>11</v>
      </c>
      <c r="M204" s="22" t="s">
        <v>17</v>
      </c>
      <c r="N204" s="22" t="s">
        <v>17</v>
      </c>
      <c r="O204" s="22" t="s">
        <v>11</v>
      </c>
      <c r="P204" s="22" t="s">
        <v>11</v>
      </c>
      <c r="Q204" s="22" t="s">
        <v>17</v>
      </c>
      <c r="R204" s="23" t="s">
        <v>31</v>
      </c>
      <c r="S204" s="23" t="s">
        <v>31</v>
      </c>
      <c r="T204" s="23" t="s">
        <v>31</v>
      </c>
      <c r="U204" s="23" t="s">
        <v>31</v>
      </c>
      <c r="V204" s="23" t="s">
        <v>18</v>
      </c>
      <c r="W204" s="23" t="s">
        <v>18</v>
      </c>
      <c r="X204" s="23" t="s">
        <v>18</v>
      </c>
      <c r="Y204" s="23" t="s">
        <v>18</v>
      </c>
      <c r="Z204" s="23" t="s">
        <v>18</v>
      </c>
      <c r="AA204" s="23" t="s">
        <v>18</v>
      </c>
    </row>
    <row r="205" spans="1:27" x14ac:dyDescent="0.25">
      <c r="A205" s="20">
        <v>22</v>
      </c>
      <c r="B205" s="20" t="s">
        <v>34</v>
      </c>
      <c r="C205" s="20" t="s">
        <v>13</v>
      </c>
      <c r="D205" s="20" t="s">
        <v>14</v>
      </c>
      <c r="E205" s="20" t="s">
        <v>15</v>
      </c>
      <c r="F205" s="20" t="s">
        <v>11</v>
      </c>
      <c r="G205" s="21" t="s">
        <v>38</v>
      </c>
      <c r="H205" s="22" t="s">
        <v>11</v>
      </c>
      <c r="I205" s="22" t="s">
        <v>17</v>
      </c>
      <c r="J205" s="22" t="s">
        <v>11</v>
      </c>
      <c r="K205" s="22" t="s">
        <v>11</v>
      </c>
      <c r="L205" s="22" t="s">
        <v>11</v>
      </c>
      <c r="M205" s="22" t="s">
        <v>11</v>
      </c>
      <c r="N205" s="22" t="s">
        <v>30</v>
      </c>
      <c r="O205" s="22" t="s">
        <v>11</v>
      </c>
      <c r="P205" s="22" t="s">
        <v>30</v>
      </c>
      <c r="Q205" s="22" t="s">
        <v>17</v>
      </c>
      <c r="R205" s="23" t="s">
        <v>31</v>
      </c>
      <c r="S205" s="23" t="s">
        <v>18</v>
      </c>
      <c r="T205" s="23" t="s">
        <v>18</v>
      </c>
      <c r="U205" s="23" t="s">
        <v>18</v>
      </c>
      <c r="V205" s="23" t="s">
        <v>18</v>
      </c>
      <c r="W205" s="23" t="s">
        <v>18</v>
      </c>
      <c r="X205" s="23" t="s">
        <v>18</v>
      </c>
      <c r="Y205" s="23" t="s">
        <v>31</v>
      </c>
      <c r="Z205" s="23" t="s">
        <v>18</v>
      </c>
      <c r="AA205" s="23" t="s">
        <v>18</v>
      </c>
    </row>
    <row r="206" spans="1:27" x14ac:dyDescent="0.25">
      <c r="A206" s="20">
        <v>21</v>
      </c>
      <c r="B206" s="20" t="s">
        <v>12</v>
      </c>
      <c r="C206" s="20" t="s">
        <v>21</v>
      </c>
      <c r="D206" s="20" t="s">
        <v>14</v>
      </c>
      <c r="E206" s="20" t="s">
        <v>22</v>
      </c>
      <c r="F206" s="20" t="s">
        <v>11</v>
      </c>
      <c r="G206" s="21" t="s">
        <v>46</v>
      </c>
      <c r="H206" s="22" t="s">
        <v>11</v>
      </c>
      <c r="I206" s="22" t="s">
        <v>11</v>
      </c>
      <c r="J206" s="22" t="s">
        <v>17</v>
      </c>
      <c r="K206" s="22" t="s">
        <v>11</v>
      </c>
      <c r="L206" s="22" t="s">
        <v>11</v>
      </c>
      <c r="M206" s="22" t="s">
        <v>11</v>
      </c>
      <c r="N206" s="22" t="s">
        <v>11</v>
      </c>
      <c r="O206" s="22" t="s">
        <v>11</v>
      </c>
      <c r="P206" s="22" t="s">
        <v>17</v>
      </c>
      <c r="Q206" s="22" t="s">
        <v>11</v>
      </c>
      <c r="R206" s="23" t="s">
        <v>31</v>
      </c>
      <c r="S206" s="23" t="s">
        <v>18</v>
      </c>
      <c r="T206" s="23" t="s">
        <v>18</v>
      </c>
      <c r="U206" s="23" t="s">
        <v>18</v>
      </c>
      <c r="V206" s="23" t="s">
        <v>18</v>
      </c>
      <c r="W206" s="23" t="s">
        <v>31</v>
      </c>
      <c r="X206" s="23" t="s">
        <v>31</v>
      </c>
      <c r="Y206" s="23" t="s">
        <v>18</v>
      </c>
      <c r="Z206" s="23" t="s">
        <v>31</v>
      </c>
      <c r="AA206" s="23" t="s">
        <v>18</v>
      </c>
    </row>
    <row r="207" spans="1:27" x14ac:dyDescent="0.25">
      <c r="A207" s="20">
        <v>21</v>
      </c>
      <c r="B207" s="20" t="s">
        <v>34</v>
      </c>
      <c r="C207" s="20" t="s">
        <v>21</v>
      </c>
      <c r="D207" s="20" t="s">
        <v>14</v>
      </c>
      <c r="E207" s="20" t="s">
        <v>22</v>
      </c>
      <c r="F207" s="20" t="s">
        <v>11</v>
      </c>
      <c r="G207" s="21" t="s">
        <v>46</v>
      </c>
      <c r="H207" s="22" t="s">
        <v>11</v>
      </c>
      <c r="I207" s="22" t="s">
        <v>11</v>
      </c>
      <c r="J207" s="22" t="s">
        <v>11</v>
      </c>
      <c r="K207" s="22" t="s">
        <v>11</v>
      </c>
      <c r="L207" s="22" t="s">
        <v>11</v>
      </c>
      <c r="M207" s="22" t="s">
        <v>11</v>
      </c>
      <c r="N207" s="22" t="s">
        <v>11</v>
      </c>
      <c r="O207" s="22" t="s">
        <v>11</v>
      </c>
      <c r="P207" s="22" t="s">
        <v>17</v>
      </c>
      <c r="Q207" s="22" t="s">
        <v>17</v>
      </c>
      <c r="R207" s="23" t="s">
        <v>24</v>
      </c>
      <c r="S207" s="23" t="s">
        <v>18</v>
      </c>
      <c r="T207" s="23" t="s">
        <v>18</v>
      </c>
      <c r="U207" s="23" t="s">
        <v>18</v>
      </c>
      <c r="V207" s="23" t="s">
        <v>18</v>
      </c>
      <c r="W207" s="23" t="s">
        <v>18</v>
      </c>
      <c r="X207" s="23" t="s">
        <v>18</v>
      </c>
      <c r="Y207" s="23" t="s">
        <v>18</v>
      </c>
      <c r="Z207" s="23" t="s">
        <v>18</v>
      </c>
      <c r="AA207" s="23" t="s">
        <v>18</v>
      </c>
    </row>
    <row r="208" spans="1:27" x14ac:dyDescent="0.25">
      <c r="A208" s="20">
        <v>29</v>
      </c>
      <c r="B208" s="20" t="s">
        <v>12</v>
      </c>
      <c r="C208" s="20" t="s">
        <v>21</v>
      </c>
      <c r="D208" s="20" t="s">
        <v>14</v>
      </c>
      <c r="E208" s="20" t="s">
        <v>53</v>
      </c>
      <c r="F208" s="20" t="s">
        <v>11</v>
      </c>
      <c r="G208" s="21" t="s">
        <v>64</v>
      </c>
      <c r="H208" s="22" t="s">
        <v>11</v>
      </c>
      <c r="I208" s="22" t="s">
        <v>11</v>
      </c>
      <c r="J208" s="22" t="s">
        <v>11</v>
      </c>
      <c r="K208" s="22" t="s">
        <v>11</v>
      </c>
      <c r="L208" s="22" t="s">
        <v>11</v>
      </c>
      <c r="M208" s="22" t="s">
        <v>30</v>
      </c>
      <c r="N208" s="22" t="s">
        <v>30</v>
      </c>
      <c r="O208" s="22" t="s">
        <v>11</v>
      </c>
      <c r="P208" s="22" t="s">
        <v>30</v>
      </c>
      <c r="Q208" s="22" t="s">
        <v>17</v>
      </c>
      <c r="R208" s="23" t="s">
        <v>18</v>
      </c>
      <c r="S208" s="23" t="s">
        <v>18</v>
      </c>
      <c r="T208" s="23" t="s">
        <v>18</v>
      </c>
      <c r="U208" s="23" t="s">
        <v>18</v>
      </c>
      <c r="V208" s="23" t="s">
        <v>18</v>
      </c>
      <c r="W208" s="23" t="s">
        <v>18</v>
      </c>
      <c r="X208" s="23" t="s">
        <v>18</v>
      </c>
      <c r="Y208" s="23" t="s">
        <v>18</v>
      </c>
      <c r="Z208" s="23" t="s">
        <v>18</v>
      </c>
      <c r="AA208" s="23" t="s">
        <v>18</v>
      </c>
    </row>
    <row r="209" spans="1:27" x14ac:dyDescent="0.25">
      <c r="A209" s="20">
        <v>19</v>
      </c>
      <c r="B209" s="20" t="s">
        <v>12</v>
      </c>
      <c r="C209" s="20" t="s">
        <v>21</v>
      </c>
      <c r="D209" s="20" t="s">
        <v>14</v>
      </c>
      <c r="E209" s="20" t="s">
        <v>22</v>
      </c>
      <c r="F209" s="20" t="s">
        <v>11</v>
      </c>
      <c r="G209" s="21" t="s">
        <v>55</v>
      </c>
      <c r="H209" s="22" t="s">
        <v>11</v>
      </c>
      <c r="I209" s="22" t="s">
        <v>17</v>
      </c>
      <c r="J209" s="22" t="s">
        <v>17</v>
      </c>
      <c r="K209" s="22" t="s">
        <v>11</v>
      </c>
      <c r="L209" s="22" t="s">
        <v>11</v>
      </c>
      <c r="M209" s="22" t="s">
        <v>11</v>
      </c>
      <c r="N209" s="22" t="s">
        <v>11</v>
      </c>
      <c r="O209" s="22" t="s">
        <v>11</v>
      </c>
      <c r="P209" s="22" t="s">
        <v>11</v>
      </c>
      <c r="Q209" s="22" t="s">
        <v>17</v>
      </c>
      <c r="R209" s="23" t="s">
        <v>31</v>
      </c>
      <c r="S209" s="23" t="s">
        <v>31</v>
      </c>
      <c r="T209" s="23" t="s">
        <v>18</v>
      </c>
      <c r="U209" s="23" t="s">
        <v>31</v>
      </c>
      <c r="V209" s="23" t="s">
        <v>18</v>
      </c>
      <c r="W209" s="23" t="s">
        <v>18</v>
      </c>
      <c r="X209" s="23" t="s">
        <v>18</v>
      </c>
      <c r="Y209" s="23" t="s">
        <v>31</v>
      </c>
      <c r="Z209" s="23" t="s">
        <v>18</v>
      </c>
      <c r="AA209" s="23" t="s">
        <v>18</v>
      </c>
    </row>
    <row r="210" spans="1:27" x14ac:dyDescent="0.25">
      <c r="A210" s="20">
        <v>25</v>
      </c>
      <c r="B210" s="20" t="s">
        <v>34</v>
      </c>
      <c r="C210" s="20" t="s">
        <v>13</v>
      </c>
      <c r="D210" s="20" t="s">
        <v>14</v>
      </c>
      <c r="E210" s="20" t="s">
        <v>48</v>
      </c>
      <c r="F210" s="20" t="s">
        <v>11</v>
      </c>
      <c r="G210" s="21" t="s">
        <v>41</v>
      </c>
      <c r="H210" s="22" t="s">
        <v>11</v>
      </c>
      <c r="I210" s="22" t="s">
        <v>11</v>
      </c>
      <c r="J210" s="22" t="s">
        <v>17</v>
      </c>
      <c r="K210" s="22" t="s">
        <v>11</v>
      </c>
      <c r="L210" s="22" t="s">
        <v>11</v>
      </c>
      <c r="M210" s="22" t="s">
        <v>11</v>
      </c>
      <c r="N210" s="22" t="s">
        <v>11</v>
      </c>
      <c r="O210" s="22" t="s">
        <v>11</v>
      </c>
      <c r="P210" s="22" t="s">
        <v>11</v>
      </c>
      <c r="Q210" s="22" t="s">
        <v>17</v>
      </c>
      <c r="R210" s="23" t="s">
        <v>18</v>
      </c>
      <c r="S210" s="23" t="s">
        <v>18</v>
      </c>
      <c r="T210" s="23" t="s">
        <v>18</v>
      </c>
      <c r="U210" s="23" t="s">
        <v>18</v>
      </c>
      <c r="V210" s="23" t="s">
        <v>18</v>
      </c>
      <c r="W210" s="23" t="s">
        <v>18</v>
      </c>
      <c r="X210" s="23" t="s">
        <v>18</v>
      </c>
      <c r="Y210" s="23" t="s">
        <v>18</v>
      </c>
      <c r="Z210" s="23" t="s">
        <v>18</v>
      </c>
      <c r="AA210" s="23" t="s">
        <v>18</v>
      </c>
    </row>
    <row r="211" spans="1:27" x14ac:dyDescent="0.25">
      <c r="A211" s="20">
        <v>19</v>
      </c>
      <c r="B211" s="20" t="s">
        <v>12</v>
      </c>
      <c r="C211" s="20" t="s">
        <v>21</v>
      </c>
      <c r="D211" s="20" t="s">
        <v>14</v>
      </c>
      <c r="E211" s="20" t="s">
        <v>22</v>
      </c>
      <c r="F211" s="20" t="s">
        <v>11</v>
      </c>
      <c r="G211" s="21" t="s">
        <v>38</v>
      </c>
      <c r="H211" s="22" t="s">
        <v>11</v>
      </c>
      <c r="I211" s="22" t="s">
        <v>17</v>
      </c>
      <c r="J211" s="22" t="s">
        <v>11</v>
      </c>
      <c r="K211" s="22" t="s">
        <v>30</v>
      </c>
      <c r="L211" s="22" t="s">
        <v>11</v>
      </c>
      <c r="M211" s="22" t="s">
        <v>11</v>
      </c>
      <c r="N211" s="22" t="s">
        <v>11</v>
      </c>
      <c r="O211" s="22" t="s">
        <v>30</v>
      </c>
      <c r="P211" s="22" t="s">
        <v>30</v>
      </c>
      <c r="Q211" s="22" t="s">
        <v>30</v>
      </c>
      <c r="R211" s="23" t="s">
        <v>31</v>
      </c>
      <c r="S211" s="23" t="s">
        <v>18</v>
      </c>
      <c r="T211" s="23" t="s">
        <v>18</v>
      </c>
      <c r="U211" s="23" t="s">
        <v>18</v>
      </c>
      <c r="V211" s="23" t="s">
        <v>18</v>
      </c>
      <c r="W211" s="23" t="s">
        <v>18</v>
      </c>
      <c r="X211" s="23" t="s">
        <v>18</v>
      </c>
      <c r="Y211" s="23" t="s">
        <v>31</v>
      </c>
      <c r="Z211" s="23" t="s">
        <v>31</v>
      </c>
      <c r="AA211" s="23" t="s">
        <v>31</v>
      </c>
    </row>
    <row r="212" spans="1:27" x14ac:dyDescent="0.25">
      <c r="A212" s="20">
        <v>21</v>
      </c>
      <c r="B212" s="20" t="s">
        <v>34</v>
      </c>
      <c r="C212" s="20" t="s">
        <v>21</v>
      </c>
      <c r="D212" s="20" t="s">
        <v>14</v>
      </c>
      <c r="E212" s="20" t="s">
        <v>22</v>
      </c>
      <c r="F212" s="20" t="s">
        <v>11</v>
      </c>
      <c r="G212" s="21" t="s">
        <v>29</v>
      </c>
      <c r="H212" s="22" t="s">
        <v>11</v>
      </c>
      <c r="I212" s="22" t="s">
        <v>17</v>
      </c>
      <c r="J212" s="22" t="s">
        <v>17</v>
      </c>
      <c r="K212" s="22" t="s">
        <v>17</v>
      </c>
      <c r="L212" s="22" t="s">
        <v>11</v>
      </c>
      <c r="M212" s="22" t="s">
        <v>17</v>
      </c>
      <c r="N212" s="22" t="s">
        <v>11</v>
      </c>
      <c r="O212" s="22" t="s">
        <v>11</v>
      </c>
      <c r="P212" s="22" t="s">
        <v>11</v>
      </c>
      <c r="Q212" s="22" t="s">
        <v>11</v>
      </c>
      <c r="R212" s="23" t="s">
        <v>24</v>
      </c>
      <c r="S212" s="23" t="s">
        <v>18</v>
      </c>
      <c r="T212" s="23" t="s">
        <v>18</v>
      </c>
      <c r="U212" s="23" t="s">
        <v>24</v>
      </c>
      <c r="V212" s="23" t="s">
        <v>18</v>
      </c>
      <c r="W212" s="23" t="s">
        <v>18</v>
      </c>
      <c r="X212" s="23" t="s">
        <v>18</v>
      </c>
      <c r="Y212" s="23" t="s">
        <v>18</v>
      </c>
      <c r="Z212" s="23" t="s">
        <v>18</v>
      </c>
      <c r="AA212" s="23" t="s">
        <v>18</v>
      </c>
    </row>
    <row r="213" spans="1:27" x14ac:dyDescent="0.25">
      <c r="A213" s="20">
        <v>19</v>
      </c>
      <c r="B213" s="20" t="s">
        <v>34</v>
      </c>
      <c r="C213" s="20" t="s">
        <v>21</v>
      </c>
      <c r="D213" s="20" t="s">
        <v>27</v>
      </c>
      <c r="E213" s="20" t="s">
        <v>22</v>
      </c>
      <c r="F213" s="20" t="s">
        <v>17</v>
      </c>
      <c r="G213" s="21" t="s">
        <v>52</v>
      </c>
    </row>
    <row r="214" spans="1:27" x14ac:dyDescent="0.25">
      <c r="A214" s="20">
        <v>23</v>
      </c>
      <c r="B214" s="20" t="s">
        <v>34</v>
      </c>
      <c r="C214" s="20" t="s">
        <v>21</v>
      </c>
      <c r="D214" s="20" t="s">
        <v>14</v>
      </c>
      <c r="E214" s="20" t="s">
        <v>28</v>
      </c>
      <c r="F214" s="20" t="s">
        <v>11</v>
      </c>
      <c r="G214" s="21" t="s">
        <v>41</v>
      </c>
      <c r="H214" s="22" t="s">
        <v>11</v>
      </c>
      <c r="I214" s="22" t="s">
        <v>17</v>
      </c>
      <c r="J214" s="22" t="s">
        <v>30</v>
      </c>
      <c r="K214" s="22" t="s">
        <v>11</v>
      </c>
      <c r="L214" s="22" t="s">
        <v>11</v>
      </c>
      <c r="M214" s="22" t="s">
        <v>30</v>
      </c>
      <c r="N214" s="22" t="s">
        <v>17</v>
      </c>
      <c r="O214" s="22" t="s">
        <v>11</v>
      </c>
      <c r="P214" s="22" t="s">
        <v>11</v>
      </c>
      <c r="Q214" s="22" t="s">
        <v>11</v>
      </c>
      <c r="R214" s="23" t="s">
        <v>24</v>
      </c>
      <c r="S214" s="23" t="s">
        <v>18</v>
      </c>
      <c r="T214" s="23" t="s">
        <v>18</v>
      </c>
      <c r="U214" s="23" t="s">
        <v>31</v>
      </c>
      <c r="V214" s="23" t="s">
        <v>18</v>
      </c>
      <c r="W214" s="23" t="s">
        <v>18</v>
      </c>
      <c r="X214" s="23" t="s">
        <v>18</v>
      </c>
      <c r="Y214" s="23" t="s">
        <v>18</v>
      </c>
      <c r="Z214" s="23" t="s">
        <v>18</v>
      </c>
      <c r="AA214" s="23" t="s">
        <v>18</v>
      </c>
    </row>
    <row r="215" spans="1:27" x14ac:dyDescent="0.25">
      <c r="A215" s="20">
        <v>20</v>
      </c>
      <c r="B215" s="20" t="s">
        <v>12</v>
      </c>
      <c r="C215" s="20" t="s">
        <v>21</v>
      </c>
      <c r="D215" s="20" t="s">
        <v>14</v>
      </c>
      <c r="E215" s="20" t="s">
        <v>22</v>
      </c>
      <c r="F215" s="20" t="s">
        <v>11</v>
      </c>
      <c r="G215" s="21" t="s">
        <v>29</v>
      </c>
      <c r="H215" s="22" t="s">
        <v>11</v>
      </c>
      <c r="I215" s="22" t="s">
        <v>11</v>
      </c>
      <c r="J215" s="22" t="s">
        <v>17</v>
      </c>
      <c r="K215" s="22" t="s">
        <v>11</v>
      </c>
      <c r="L215" s="22" t="s">
        <v>11</v>
      </c>
      <c r="M215" s="22" t="s">
        <v>17</v>
      </c>
      <c r="N215" s="22" t="s">
        <v>11</v>
      </c>
      <c r="O215" s="22" t="s">
        <v>11</v>
      </c>
      <c r="P215" s="22" t="s">
        <v>17</v>
      </c>
      <c r="Q215" s="22" t="s">
        <v>17</v>
      </c>
      <c r="R215" s="23" t="s">
        <v>24</v>
      </c>
      <c r="S215" s="23" t="s">
        <v>18</v>
      </c>
      <c r="T215" s="23" t="s">
        <v>18</v>
      </c>
      <c r="U215" s="23" t="s">
        <v>18</v>
      </c>
      <c r="V215" s="23" t="s">
        <v>18</v>
      </c>
      <c r="W215" s="23" t="s">
        <v>18</v>
      </c>
      <c r="X215" s="23" t="s">
        <v>18</v>
      </c>
      <c r="Y215" s="23" t="s">
        <v>18</v>
      </c>
      <c r="Z215" s="23" t="s">
        <v>18</v>
      </c>
      <c r="AA215" s="23" t="s">
        <v>18</v>
      </c>
    </row>
    <row r="216" spans="1:27" x14ac:dyDescent="0.25">
      <c r="A216" s="20">
        <v>23</v>
      </c>
      <c r="B216" s="20" t="s">
        <v>12</v>
      </c>
      <c r="C216" s="20" t="s">
        <v>21</v>
      </c>
      <c r="D216" s="20" t="s">
        <v>44</v>
      </c>
      <c r="E216" s="20" t="s">
        <v>48</v>
      </c>
      <c r="F216" s="20" t="s">
        <v>11</v>
      </c>
      <c r="G216" s="21" t="s">
        <v>55</v>
      </c>
      <c r="H216" s="22" t="s">
        <v>11</v>
      </c>
      <c r="I216" s="22" t="s">
        <v>11</v>
      </c>
      <c r="J216" s="22" t="s">
        <v>11</v>
      </c>
      <c r="K216" s="22" t="s">
        <v>11</v>
      </c>
      <c r="L216" s="22" t="s">
        <v>11</v>
      </c>
      <c r="M216" s="22" t="s">
        <v>30</v>
      </c>
      <c r="N216" s="22" t="s">
        <v>11</v>
      </c>
      <c r="O216" s="22" t="s">
        <v>11</v>
      </c>
      <c r="P216" s="22" t="s">
        <v>11</v>
      </c>
      <c r="Q216" s="22" t="s">
        <v>11</v>
      </c>
      <c r="R216" s="23" t="s">
        <v>18</v>
      </c>
      <c r="S216" s="23" t="s">
        <v>18</v>
      </c>
      <c r="T216" s="23" t="s">
        <v>18</v>
      </c>
      <c r="U216" s="23" t="s">
        <v>31</v>
      </c>
      <c r="V216" s="23" t="s">
        <v>18</v>
      </c>
      <c r="W216" s="23" t="s">
        <v>18</v>
      </c>
      <c r="X216" s="23" t="s">
        <v>18</v>
      </c>
      <c r="Y216" s="23" t="s">
        <v>18</v>
      </c>
      <c r="Z216" s="23" t="s">
        <v>18</v>
      </c>
      <c r="AA216" s="23" t="s">
        <v>18</v>
      </c>
    </row>
    <row r="217" spans="1:27" x14ac:dyDescent="0.25">
      <c r="A217" s="20">
        <v>23</v>
      </c>
      <c r="B217" s="20" t="s">
        <v>12</v>
      </c>
      <c r="C217" s="20" t="s">
        <v>21</v>
      </c>
      <c r="D217" s="20" t="s">
        <v>44</v>
      </c>
      <c r="E217" s="20" t="s">
        <v>48</v>
      </c>
      <c r="F217" s="20" t="s">
        <v>11</v>
      </c>
      <c r="G217" s="21" t="s">
        <v>65</v>
      </c>
      <c r="H217" s="22" t="s">
        <v>11</v>
      </c>
      <c r="I217" s="22" t="s">
        <v>17</v>
      </c>
      <c r="J217" s="22" t="s">
        <v>17</v>
      </c>
      <c r="K217" s="22" t="s">
        <v>17</v>
      </c>
      <c r="L217" s="22" t="s">
        <v>30</v>
      </c>
      <c r="M217" s="22" t="s">
        <v>11</v>
      </c>
      <c r="N217" s="22" t="s">
        <v>11</v>
      </c>
      <c r="O217" s="22" t="s">
        <v>11</v>
      </c>
      <c r="P217" s="22" t="s">
        <v>17</v>
      </c>
      <c r="Q217" s="22" t="s">
        <v>11</v>
      </c>
      <c r="R217" s="23" t="s">
        <v>31</v>
      </c>
      <c r="S217" s="23" t="s">
        <v>31</v>
      </c>
      <c r="T217" s="23" t="s">
        <v>31</v>
      </c>
      <c r="U217" s="23" t="s">
        <v>31</v>
      </c>
      <c r="V217" s="23" t="s">
        <v>18</v>
      </c>
      <c r="W217" s="23" t="s">
        <v>18</v>
      </c>
      <c r="X217" s="23" t="s">
        <v>18</v>
      </c>
      <c r="Y217" s="23" t="s">
        <v>18</v>
      </c>
      <c r="Z217" s="23" t="s">
        <v>18</v>
      </c>
      <c r="AA217" s="23" t="s">
        <v>18</v>
      </c>
    </row>
    <row r="218" spans="1:27" x14ac:dyDescent="0.25">
      <c r="A218" s="20">
        <v>24</v>
      </c>
      <c r="B218" s="20" t="s">
        <v>34</v>
      </c>
      <c r="C218" s="20" t="s">
        <v>21</v>
      </c>
      <c r="D218" s="20" t="s">
        <v>44</v>
      </c>
      <c r="E218" s="20" t="s">
        <v>48</v>
      </c>
      <c r="F218" s="20" t="s">
        <v>11</v>
      </c>
      <c r="G218" s="21" t="s">
        <v>46</v>
      </c>
      <c r="H218" s="22" t="s">
        <v>11</v>
      </c>
      <c r="I218" s="22" t="s">
        <v>30</v>
      </c>
      <c r="J218" s="22" t="s">
        <v>11</v>
      </c>
      <c r="K218" s="22" t="s">
        <v>11</v>
      </c>
      <c r="L218" s="22" t="s">
        <v>11</v>
      </c>
      <c r="M218" s="22" t="s">
        <v>30</v>
      </c>
      <c r="N218" s="22" t="s">
        <v>11</v>
      </c>
      <c r="O218" s="22" t="s">
        <v>11</v>
      </c>
      <c r="P218" s="22" t="s">
        <v>11</v>
      </c>
      <c r="Q218" s="22" t="s">
        <v>11</v>
      </c>
      <c r="R218" s="23" t="s">
        <v>31</v>
      </c>
      <c r="S218" s="23" t="s">
        <v>18</v>
      </c>
      <c r="T218" s="23" t="s">
        <v>18</v>
      </c>
      <c r="U218" s="23" t="s">
        <v>31</v>
      </c>
      <c r="V218" s="23" t="s">
        <v>18</v>
      </c>
      <c r="W218" s="23" t="s">
        <v>18</v>
      </c>
      <c r="X218" s="23" t="s">
        <v>18</v>
      </c>
      <c r="Y218" s="23" t="s">
        <v>18</v>
      </c>
      <c r="Z218" s="23" t="s">
        <v>18</v>
      </c>
      <c r="AA218" s="23" t="s">
        <v>18</v>
      </c>
    </row>
    <row r="219" spans="1:27" x14ac:dyDescent="0.25">
      <c r="A219" s="20">
        <v>24</v>
      </c>
      <c r="B219" s="20" t="s">
        <v>34</v>
      </c>
      <c r="C219" s="20" t="s">
        <v>21</v>
      </c>
      <c r="D219" s="20" t="s">
        <v>44</v>
      </c>
      <c r="E219" s="20" t="s">
        <v>48</v>
      </c>
      <c r="F219" s="20" t="s">
        <v>17</v>
      </c>
      <c r="G219" s="21" t="s">
        <v>35</v>
      </c>
    </row>
    <row r="220" spans="1:27" x14ac:dyDescent="0.25">
      <c r="A220" s="20">
        <v>23</v>
      </c>
      <c r="B220" s="20" t="s">
        <v>12</v>
      </c>
      <c r="C220" s="20" t="s">
        <v>21</v>
      </c>
      <c r="D220" s="20" t="s">
        <v>44</v>
      </c>
      <c r="E220" s="20" t="s">
        <v>48</v>
      </c>
      <c r="F220" s="20" t="s">
        <v>11</v>
      </c>
      <c r="G220" s="21" t="s">
        <v>57</v>
      </c>
      <c r="H220" s="22" t="s">
        <v>17</v>
      </c>
      <c r="I220" s="22" t="s">
        <v>17</v>
      </c>
      <c r="J220" s="22" t="s">
        <v>11</v>
      </c>
      <c r="K220" s="22" t="s">
        <v>17</v>
      </c>
      <c r="L220" s="22" t="s">
        <v>11</v>
      </c>
      <c r="M220" s="22" t="s">
        <v>30</v>
      </c>
      <c r="N220" s="22" t="s">
        <v>30</v>
      </c>
      <c r="O220" s="22" t="s">
        <v>11</v>
      </c>
      <c r="P220" s="22" t="s">
        <v>30</v>
      </c>
      <c r="Q220" s="22" t="s">
        <v>11</v>
      </c>
      <c r="R220" s="23" t="s">
        <v>31</v>
      </c>
      <c r="S220" s="23" t="s">
        <v>31</v>
      </c>
      <c r="T220" s="23" t="s">
        <v>18</v>
      </c>
      <c r="U220" s="23" t="s">
        <v>31</v>
      </c>
      <c r="V220" s="23" t="s">
        <v>18</v>
      </c>
      <c r="W220" s="23" t="s">
        <v>18</v>
      </c>
      <c r="X220" s="23" t="s">
        <v>18</v>
      </c>
      <c r="Y220" s="23" t="s">
        <v>18</v>
      </c>
      <c r="Z220" s="23" t="s">
        <v>18</v>
      </c>
      <c r="AA220" s="23" t="s">
        <v>18</v>
      </c>
    </row>
    <row r="221" spans="1:27" x14ac:dyDescent="0.25">
      <c r="A221" s="20">
        <v>23</v>
      </c>
      <c r="B221" s="20" t="s">
        <v>34</v>
      </c>
      <c r="C221" s="20" t="s">
        <v>13</v>
      </c>
      <c r="D221" s="20" t="s">
        <v>44</v>
      </c>
      <c r="E221" s="20" t="s">
        <v>48</v>
      </c>
      <c r="F221" s="20" t="s">
        <v>11</v>
      </c>
      <c r="G221" s="21" t="s">
        <v>29</v>
      </c>
      <c r="H221" s="22" t="s">
        <v>11</v>
      </c>
      <c r="I221" s="22" t="s">
        <v>11</v>
      </c>
      <c r="J221" s="22" t="s">
        <v>11</v>
      </c>
      <c r="K221" s="22" t="s">
        <v>11</v>
      </c>
      <c r="L221" s="22" t="s">
        <v>11</v>
      </c>
      <c r="M221" s="22" t="s">
        <v>17</v>
      </c>
      <c r="N221" s="22" t="s">
        <v>17</v>
      </c>
      <c r="O221" s="22" t="s">
        <v>11</v>
      </c>
      <c r="P221" s="22" t="s">
        <v>11</v>
      </c>
      <c r="Q221" s="22" t="s">
        <v>11</v>
      </c>
      <c r="R221" s="23" t="s">
        <v>31</v>
      </c>
      <c r="S221" s="23" t="s">
        <v>18</v>
      </c>
      <c r="T221" s="23" t="s">
        <v>31</v>
      </c>
      <c r="U221" s="23" t="s">
        <v>31</v>
      </c>
      <c r="V221" s="23" t="s">
        <v>18</v>
      </c>
      <c r="W221" s="23" t="s">
        <v>18</v>
      </c>
      <c r="X221" s="23" t="s">
        <v>18</v>
      </c>
      <c r="Y221" s="23" t="s">
        <v>18</v>
      </c>
      <c r="Z221" s="23" t="s">
        <v>18</v>
      </c>
      <c r="AA221" s="23" t="s">
        <v>18</v>
      </c>
    </row>
    <row r="222" spans="1:27" x14ac:dyDescent="0.25">
      <c r="A222" s="20">
        <v>52</v>
      </c>
      <c r="B222" s="20" t="s">
        <v>12</v>
      </c>
      <c r="C222" s="20" t="s">
        <v>13</v>
      </c>
      <c r="D222" s="20" t="s">
        <v>44</v>
      </c>
      <c r="E222" s="20" t="s">
        <v>53</v>
      </c>
      <c r="F222" s="20" t="s">
        <v>11</v>
      </c>
      <c r="G222" s="21" t="s">
        <v>46</v>
      </c>
      <c r="H222" s="22" t="s">
        <v>11</v>
      </c>
      <c r="I222" s="22" t="s">
        <v>17</v>
      </c>
      <c r="J222" s="22" t="s">
        <v>11</v>
      </c>
      <c r="K222" s="22" t="s">
        <v>11</v>
      </c>
      <c r="L222" s="22" t="s">
        <v>11</v>
      </c>
      <c r="M222" s="22" t="s">
        <v>30</v>
      </c>
      <c r="N222" s="22" t="s">
        <v>11</v>
      </c>
      <c r="O222" s="22" t="s">
        <v>11</v>
      </c>
      <c r="P222" s="22" t="s">
        <v>17</v>
      </c>
      <c r="Q222" s="22" t="s">
        <v>17</v>
      </c>
      <c r="R222" s="23" t="s">
        <v>24</v>
      </c>
      <c r="S222" s="23" t="s">
        <v>31</v>
      </c>
      <c r="T222" s="23" t="s">
        <v>31</v>
      </c>
      <c r="U222" s="23" t="s">
        <v>31</v>
      </c>
      <c r="V222" s="23" t="s">
        <v>18</v>
      </c>
      <c r="W222" s="23" t="s">
        <v>18</v>
      </c>
      <c r="X222" s="23" t="s">
        <v>18</v>
      </c>
      <c r="Y222" s="23" t="s">
        <v>18</v>
      </c>
      <c r="Z222" s="23" t="s">
        <v>18</v>
      </c>
      <c r="AA222" s="23" t="s">
        <v>18</v>
      </c>
    </row>
    <row r="223" spans="1:27" x14ac:dyDescent="0.25">
      <c r="A223" s="20">
        <v>19</v>
      </c>
      <c r="B223" s="20" t="s">
        <v>12</v>
      </c>
      <c r="C223" s="20" t="s">
        <v>21</v>
      </c>
      <c r="D223" s="20" t="s">
        <v>14</v>
      </c>
      <c r="E223" s="20" t="s">
        <v>15</v>
      </c>
      <c r="F223" s="20" t="s">
        <v>11</v>
      </c>
      <c r="G223" s="21" t="s">
        <v>56</v>
      </c>
      <c r="H223" s="22" t="s">
        <v>11</v>
      </c>
      <c r="I223" s="22" t="s">
        <v>11</v>
      </c>
      <c r="J223" s="22" t="s">
        <v>11</v>
      </c>
      <c r="K223" s="22" t="s">
        <v>11</v>
      </c>
      <c r="L223" s="22" t="s">
        <v>11</v>
      </c>
      <c r="M223" s="22" t="s">
        <v>30</v>
      </c>
      <c r="N223" s="22" t="s">
        <v>11</v>
      </c>
      <c r="O223" s="22" t="s">
        <v>11</v>
      </c>
      <c r="P223" s="22" t="s">
        <v>17</v>
      </c>
      <c r="Q223" s="22" t="s">
        <v>17</v>
      </c>
      <c r="R223" s="23" t="s">
        <v>24</v>
      </c>
      <c r="S223" s="23" t="s">
        <v>18</v>
      </c>
      <c r="T223" s="23" t="s">
        <v>18</v>
      </c>
      <c r="U223" s="23" t="s">
        <v>18</v>
      </c>
      <c r="V223" s="23" t="s">
        <v>18</v>
      </c>
      <c r="W223" s="23" t="s">
        <v>18</v>
      </c>
      <c r="X223" s="23" t="s">
        <v>18</v>
      </c>
      <c r="Y223" s="23" t="s">
        <v>31</v>
      </c>
      <c r="Z223" s="23" t="s">
        <v>18</v>
      </c>
      <c r="AA223" s="23" t="s">
        <v>18</v>
      </c>
    </row>
    <row r="224" spans="1:27" x14ac:dyDescent="0.25">
      <c r="A224" s="20">
        <v>23</v>
      </c>
      <c r="B224" s="20" t="s">
        <v>12</v>
      </c>
      <c r="C224" s="20" t="s">
        <v>21</v>
      </c>
      <c r="D224" s="20" t="s">
        <v>14</v>
      </c>
      <c r="E224" s="20" t="s">
        <v>48</v>
      </c>
      <c r="F224" s="20" t="s">
        <v>11</v>
      </c>
      <c r="G224" s="21" t="s">
        <v>41</v>
      </c>
      <c r="H224" s="22" t="s">
        <v>11</v>
      </c>
      <c r="I224" s="22" t="s">
        <v>11</v>
      </c>
      <c r="J224" s="22" t="s">
        <v>11</v>
      </c>
      <c r="K224" s="22" t="s">
        <v>11</v>
      </c>
      <c r="L224" s="22" t="s">
        <v>11</v>
      </c>
      <c r="M224" s="22" t="s">
        <v>11</v>
      </c>
      <c r="N224" s="22" t="s">
        <v>11</v>
      </c>
      <c r="O224" s="22" t="s">
        <v>11</v>
      </c>
      <c r="P224" s="22" t="s">
        <v>11</v>
      </c>
      <c r="Q224" s="22" t="s">
        <v>11</v>
      </c>
      <c r="R224" s="23" t="s">
        <v>24</v>
      </c>
      <c r="S224" s="23" t="s">
        <v>31</v>
      </c>
      <c r="T224" s="23" t="s">
        <v>24</v>
      </c>
      <c r="U224" s="23" t="s">
        <v>24</v>
      </c>
      <c r="V224" s="23" t="s">
        <v>18</v>
      </c>
      <c r="W224" s="23" t="s">
        <v>18</v>
      </c>
      <c r="X224" s="23" t="s">
        <v>18</v>
      </c>
      <c r="Y224" s="23" t="s">
        <v>18</v>
      </c>
      <c r="Z224" s="23" t="s">
        <v>18</v>
      </c>
      <c r="AA224" s="23" t="s">
        <v>18</v>
      </c>
    </row>
    <row r="225" spans="1:27" x14ac:dyDescent="0.25">
      <c r="A225" s="20">
        <v>22</v>
      </c>
      <c r="B225" s="20" t="s">
        <v>12</v>
      </c>
      <c r="C225" s="20" t="s">
        <v>21</v>
      </c>
      <c r="D225" s="20" t="s">
        <v>14</v>
      </c>
      <c r="E225" s="20" t="s">
        <v>28</v>
      </c>
      <c r="F225" s="20" t="s">
        <v>11</v>
      </c>
      <c r="G225" s="21" t="s">
        <v>38</v>
      </c>
      <c r="H225" s="22" t="s">
        <v>11</v>
      </c>
      <c r="I225" s="22" t="s">
        <v>30</v>
      </c>
      <c r="J225" s="22" t="s">
        <v>30</v>
      </c>
      <c r="K225" s="22" t="s">
        <v>11</v>
      </c>
      <c r="L225" s="22" t="s">
        <v>11</v>
      </c>
      <c r="M225" s="22" t="s">
        <v>30</v>
      </c>
      <c r="N225" s="22" t="s">
        <v>30</v>
      </c>
      <c r="O225" s="22" t="s">
        <v>30</v>
      </c>
      <c r="P225" s="22" t="s">
        <v>30</v>
      </c>
      <c r="Q225" s="22" t="s">
        <v>30</v>
      </c>
      <c r="R225" s="23" t="s">
        <v>24</v>
      </c>
      <c r="S225" s="23" t="s">
        <v>18</v>
      </c>
      <c r="T225" s="23" t="s">
        <v>18</v>
      </c>
      <c r="U225" s="23" t="s">
        <v>18</v>
      </c>
      <c r="V225" s="23" t="s">
        <v>18</v>
      </c>
      <c r="W225" s="23" t="s">
        <v>18</v>
      </c>
      <c r="X225" s="23" t="s">
        <v>18</v>
      </c>
      <c r="Y225" s="23" t="s">
        <v>18</v>
      </c>
      <c r="Z225" s="23" t="s">
        <v>18</v>
      </c>
      <c r="AA225" s="23" t="s">
        <v>18</v>
      </c>
    </row>
    <row r="226" spans="1:27" x14ac:dyDescent="0.25">
      <c r="A226" s="20">
        <v>23</v>
      </c>
      <c r="B226" s="20" t="s">
        <v>12</v>
      </c>
      <c r="C226" s="20" t="s">
        <v>21</v>
      </c>
      <c r="D226" s="20" t="s">
        <v>14</v>
      </c>
      <c r="E226" s="20" t="s">
        <v>48</v>
      </c>
      <c r="F226" s="20" t="s">
        <v>11</v>
      </c>
      <c r="G226" s="21" t="s">
        <v>46</v>
      </c>
      <c r="H226" s="22" t="s">
        <v>11</v>
      </c>
      <c r="I226" s="22" t="s">
        <v>11</v>
      </c>
      <c r="J226" s="22" t="s">
        <v>30</v>
      </c>
      <c r="K226" s="22" t="s">
        <v>11</v>
      </c>
      <c r="L226" s="22" t="s">
        <v>11</v>
      </c>
      <c r="M226" s="22" t="s">
        <v>11</v>
      </c>
      <c r="N226" s="22" t="s">
        <v>11</v>
      </c>
      <c r="O226" s="22" t="s">
        <v>11</v>
      </c>
      <c r="P226" s="22" t="s">
        <v>30</v>
      </c>
      <c r="Q226" s="22" t="s">
        <v>17</v>
      </c>
      <c r="R226" s="23" t="s">
        <v>18</v>
      </c>
      <c r="S226" s="23" t="s">
        <v>18</v>
      </c>
      <c r="T226" s="23" t="s">
        <v>18</v>
      </c>
      <c r="U226" s="23" t="s">
        <v>18</v>
      </c>
      <c r="V226" s="23" t="s">
        <v>18</v>
      </c>
      <c r="W226" s="23" t="s">
        <v>18</v>
      </c>
      <c r="X226" s="23" t="s">
        <v>18</v>
      </c>
      <c r="Y226" s="23" t="s">
        <v>18</v>
      </c>
      <c r="Z226" s="23" t="s">
        <v>18</v>
      </c>
      <c r="AA226" s="23" t="s">
        <v>18</v>
      </c>
    </row>
    <row r="227" spans="1:27" x14ac:dyDescent="0.25">
      <c r="A227" s="20">
        <v>21</v>
      </c>
      <c r="B227" s="20" t="s">
        <v>12</v>
      </c>
      <c r="C227" s="20" t="s">
        <v>21</v>
      </c>
      <c r="D227" s="20" t="s">
        <v>27</v>
      </c>
      <c r="E227" s="20" t="s">
        <v>22</v>
      </c>
      <c r="F227" s="20" t="s">
        <v>11</v>
      </c>
      <c r="G227" s="21" t="s">
        <v>46</v>
      </c>
      <c r="H227" s="22" t="s">
        <v>30</v>
      </c>
      <c r="I227" s="22" t="s">
        <v>30</v>
      </c>
      <c r="J227" s="22" t="s">
        <v>30</v>
      </c>
      <c r="K227" s="22" t="s">
        <v>30</v>
      </c>
      <c r="L227" s="22" t="s">
        <v>30</v>
      </c>
      <c r="M227" s="22" t="s">
        <v>17</v>
      </c>
      <c r="N227" s="22" t="s">
        <v>30</v>
      </c>
      <c r="O227" s="22" t="s">
        <v>30</v>
      </c>
      <c r="P227" s="22" t="s">
        <v>30</v>
      </c>
      <c r="Q227" s="22" t="s">
        <v>30</v>
      </c>
      <c r="R227" s="23" t="s">
        <v>31</v>
      </c>
      <c r="S227" s="23" t="s">
        <v>31</v>
      </c>
      <c r="T227" s="23" t="s">
        <v>31</v>
      </c>
      <c r="U227" s="23" t="s">
        <v>31</v>
      </c>
      <c r="V227" s="23" t="s">
        <v>31</v>
      </c>
      <c r="W227" s="23" t="s">
        <v>31</v>
      </c>
      <c r="X227" s="23" t="s">
        <v>31</v>
      </c>
      <c r="Y227" s="23" t="s">
        <v>31</v>
      </c>
      <c r="Z227" s="23" t="s">
        <v>31</v>
      </c>
      <c r="AA227" s="23" t="s">
        <v>31</v>
      </c>
    </row>
    <row r="228" spans="1:27" x14ac:dyDescent="0.25">
      <c r="A228" s="20">
        <v>22</v>
      </c>
      <c r="B228" s="20" t="s">
        <v>12</v>
      </c>
      <c r="C228" s="20" t="s">
        <v>21</v>
      </c>
      <c r="D228" s="20" t="s">
        <v>14</v>
      </c>
      <c r="E228" s="20" t="s">
        <v>22</v>
      </c>
      <c r="F228" s="20" t="s">
        <v>11</v>
      </c>
      <c r="G228" s="21" t="s">
        <v>35</v>
      </c>
      <c r="H228" s="22" t="s">
        <v>11</v>
      </c>
      <c r="I228" s="22" t="s">
        <v>11</v>
      </c>
      <c r="J228" s="22" t="s">
        <v>30</v>
      </c>
      <c r="K228" s="22" t="s">
        <v>30</v>
      </c>
      <c r="L228" s="22" t="s">
        <v>30</v>
      </c>
      <c r="M228" s="22" t="s">
        <v>30</v>
      </c>
      <c r="N228" s="22" t="s">
        <v>30</v>
      </c>
      <c r="O228" s="22" t="s">
        <v>30</v>
      </c>
      <c r="P228" s="22" t="s">
        <v>30</v>
      </c>
      <c r="Q228" s="22" t="s">
        <v>30</v>
      </c>
      <c r="R228" s="23" t="s">
        <v>18</v>
      </c>
      <c r="S228" s="23" t="s">
        <v>18</v>
      </c>
      <c r="T228" s="23" t="s">
        <v>18</v>
      </c>
      <c r="U228" s="23" t="s">
        <v>18</v>
      </c>
      <c r="V228" s="23" t="s">
        <v>18</v>
      </c>
      <c r="W228" s="23" t="s">
        <v>18</v>
      </c>
      <c r="X228" s="23" t="s">
        <v>18</v>
      </c>
      <c r="Y228" s="23" t="s">
        <v>31</v>
      </c>
      <c r="Z228" s="23" t="s">
        <v>31</v>
      </c>
      <c r="AA228" s="23" t="s">
        <v>31</v>
      </c>
    </row>
    <row r="229" spans="1:27" x14ac:dyDescent="0.25">
      <c r="A229" s="20">
        <v>22</v>
      </c>
      <c r="B229" s="20" t="s">
        <v>12</v>
      </c>
      <c r="C229" s="20" t="s">
        <v>21</v>
      </c>
      <c r="D229" s="20" t="s">
        <v>14</v>
      </c>
      <c r="E229" s="20" t="s">
        <v>15</v>
      </c>
      <c r="F229" s="20" t="s">
        <v>11</v>
      </c>
      <c r="G229" s="21" t="s">
        <v>29</v>
      </c>
      <c r="H229" s="22" t="s">
        <v>11</v>
      </c>
      <c r="I229" s="22" t="s">
        <v>17</v>
      </c>
      <c r="J229" s="22" t="s">
        <v>17</v>
      </c>
      <c r="K229" s="22" t="s">
        <v>11</v>
      </c>
      <c r="L229" s="22" t="s">
        <v>11</v>
      </c>
      <c r="M229" s="22" t="s">
        <v>11</v>
      </c>
      <c r="N229" s="22" t="s">
        <v>11</v>
      </c>
      <c r="O229" s="22" t="s">
        <v>11</v>
      </c>
      <c r="P229" s="22" t="s">
        <v>11</v>
      </c>
      <c r="Q229" s="22" t="s">
        <v>11</v>
      </c>
      <c r="R229" s="23" t="s">
        <v>31</v>
      </c>
      <c r="S229" s="23" t="s">
        <v>18</v>
      </c>
      <c r="T229" s="23" t="s">
        <v>18</v>
      </c>
      <c r="U229" s="23" t="s">
        <v>31</v>
      </c>
      <c r="V229" s="23" t="s">
        <v>18</v>
      </c>
      <c r="W229" s="23" t="s">
        <v>18</v>
      </c>
      <c r="X229" s="23" t="s">
        <v>18</v>
      </c>
      <c r="Y229" s="23" t="s">
        <v>18</v>
      </c>
      <c r="Z229" s="23" t="s">
        <v>31</v>
      </c>
      <c r="AA229" s="23" t="s">
        <v>31</v>
      </c>
    </row>
    <row r="230" spans="1:27" x14ac:dyDescent="0.25">
      <c r="A230" s="20">
        <v>21</v>
      </c>
      <c r="B230" s="20" t="s">
        <v>34</v>
      </c>
      <c r="C230" s="20" t="s">
        <v>21</v>
      </c>
      <c r="D230" s="20" t="s">
        <v>14</v>
      </c>
      <c r="E230" s="20" t="s">
        <v>15</v>
      </c>
      <c r="F230" s="20" t="s">
        <v>11</v>
      </c>
      <c r="G230" s="21" t="s">
        <v>61</v>
      </c>
      <c r="H230" s="22" t="s">
        <v>11</v>
      </c>
      <c r="I230" s="22" t="s">
        <v>17</v>
      </c>
      <c r="J230" s="22" t="s">
        <v>11</v>
      </c>
      <c r="K230" s="22" t="s">
        <v>17</v>
      </c>
      <c r="L230" s="22" t="s">
        <v>11</v>
      </c>
      <c r="M230" s="22" t="s">
        <v>11</v>
      </c>
      <c r="N230" s="22" t="s">
        <v>11</v>
      </c>
      <c r="O230" s="22" t="s">
        <v>11</v>
      </c>
      <c r="P230" s="22" t="s">
        <v>11</v>
      </c>
      <c r="Q230" s="22" t="s">
        <v>17</v>
      </c>
      <c r="R230" s="23" t="s">
        <v>24</v>
      </c>
      <c r="S230" s="23" t="s">
        <v>18</v>
      </c>
      <c r="T230" s="23" t="s">
        <v>18</v>
      </c>
      <c r="U230" s="23" t="s">
        <v>24</v>
      </c>
      <c r="V230" s="23" t="s">
        <v>18</v>
      </c>
      <c r="W230" s="23" t="s">
        <v>18</v>
      </c>
      <c r="X230" s="23" t="s">
        <v>18</v>
      </c>
      <c r="Y230" s="23" t="s">
        <v>31</v>
      </c>
      <c r="Z230" s="23" t="s">
        <v>18</v>
      </c>
      <c r="AA230" s="23" t="s">
        <v>18</v>
      </c>
    </row>
    <row r="231" spans="1:27" x14ac:dyDescent="0.25">
      <c r="A231" s="20">
        <v>22</v>
      </c>
      <c r="B231" s="20" t="s">
        <v>34</v>
      </c>
      <c r="C231" s="20" t="s">
        <v>21</v>
      </c>
      <c r="D231" s="20" t="s">
        <v>58</v>
      </c>
      <c r="E231" s="20" t="s">
        <v>15</v>
      </c>
      <c r="F231" s="20" t="s">
        <v>11</v>
      </c>
      <c r="G231" s="21" t="s">
        <v>72</v>
      </c>
      <c r="H231" s="22" t="s">
        <v>11</v>
      </c>
      <c r="I231" s="22" t="s">
        <v>11</v>
      </c>
      <c r="J231" s="22" t="s">
        <v>17</v>
      </c>
      <c r="K231" s="22" t="s">
        <v>11</v>
      </c>
      <c r="L231" s="22" t="s">
        <v>11</v>
      </c>
      <c r="M231" s="22" t="s">
        <v>30</v>
      </c>
      <c r="N231" s="22" t="s">
        <v>11</v>
      </c>
      <c r="O231" s="22" t="s">
        <v>11</v>
      </c>
      <c r="P231" s="22" t="s">
        <v>17</v>
      </c>
      <c r="Q231" s="22" t="s">
        <v>11</v>
      </c>
      <c r="R231" s="23" t="s">
        <v>18</v>
      </c>
      <c r="S231" s="23" t="s">
        <v>31</v>
      </c>
      <c r="T231" s="23" t="s">
        <v>18</v>
      </c>
      <c r="U231" s="23" t="s">
        <v>18</v>
      </c>
      <c r="V231" s="23" t="s">
        <v>31</v>
      </c>
      <c r="W231" s="23" t="s">
        <v>18</v>
      </c>
      <c r="X231" s="23" t="s">
        <v>18</v>
      </c>
      <c r="Y231" s="23" t="s">
        <v>18</v>
      </c>
      <c r="Z231" s="23" t="s">
        <v>18</v>
      </c>
      <c r="AA231" s="23" t="s">
        <v>18</v>
      </c>
    </row>
    <row r="232" spans="1:27" x14ac:dyDescent="0.25">
      <c r="A232" s="20">
        <v>20</v>
      </c>
      <c r="B232" s="20" t="s">
        <v>12</v>
      </c>
      <c r="C232" s="20" t="s">
        <v>21</v>
      </c>
      <c r="D232" s="20" t="s">
        <v>27</v>
      </c>
      <c r="E232" s="20" t="s">
        <v>22</v>
      </c>
      <c r="F232" s="20" t="s">
        <v>11</v>
      </c>
      <c r="G232" s="21" t="s">
        <v>64</v>
      </c>
      <c r="H232" s="22" t="s">
        <v>11</v>
      </c>
      <c r="I232" s="22" t="s">
        <v>11</v>
      </c>
      <c r="J232" s="22" t="s">
        <v>11</v>
      </c>
      <c r="K232" s="22" t="s">
        <v>11</v>
      </c>
      <c r="L232" s="22" t="s">
        <v>11</v>
      </c>
      <c r="M232" s="22" t="s">
        <v>11</v>
      </c>
      <c r="N232" s="22" t="s">
        <v>11</v>
      </c>
      <c r="O232" s="22" t="s">
        <v>11</v>
      </c>
      <c r="P232" s="22" t="s">
        <v>11</v>
      </c>
      <c r="Q232" s="22" t="s">
        <v>11</v>
      </c>
      <c r="R232" s="23" t="s">
        <v>31</v>
      </c>
      <c r="S232" s="23" t="s">
        <v>18</v>
      </c>
      <c r="T232" s="23" t="s">
        <v>18</v>
      </c>
      <c r="U232" s="23" t="s">
        <v>18</v>
      </c>
      <c r="V232" s="23" t="s">
        <v>18</v>
      </c>
      <c r="W232" s="23" t="s">
        <v>18</v>
      </c>
      <c r="X232" s="23" t="s">
        <v>18</v>
      </c>
      <c r="Y232" s="23" t="s">
        <v>18</v>
      </c>
      <c r="Z232" s="23" t="s">
        <v>18</v>
      </c>
      <c r="AA232" s="23" t="s">
        <v>18</v>
      </c>
    </row>
    <row r="233" spans="1:27" x14ac:dyDescent="0.25">
      <c r="A233" s="20">
        <v>20</v>
      </c>
      <c r="B233" s="20" t="s">
        <v>12</v>
      </c>
      <c r="C233" s="20" t="s">
        <v>21</v>
      </c>
      <c r="D233" s="20" t="s">
        <v>58</v>
      </c>
      <c r="E233" s="20" t="s">
        <v>22</v>
      </c>
      <c r="F233" s="20" t="s">
        <v>11</v>
      </c>
      <c r="G233" s="21" t="s">
        <v>41</v>
      </c>
      <c r="H233" s="22" t="s">
        <v>11</v>
      </c>
      <c r="I233" s="22" t="s">
        <v>17</v>
      </c>
      <c r="J233" s="22" t="s">
        <v>17</v>
      </c>
      <c r="K233" s="22" t="s">
        <v>11</v>
      </c>
      <c r="L233" s="22" t="s">
        <v>17</v>
      </c>
      <c r="M233" s="22" t="s">
        <v>11</v>
      </c>
      <c r="N233" s="22" t="s">
        <v>17</v>
      </c>
      <c r="O233" s="22" t="s">
        <v>11</v>
      </c>
      <c r="P233" s="22" t="s">
        <v>11</v>
      </c>
      <c r="Q233" s="22" t="s">
        <v>17</v>
      </c>
      <c r="R233" s="23" t="s">
        <v>18</v>
      </c>
      <c r="S233" s="23" t="s">
        <v>18</v>
      </c>
      <c r="T233" s="23" t="s">
        <v>18</v>
      </c>
      <c r="U233" s="23" t="s">
        <v>18</v>
      </c>
      <c r="V233" s="23" t="s">
        <v>18</v>
      </c>
      <c r="W233" s="23" t="s">
        <v>18</v>
      </c>
      <c r="X233" s="23" t="s">
        <v>18</v>
      </c>
      <c r="Y233" s="23" t="s">
        <v>18</v>
      </c>
      <c r="Z233" s="23" t="s">
        <v>18</v>
      </c>
      <c r="AA233" s="23" t="s">
        <v>18</v>
      </c>
    </row>
    <row r="234" spans="1:27" x14ac:dyDescent="0.25">
      <c r="A234" s="20">
        <v>21</v>
      </c>
      <c r="B234" s="20" t="s">
        <v>12</v>
      </c>
      <c r="C234" s="20" t="s">
        <v>21</v>
      </c>
      <c r="D234" s="20" t="s">
        <v>58</v>
      </c>
      <c r="E234" s="20" t="s">
        <v>22</v>
      </c>
      <c r="F234" s="20" t="s">
        <v>11</v>
      </c>
      <c r="G234" s="21" t="s">
        <v>52</v>
      </c>
      <c r="H234" s="22" t="s">
        <v>11</v>
      </c>
      <c r="I234" s="22" t="s">
        <v>17</v>
      </c>
      <c r="J234" s="22" t="s">
        <v>11</v>
      </c>
      <c r="K234" s="22" t="s">
        <v>17</v>
      </c>
      <c r="L234" s="22" t="s">
        <v>11</v>
      </c>
      <c r="M234" s="22" t="s">
        <v>11</v>
      </c>
      <c r="N234" s="22" t="s">
        <v>11</v>
      </c>
      <c r="O234" s="22" t="s">
        <v>11</v>
      </c>
      <c r="P234" s="22" t="s">
        <v>11</v>
      </c>
      <c r="Q234" s="22" t="s">
        <v>11</v>
      </c>
      <c r="R234" s="23" t="s">
        <v>18</v>
      </c>
      <c r="S234" s="23" t="s">
        <v>18</v>
      </c>
      <c r="T234" s="23" t="s">
        <v>18</v>
      </c>
      <c r="U234" s="23" t="s">
        <v>18</v>
      </c>
      <c r="V234" s="23" t="s">
        <v>18</v>
      </c>
      <c r="W234" s="23" t="s">
        <v>18</v>
      </c>
      <c r="X234" s="23" t="s">
        <v>18</v>
      </c>
      <c r="Y234" s="23" t="s">
        <v>18</v>
      </c>
      <c r="Z234" s="23" t="s">
        <v>18</v>
      </c>
      <c r="AA234" s="23" t="s">
        <v>18</v>
      </c>
    </row>
    <row r="235" spans="1:27" x14ac:dyDescent="0.25">
      <c r="A235" s="20">
        <v>21</v>
      </c>
      <c r="B235" s="20" t="s">
        <v>12</v>
      </c>
      <c r="C235" s="20" t="s">
        <v>21</v>
      </c>
      <c r="D235" s="20" t="s">
        <v>14</v>
      </c>
      <c r="E235" s="20" t="s">
        <v>15</v>
      </c>
      <c r="F235" s="20" t="s">
        <v>11</v>
      </c>
      <c r="G235" s="21" t="s">
        <v>84</v>
      </c>
      <c r="H235" s="22" t="s">
        <v>11</v>
      </c>
      <c r="I235" s="22" t="s">
        <v>11</v>
      </c>
      <c r="J235" s="22" t="s">
        <v>17</v>
      </c>
      <c r="K235" s="22" t="s">
        <v>11</v>
      </c>
      <c r="L235" s="22" t="s">
        <v>11</v>
      </c>
      <c r="M235" s="22" t="s">
        <v>30</v>
      </c>
      <c r="N235" s="22" t="s">
        <v>11</v>
      </c>
      <c r="O235" s="22" t="s">
        <v>11</v>
      </c>
      <c r="P235" s="22" t="s">
        <v>11</v>
      </c>
      <c r="Q235" s="22" t="s">
        <v>11</v>
      </c>
      <c r="R235" s="23" t="s">
        <v>18</v>
      </c>
      <c r="S235" s="23" t="s">
        <v>18</v>
      </c>
      <c r="T235" s="23" t="s">
        <v>18</v>
      </c>
      <c r="U235" s="23" t="s">
        <v>18</v>
      </c>
      <c r="V235" s="23" t="s">
        <v>18</v>
      </c>
      <c r="W235" s="23" t="s">
        <v>18</v>
      </c>
      <c r="X235" s="23" t="s">
        <v>18</v>
      </c>
      <c r="Y235" s="23" t="s">
        <v>24</v>
      </c>
      <c r="Z235" s="23" t="s">
        <v>18</v>
      </c>
      <c r="AA235" s="23" t="s">
        <v>18</v>
      </c>
    </row>
    <row r="236" spans="1:27" x14ac:dyDescent="0.25">
      <c r="A236" s="20">
        <v>21</v>
      </c>
      <c r="B236" s="20" t="s">
        <v>12</v>
      </c>
      <c r="C236" s="20" t="s">
        <v>21</v>
      </c>
      <c r="D236" s="20" t="s">
        <v>14</v>
      </c>
      <c r="E236" s="20" t="s">
        <v>22</v>
      </c>
      <c r="F236" s="20" t="s">
        <v>11</v>
      </c>
      <c r="G236" s="21" t="s">
        <v>52</v>
      </c>
      <c r="H236" s="22" t="s">
        <v>11</v>
      </c>
      <c r="I236" s="22" t="s">
        <v>17</v>
      </c>
      <c r="J236" s="22" t="s">
        <v>30</v>
      </c>
      <c r="K236" s="22" t="s">
        <v>30</v>
      </c>
      <c r="L236" s="22" t="s">
        <v>30</v>
      </c>
      <c r="M236" s="22" t="s">
        <v>30</v>
      </c>
      <c r="N236" s="22" t="s">
        <v>30</v>
      </c>
      <c r="O236" s="22" t="s">
        <v>30</v>
      </c>
      <c r="P236" s="22" t="s">
        <v>30</v>
      </c>
      <c r="Q236" s="22" t="s">
        <v>30</v>
      </c>
      <c r="R236" s="23" t="s">
        <v>18</v>
      </c>
      <c r="S236" s="23" t="s">
        <v>31</v>
      </c>
      <c r="T236" s="23" t="s">
        <v>31</v>
      </c>
      <c r="U236" s="23" t="s">
        <v>31</v>
      </c>
      <c r="V236" s="23" t="s">
        <v>31</v>
      </c>
      <c r="W236" s="23" t="s">
        <v>31</v>
      </c>
      <c r="X236" s="23" t="s">
        <v>31</v>
      </c>
      <c r="Y236" s="23" t="s">
        <v>31</v>
      </c>
      <c r="Z236" s="23" t="s">
        <v>31</v>
      </c>
      <c r="AA236" s="23" t="s">
        <v>31</v>
      </c>
    </row>
    <row r="237" spans="1:27" x14ac:dyDescent="0.25">
      <c r="A237" s="20">
        <v>21</v>
      </c>
      <c r="B237" s="20" t="s">
        <v>12</v>
      </c>
      <c r="C237" s="20" t="s">
        <v>21</v>
      </c>
      <c r="D237" s="20" t="s">
        <v>27</v>
      </c>
      <c r="E237" s="20" t="s">
        <v>22</v>
      </c>
      <c r="F237" s="20" t="s">
        <v>11</v>
      </c>
      <c r="G237" s="21" t="s">
        <v>38</v>
      </c>
      <c r="H237" s="22" t="s">
        <v>11</v>
      </c>
      <c r="I237" s="22" t="s">
        <v>17</v>
      </c>
      <c r="J237" s="22" t="s">
        <v>30</v>
      </c>
      <c r="K237" s="22" t="s">
        <v>11</v>
      </c>
      <c r="L237" s="22" t="s">
        <v>11</v>
      </c>
      <c r="M237" s="22" t="s">
        <v>30</v>
      </c>
      <c r="N237" s="22" t="s">
        <v>30</v>
      </c>
      <c r="O237" s="22" t="s">
        <v>11</v>
      </c>
      <c r="P237" s="22" t="s">
        <v>11</v>
      </c>
      <c r="Q237" s="22" t="s">
        <v>11</v>
      </c>
      <c r="R237" s="23" t="s">
        <v>31</v>
      </c>
      <c r="S237" s="23" t="s">
        <v>18</v>
      </c>
      <c r="T237" s="23" t="s">
        <v>31</v>
      </c>
      <c r="U237" s="23" t="s">
        <v>18</v>
      </c>
      <c r="V237" s="23" t="s">
        <v>18</v>
      </c>
      <c r="W237" s="23" t="s">
        <v>18</v>
      </c>
      <c r="X237" s="23" t="s">
        <v>18</v>
      </c>
      <c r="Y237" s="23" t="s">
        <v>18</v>
      </c>
      <c r="Z237" s="23" t="s">
        <v>18</v>
      </c>
      <c r="AA237" s="23" t="s">
        <v>18</v>
      </c>
    </row>
    <row r="238" spans="1:27" x14ac:dyDescent="0.25">
      <c r="A238" s="20">
        <v>20</v>
      </c>
      <c r="B238" s="20" t="s">
        <v>12</v>
      </c>
      <c r="C238" s="20" t="s">
        <v>21</v>
      </c>
      <c r="D238" s="20" t="s">
        <v>14</v>
      </c>
      <c r="E238" s="20" t="s">
        <v>22</v>
      </c>
      <c r="F238" s="20" t="s">
        <v>11</v>
      </c>
      <c r="G238" s="21" t="s">
        <v>46</v>
      </c>
      <c r="H238" s="22" t="s">
        <v>11</v>
      </c>
      <c r="I238" s="22" t="s">
        <v>11</v>
      </c>
      <c r="J238" s="22" t="s">
        <v>30</v>
      </c>
      <c r="K238" s="22" t="s">
        <v>17</v>
      </c>
      <c r="L238" s="22" t="s">
        <v>11</v>
      </c>
      <c r="M238" s="22" t="s">
        <v>11</v>
      </c>
      <c r="N238" s="22" t="s">
        <v>17</v>
      </c>
      <c r="O238" s="22" t="s">
        <v>11</v>
      </c>
      <c r="P238" s="22" t="s">
        <v>11</v>
      </c>
      <c r="Q238" s="22" t="s">
        <v>11</v>
      </c>
      <c r="R238" s="23" t="s">
        <v>24</v>
      </c>
      <c r="S238" s="23" t="s">
        <v>18</v>
      </c>
      <c r="T238" s="23" t="s">
        <v>18</v>
      </c>
      <c r="U238" s="23" t="s">
        <v>24</v>
      </c>
      <c r="V238" s="23" t="s">
        <v>18</v>
      </c>
      <c r="W238" s="23" t="s">
        <v>18</v>
      </c>
      <c r="X238" s="23" t="s">
        <v>18</v>
      </c>
      <c r="Y238" s="23" t="s">
        <v>18</v>
      </c>
      <c r="Z238" s="23" t="s">
        <v>18</v>
      </c>
      <c r="AA238" s="23" t="s">
        <v>18</v>
      </c>
    </row>
    <row r="239" spans="1:27" x14ac:dyDescent="0.25">
      <c r="A239" s="20">
        <v>20</v>
      </c>
      <c r="B239" s="20" t="s">
        <v>12</v>
      </c>
      <c r="C239" s="20" t="s">
        <v>21</v>
      </c>
      <c r="D239" s="20" t="s">
        <v>58</v>
      </c>
      <c r="E239" s="20" t="s">
        <v>22</v>
      </c>
      <c r="F239" s="20" t="s">
        <v>11</v>
      </c>
      <c r="G239" s="21" t="s">
        <v>16</v>
      </c>
      <c r="H239" s="22" t="s">
        <v>11</v>
      </c>
      <c r="I239" s="22" t="s">
        <v>11</v>
      </c>
      <c r="J239" s="22" t="s">
        <v>30</v>
      </c>
      <c r="K239" s="22" t="s">
        <v>30</v>
      </c>
      <c r="L239" s="22" t="s">
        <v>30</v>
      </c>
      <c r="M239" s="22" t="s">
        <v>30</v>
      </c>
      <c r="N239" s="22" t="s">
        <v>30</v>
      </c>
      <c r="O239" s="22" t="s">
        <v>11</v>
      </c>
      <c r="P239" s="22" t="s">
        <v>30</v>
      </c>
      <c r="Q239" s="22" t="s">
        <v>30</v>
      </c>
      <c r="R239" s="23" t="s">
        <v>24</v>
      </c>
      <c r="S239" s="23" t="s">
        <v>18</v>
      </c>
      <c r="T239" s="23" t="s">
        <v>18</v>
      </c>
      <c r="U239" s="23" t="s">
        <v>18</v>
      </c>
      <c r="V239" s="23" t="s">
        <v>18</v>
      </c>
      <c r="W239" s="23" t="s">
        <v>18</v>
      </c>
      <c r="X239" s="23" t="s">
        <v>18</v>
      </c>
      <c r="Y239" s="23" t="s">
        <v>18</v>
      </c>
      <c r="Z239" s="23" t="s">
        <v>18</v>
      </c>
      <c r="AA239" s="23" t="s">
        <v>18</v>
      </c>
    </row>
    <row r="240" spans="1:27" x14ac:dyDescent="0.25">
      <c r="A240" s="20">
        <v>21</v>
      </c>
      <c r="B240" s="20" t="s">
        <v>34</v>
      </c>
      <c r="C240" s="20" t="s">
        <v>21</v>
      </c>
      <c r="D240" s="20" t="s">
        <v>14</v>
      </c>
      <c r="E240" s="20" t="s">
        <v>15</v>
      </c>
      <c r="F240" s="20" t="s">
        <v>11</v>
      </c>
      <c r="G240" s="21" t="s">
        <v>29</v>
      </c>
      <c r="H240" s="22" t="s">
        <v>11</v>
      </c>
      <c r="I240" s="22" t="s">
        <v>11</v>
      </c>
      <c r="J240" s="22" t="s">
        <v>11</v>
      </c>
      <c r="K240" s="22" t="s">
        <v>11</v>
      </c>
      <c r="L240" s="22" t="s">
        <v>11</v>
      </c>
      <c r="M240" s="22" t="s">
        <v>11</v>
      </c>
      <c r="N240" s="22" t="s">
        <v>11</v>
      </c>
      <c r="O240" s="22" t="s">
        <v>11</v>
      </c>
      <c r="P240" s="22" t="s">
        <v>11</v>
      </c>
      <c r="Q240" s="22" t="s">
        <v>11</v>
      </c>
      <c r="R240" s="23" t="s">
        <v>18</v>
      </c>
      <c r="S240" s="23" t="s">
        <v>18</v>
      </c>
      <c r="T240" s="23" t="s">
        <v>18</v>
      </c>
      <c r="U240" s="23" t="s">
        <v>18</v>
      </c>
      <c r="V240" s="23" t="s">
        <v>18</v>
      </c>
      <c r="W240" s="23" t="s">
        <v>18</v>
      </c>
      <c r="X240" s="23" t="s">
        <v>18</v>
      </c>
      <c r="Y240" s="23" t="s">
        <v>18</v>
      </c>
      <c r="Z240" s="23" t="s">
        <v>18</v>
      </c>
      <c r="AA240" s="23" t="s">
        <v>18</v>
      </c>
    </row>
    <row r="241" spans="1:27" x14ac:dyDescent="0.25">
      <c r="A241" s="20">
        <v>21</v>
      </c>
      <c r="B241" s="20" t="s">
        <v>12</v>
      </c>
      <c r="C241" s="20" t="s">
        <v>21</v>
      </c>
      <c r="D241" s="20" t="s">
        <v>27</v>
      </c>
      <c r="E241" s="20" t="s">
        <v>15</v>
      </c>
      <c r="F241" s="20" t="s">
        <v>11</v>
      </c>
      <c r="G241" s="21" t="s">
        <v>55</v>
      </c>
      <c r="H241" s="22" t="s">
        <v>11</v>
      </c>
      <c r="I241" s="22" t="s">
        <v>11</v>
      </c>
      <c r="J241" s="22" t="s">
        <v>11</v>
      </c>
      <c r="K241" s="22" t="s">
        <v>11</v>
      </c>
      <c r="L241" s="22" t="s">
        <v>11</v>
      </c>
      <c r="M241" s="22" t="s">
        <v>11</v>
      </c>
      <c r="N241" s="22" t="s">
        <v>11</v>
      </c>
      <c r="O241" s="22" t="s">
        <v>11</v>
      </c>
      <c r="P241" s="22" t="s">
        <v>17</v>
      </c>
      <c r="Q241" s="22" t="s">
        <v>17</v>
      </c>
      <c r="R241" s="23" t="s">
        <v>24</v>
      </c>
      <c r="S241" s="23" t="s">
        <v>18</v>
      </c>
      <c r="T241" s="23" t="s">
        <v>18</v>
      </c>
      <c r="U241" s="23" t="s">
        <v>24</v>
      </c>
      <c r="V241" s="23" t="s">
        <v>18</v>
      </c>
      <c r="W241" s="23" t="s">
        <v>18</v>
      </c>
      <c r="X241" s="23" t="s">
        <v>18</v>
      </c>
      <c r="Y241" s="23" t="s">
        <v>24</v>
      </c>
      <c r="Z241" s="23" t="s">
        <v>18</v>
      </c>
      <c r="AA241" s="23" t="s">
        <v>18</v>
      </c>
    </row>
    <row r="242" spans="1:27" x14ac:dyDescent="0.25">
      <c r="A242" s="20">
        <v>23</v>
      </c>
      <c r="B242" s="20" t="s">
        <v>12</v>
      </c>
      <c r="C242" s="20" t="s">
        <v>21</v>
      </c>
      <c r="D242" s="20" t="s">
        <v>14</v>
      </c>
      <c r="E242" s="20" t="s">
        <v>28</v>
      </c>
      <c r="F242" s="20" t="s">
        <v>11</v>
      </c>
      <c r="G242" s="21" t="s">
        <v>29</v>
      </c>
      <c r="H242" s="22" t="s">
        <v>11</v>
      </c>
      <c r="I242" s="22" t="s">
        <v>17</v>
      </c>
      <c r="J242" s="22" t="s">
        <v>17</v>
      </c>
      <c r="K242" s="22" t="s">
        <v>11</v>
      </c>
      <c r="L242" s="22" t="s">
        <v>11</v>
      </c>
      <c r="M242" s="22" t="s">
        <v>11</v>
      </c>
      <c r="N242" s="22" t="s">
        <v>11</v>
      </c>
      <c r="O242" s="22" t="s">
        <v>30</v>
      </c>
      <c r="P242" s="22" t="s">
        <v>17</v>
      </c>
      <c r="Q242" s="22" t="s">
        <v>11</v>
      </c>
      <c r="R242" s="23" t="s">
        <v>24</v>
      </c>
      <c r="S242" s="23" t="s">
        <v>18</v>
      </c>
      <c r="T242" s="23" t="s">
        <v>18</v>
      </c>
      <c r="U242" s="23" t="s">
        <v>24</v>
      </c>
      <c r="V242" s="23" t="s">
        <v>18</v>
      </c>
      <c r="W242" s="23" t="s">
        <v>18</v>
      </c>
      <c r="X242" s="23" t="s">
        <v>18</v>
      </c>
      <c r="Y242" s="23" t="s">
        <v>18</v>
      </c>
      <c r="Z242" s="23" t="s">
        <v>18</v>
      </c>
      <c r="AA242" s="23" t="s">
        <v>18</v>
      </c>
    </row>
    <row r="243" spans="1:27" x14ac:dyDescent="0.25">
      <c r="A243" s="20">
        <v>18</v>
      </c>
      <c r="B243" s="20" t="s">
        <v>12</v>
      </c>
      <c r="C243" s="20" t="s">
        <v>21</v>
      </c>
      <c r="D243" s="20" t="s">
        <v>27</v>
      </c>
      <c r="E243" s="20" t="s">
        <v>22</v>
      </c>
      <c r="F243" s="20" t="s">
        <v>11</v>
      </c>
      <c r="G243" s="21" t="s">
        <v>55</v>
      </c>
      <c r="H243" s="22" t="s">
        <v>30</v>
      </c>
      <c r="I243" s="22" t="s">
        <v>30</v>
      </c>
      <c r="J243" s="22" t="s">
        <v>17</v>
      </c>
      <c r="K243" s="22" t="s">
        <v>30</v>
      </c>
      <c r="L243" s="22" t="s">
        <v>30</v>
      </c>
      <c r="M243" s="22" t="s">
        <v>30</v>
      </c>
      <c r="N243" s="22" t="s">
        <v>30</v>
      </c>
      <c r="O243" s="22" t="s">
        <v>11</v>
      </c>
      <c r="P243" s="22" t="s">
        <v>30</v>
      </c>
      <c r="Q243" s="22" t="s">
        <v>11</v>
      </c>
      <c r="R243" s="23" t="s">
        <v>31</v>
      </c>
      <c r="S243" s="23" t="s">
        <v>18</v>
      </c>
      <c r="T243" s="23" t="s">
        <v>18</v>
      </c>
      <c r="U243" s="23" t="s">
        <v>18</v>
      </c>
      <c r="V243" s="23" t="s">
        <v>18</v>
      </c>
      <c r="W243" s="23" t="s">
        <v>18</v>
      </c>
      <c r="X243" s="23" t="s">
        <v>18</v>
      </c>
      <c r="Y243" s="23" t="s">
        <v>31</v>
      </c>
      <c r="Z243" s="23" t="s">
        <v>18</v>
      </c>
      <c r="AA243" s="23" t="s">
        <v>18</v>
      </c>
    </row>
    <row r="244" spans="1:27" x14ac:dyDescent="0.25">
      <c r="A244" s="20">
        <v>21</v>
      </c>
      <c r="B244" s="20" t="s">
        <v>12</v>
      </c>
      <c r="C244" s="20" t="s">
        <v>21</v>
      </c>
      <c r="D244" s="20" t="s">
        <v>44</v>
      </c>
      <c r="E244" s="20" t="s">
        <v>28</v>
      </c>
      <c r="F244" s="20" t="s">
        <v>11</v>
      </c>
      <c r="G244" s="21" t="s">
        <v>64</v>
      </c>
      <c r="H244" s="22" t="s">
        <v>30</v>
      </c>
      <c r="I244" s="22" t="s">
        <v>11</v>
      </c>
      <c r="J244" s="22" t="s">
        <v>30</v>
      </c>
      <c r="K244" s="22" t="s">
        <v>30</v>
      </c>
      <c r="L244" s="22" t="s">
        <v>30</v>
      </c>
      <c r="M244" s="22" t="s">
        <v>30</v>
      </c>
      <c r="N244" s="22" t="s">
        <v>30</v>
      </c>
      <c r="O244" s="22" t="s">
        <v>30</v>
      </c>
      <c r="P244" s="22" t="s">
        <v>11</v>
      </c>
      <c r="Q244" s="22" t="s">
        <v>17</v>
      </c>
      <c r="R244" s="23" t="s">
        <v>18</v>
      </c>
      <c r="S244" s="23" t="s">
        <v>18</v>
      </c>
      <c r="T244" s="23" t="s">
        <v>31</v>
      </c>
      <c r="U244" s="23" t="s">
        <v>31</v>
      </c>
      <c r="V244" s="23" t="s">
        <v>18</v>
      </c>
      <c r="W244" s="23" t="s">
        <v>18</v>
      </c>
      <c r="X244" s="23" t="s">
        <v>18</v>
      </c>
      <c r="Y244" s="23" t="s">
        <v>18</v>
      </c>
      <c r="Z244" s="23" t="s">
        <v>18</v>
      </c>
      <c r="AA244" s="23" t="s">
        <v>18</v>
      </c>
    </row>
    <row r="245" spans="1:27" x14ac:dyDescent="0.25">
      <c r="A245" s="20">
        <v>20</v>
      </c>
      <c r="B245" s="20" t="s">
        <v>12</v>
      </c>
      <c r="C245" s="20" t="s">
        <v>21</v>
      </c>
      <c r="D245" s="20" t="s">
        <v>58</v>
      </c>
      <c r="E245" s="20" t="s">
        <v>22</v>
      </c>
      <c r="F245" s="20" t="s">
        <v>11</v>
      </c>
      <c r="G245" s="21" t="s">
        <v>41</v>
      </c>
      <c r="H245" s="22" t="s">
        <v>11</v>
      </c>
      <c r="I245" s="22" t="s">
        <v>30</v>
      </c>
      <c r="J245" s="22" t="s">
        <v>30</v>
      </c>
      <c r="K245" s="22" t="s">
        <v>30</v>
      </c>
      <c r="L245" s="22" t="s">
        <v>30</v>
      </c>
      <c r="M245" s="22" t="s">
        <v>11</v>
      </c>
      <c r="N245" s="22" t="s">
        <v>30</v>
      </c>
      <c r="O245" s="22" t="s">
        <v>30</v>
      </c>
      <c r="P245" s="22" t="s">
        <v>11</v>
      </c>
      <c r="Q245" s="22" t="s">
        <v>11</v>
      </c>
      <c r="R245" s="23" t="s">
        <v>31</v>
      </c>
      <c r="S245" s="23" t="s">
        <v>31</v>
      </c>
      <c r="T245" s="23" t="s">
        <v>31</v>
      </c>
      <c r="U245" s="23" t="s">
        <v>31</v>
      </c>
      <c r="V245" s="23" t="s">
        <v>31</v>
      </c>
      <c r="W245" s="23" t="s">
        <v>31</v>
      </c>
      <c r="X245" s="23" t="s">
        <v>31</v>
      </c>
      <c r="Y245" s="23" t="s">
        <v>31</v>
      </c>
      <c r="Z245" s="23" t="s">
        <v>31</v>
      </c>
      <c r="AA245" s="23" t="s">
        <v>31</v>
      </c>
    </row>
    <row r="246" spans="1:27" x14ac:dyDescent="0.25">
      <c r="A246" s="20">
        <v>19</v>
      </c>
      <c r="B246" s="20" t="s">
        <v>34</v>
      </c>
      <c r="C246" s="20" t="s">
        <v>21</v>
      </c>
      <c r="D246" s="20" t="s">
        <v>14</v>
      </c>
      <c r="E246" s="20" t="s">
        <v>22</v>
      </c>
      <c r="F246" s="20" t="s">
        <v>11</v>
      </c>
      <c r="G246" s="21" t="s">
        <v>46</v>
      </c>
      <c r="H246" s="22" t="s">
        <v>11</v>
      </c>
      <c r="I246" s="22" t="s">
        <v>11</v>
      </c>
      <c r="J246" s="22" t="s">
        <v>30</v>
      </c>
      <c r="K246" s="22" t="s">
        <v>11</v>
      </c>
      <c r="L246" s="22" t="s">
        <v>11</v>
      </c>
      <c r="M246" s="22" t="s">
        <v>11</v>
      </c>
      <c r="N246" s="22" t="s">
        <v>30</v>
      </c>
      <c r="O246" s="22" t="s">
        <v>11</v>
      </c>
      <c r="P246" s="22" t="s">
        <v>11</v>
      </c>
      <c r="Q246" s="22" t="s">
        <v>17</v>
      </c>
      <c r="R246" s="23" t="s">
        <v>31</v>
      </c>
      <c r="S246" s="23" t="s">
        <v>18</v>
      </c>
      <c r="T246" s="23" t="s">
        <v>18</v>
      </c>
      <c r="U246" s="23" t="s">
        <v>18</v>
      </c>
      <c r="V246" s="23" t="s">
        <v>18</v>
      </c>
      <c r="W246" s="23" t="s">
        <v>18</v>
      </c>
      <c r="X246" s="23" t="s">
        <v>18</v>
      </c>
      <c r="Y246" s="23" t="s">
        <v>18</v>
      </c>
      <c r="Z246" s="23" t="s">
        <v>18</v>
      </c>
      <c r="AA246" s="23" t="s">
        <v>18</v>
      </c>
    </row>
    <row r="247" spans="1:27" x14ac:dyDescent="0.25">
      <c r="A247" s="20">
        <v>22</v>
      </c>
      <c r="B247" s="20" t="s">
        <v>12</v>
      </c>
      <c r="C247" s="20" t="s">
        <v>21</v>
      </c>
      <c r="D247" s="20" t="s">
        <v>44</v>
      </c>
      <c r="E247" s="20" t="s">
        <v>28</v>
      </c>
      <c r="F247" s="20" t="s">
        <v>11</v>
      </c>
      <c r="G247" s="21" t="s">
        <v>57</v>
      </c>
      <c r="H247" s="22" t="s">
        <v>11</v>
      </c>
      <c r="I247" s="22" t="s">
        <v>11</v>
      </c>
      <c r="J247" s="22" t="s">
        <v>30</v>
      </c>
      <c r="K247" s="22" t="s">
        <v>11</v>
      </c>
      <c r="L247" s="22" t="s">
        <v>11</v>
      </c>
      <c r="M247" s="22" t="s">
        <v>11</v>
      </c>
      <c r="N247" s="22" t="s">
        <v>11</v>
      </c>
      <c r="O247" s="22" t="s">
        <v>11</v>
      </c>
      <c r="P247" s="22" t="s">
        <v>30</v>
      </c>
      <c r="Q247" s="22" t="s">
        <v>11</v>
      </c>
      <c r="R247" s="23" t="s">
        <v>31</v>
      </c>
      <c r="S247" s="23" t="s">
        <v>31</v>
      </c>
      <c r="T247" s="23" t="s">
        <v>31</v>
      </c>
      <c r="U247" s="23" t="s">
        <v>18</v>
      </c>
      <c r="V247" s="23" t="s">
        <v>18</v>
      </c>
      <c r="W247" s="23" t="s">
        <v>18</v>
      </c>
      <c r="X247" s="23" t="s">
        <v>18</v>
      </c>
      <c r="Y247" s="23" t="s">
        <v>18</v>
      </c>
      <c r="Z247" s="23" t="s">
        <v>18</v>
      </c>
      <c r="AA247" s="23" t="s">
        <v>18</v>
      </c>
    </row>
    <row r="248" spans="1:27" x14ac:dyDescent="0.25">
      <c r="A248" s="20">
        <v>22</v>
      </c>
      <c r="B248" s="20" t="s">
        <v>34</v>
      </c>
      <c r="C248" s="20" t="s">
        <v>21</v>
      </c>
      <c r="D248" s="20" t="s">
        <v>14</v>
      </c>
      <c r="E248" s="20" t="s">
        <v>15</v>
      </c>
      <c r="F248" s="20" t="s">
        <v>11</v>
      </c>
      <c r="G248" s="21" t="s">
        <v>38</v>
      </c>
      <c r="H248" s="22" t="s">
        <v>11</v>
      </c>
      <c r="I248" s="22" t="s">
        <v>17</v>
      </c>
      <c r="J248" s="22" t="s">
        <v>17</v>
      </c>
      <c r="K248" s="22" t="s">
        <v>11</v>
      </c>
      <c r="L248" s="22" t="s">
        <v>11</v>
      </c>
      <c r="M248" s="22" t="s">
        <v>30</v>
      </c>
      <c r="N248" s="22" t="s">
        <v>30</v>
      </c>
      <c r="O248" s="22" t="s">
        <v>11</v>
      </c>
      <c r="P248" s="22" t="s">
        <v>30</v>
      </c>
      <c r="Q248" s="22" t="s">
        <v>11</v>
      </c>
      <c r="R248" s="23" t="s">
        <v>24</v>
      </c>
      <c r="S248" s="23" t="s">
        <v>18</v>
      </c>
      <c r="T248" s="23" t="s">
        <v>18</v>
      </c>
      <c r="U248" s="23" t="s">
        <v>24</v>
      </c>
      <c r="V248" s="23" t="s">
        <v>18</v>
      </c>
      <c r="W248" s="23" t="s">
        <v>18</v>
      </c>
      <c r="X248" s="23" t="s">
        <v>18</v>
      </c>
      <c r="Y248" s="23" t="s">
        <v>31</v>
      </c>
      <c r="Z248" s="23" t="s">
        <v>18</v>
      </c>
      <c r="AA248" s="23" t="s">
        <v>18</v>
      </c>
    </row>
    <row r="249" spans="1:27" x14ac:dyDescent="0.25">
      <c r="A249" s="20">
        <v>21</v>
      </c>
      <c r="B249" s="20" t="s">
        <v>12</v>
      </c>
      <c r="C249" s="20" t="s">
        <v>21</v>
      </c>
      <c r="D249" s="20" t="s">
        <v>27</v>
      </c>
      <c r="E249" s="20" t="s">
        <v>28</v>
      </c>
      <c r="F249" s="20" t="s">
        <v>17</v>
      </c>
      <c r="G249" s="21" t="s">
        <v>52</v>
      </c>
    </row>
    <row r="250" spans="1:27" x14ac:dyDescent="0.25">
      <c r="A250" s="20">
        <v>20</v>
      </c>
      <c r="B250" s="20" t="s">
        <v>12</v>
      </c>
      <c r="C250" s="20" t="s">
        <v>21</v>
      </c>
      <c r="D250" s="20" t="s">
        <v>14</v>
      </c>
      <c r="E250" s="20" t="s">
        <v>22</v>
      </c>
      <c r="F250" s="20" t="s">
        <v>11</v>
      </c>
      <c r="G250" s="21" t="s">
        <v>38</v>
      </c>
      <c r="H250" s="22" t="s">
        <v>11</v>
      </c>
      <c r="I250" s="22" t="s">
        <v>17</v>
      </c>
      <c r="J250" s="22" t="s">
        <v>11</v>
      </c>
      <c r="K250" s="22" t="s">
        <v>11</v>
      </c>
      <c r="L250" s="22" t="s">
        <v>11</v>
      </c>
      <c r="M250" s="22" t="s">
        <v>11</v>
      </c>
      <c r="N250" s="22" t="s">
        <v>11</v>
      </c>
      <c r="O250" s="22" t="s">
        <v>11</v>
      </c>
      <c r="P250" s="22" t="s">
        <v>11</v>
      </c>
      <c r="Q250" s="22" t="s">
        <v>11</v>
      </c>
      <c r="R250" s="23" t="s">
        <v>24</v>
      </c>
      <c r="S250" s="23" t="s">
        <v>18</v>
      </c>
      <c r="T250" s="23" t="s">
        <v>18</v>
      </c>
      <c r="U250" s="23" t="s">
        <v>24</v>
      </c>
      <c r="V250" s="23" t="s">
        <v>18</v>
      </c>
      <c r="W250" s="23" t="s">
        <v>18</v>
      </c>
      <c r="X250" s="23" t="s">
        <v>18</v>
      </c>
      <c r="Y250" s="23" t="s">
        <v>18</v>
      </c>
      <c r="Z250" s="23" t="s">
        <v>18</v>
      </c>
      <c r="AA250" s="23" t="s">
        <v>18</v>
      </c>
    </row>
    <row r="251" spans="1:27" x14ac:dyDescent="0.25">
      <c r="A251" s="20">
        <v>23</v>
      </c>
      <c r="B251" s="20" t="s">
        <v>12</v>
      </c>
      <c r="C251" s="20" t="s">
        <v>21</v>
      </c>
      <c r="D251" s="20" t="s">
        <v>14</v>
      </c>
      <c r="E251" s="20" t="s">
        <v>15</v>
      </c>
      <c r="F251" s="20" t="s">
        <v>11</v>
      </c>
      <c r="G251" s="21" t="s">
        <v>23</v>
      </c>
      <c r="H251" s="22" t="s">
        <v>11</v>
      </c>
      <c r="I251" s="22" t="s">
        <v>17</v>
      </c>
      <c r="J251" s="22" t="s">
        <v>17</v>
      </c>
      <c r="K251" s="22" t="s">
        <v>11</v>
      </c>
      <c r="L251" s="22" t="s">
        <v>11</v>
      </c>
      <c r="M251" s="22" t="s">
        <v>30</v>
      </c>
      <c r="N251" s="22" t="s">
        <v>30</v>
      </c>
      <c r="O251" s="22" t="s">
        <v>11</v>
      </c>
      <c r="P251" s="22" t="s">
        <v>30</v>
      </c>
      <c r="Q251" s="22" t="s">
        <v>30</v>
      </c>
      <c r="R251" s="23" t="s">
        <v>18</v>
      </c>
      <c r="S251" s="23" t="s">
        <v>18</v>
      </c>
      <c r="T251" s="23" t="s">
        <v>18</v>
      </c>
      <c r="U251" s="23" t="s">
        <v>31</v>
      </c>
      <c r="V251" s="23" t="s">
        <v>18</v>
      </c>
      <c r="W251" s="23" t="s">
        <v>18</v>
      </c>
      <c r="X251" s="23" t="s">
        <v>18</v>
      </c>
      <c r="Y251" s="23" t="s">
        <v>18</v>
      </c>
      <c r="Z251" s="23" t="s">
        <v>31</v>
      </c>
      <c r="AA251" s="23" t="s">
        <v>18</v>
      </c>
    </row>
    <row r="252" spans="1:27" x14ac:dyDescent="0.25">
      <c r="A252" s="20">
        <v>21</v>
      </c>
      <c r="B252" s="20" t="s">
        <v>12</v>
      </c>
      <c r="C252" s="20" t="s">
        <v>21</v>
      </c>
      <c r="D252" s="20" t="s">
        <v>44</v>
      </c>
      <c r="E252" s="20" t="s">
        <v>22</v>
      </c>
      <c r="F252" s="20" t="s">
        <v>11</v>
      </c>
      <c r="G252" s="21" t="s">
        <v>41</v>
      </c>
      <c r="H252" s="22" t="s">
        <v>11</v>
      </c>
      <c r="I252" s="22" t="s">
        <v>11</v>
      </c>
      <c r="J252" s="22" t="s">
        <v>30</v>
      </c>
      <c r="K252" s="22" t="s">
        <v>30</v>
      </c>
      <c r="L252" s="22" t="s">
        <v>11</v>
      </c>
      <c r="M252" s="22" t="s">
        <v>11</v>
      </c>
      <c r="N252" s="22" t="s">
        <v>30</v>
      </c>
      <c r="O252" s="22" t="s">
        <v>11</v>
      </c>
      <c r="P252" s="22" t="s">
        <v>11</v>
      </c>
      <c r="Q252" s="22" t="s">
        <v>11</v>
      </c>
      <c r="R252" s="23" t="s">
        <v>24</v>
      </c>
      <c r="S252" s="23" t="s">
        <v>18</v>
      </c>
      <c r="T252" s="23" t="s">
        <v>18</v>
      </c>
      <c r="U252" s="23" t="s">
        <v>31</v>
      </c>
      <c r="V252" s="23" t="s">
        <v>18</v>
      </c>
      <c r="W252" s="23" t="s">
        <v>18</v>
      </c>
      <c r="X252" s="23" t="s">
        <v>18</v>
      </c>
      <c r="Y252" s="23" t="s">
        <v>31</v>
      </c>
      <c r="Z252" s="23" t="s">
        <v>31</v>
      </c>
      <c r="AA252" s="23" t="s">
        <v>18</v>
      </c>
    </row>
    <row r="253" spans="1:27" x14ac:dyDescent="0.25">
      <c r="A253" s="20">
        <v>21</v>
      </c>
      <c r="B253" s="20" t="s">
        <v>34</v>
      </c>
      <c r="C253" s="20" t="s">
        <v>21</v>
      </c>
      <c r="D253" s="20" t="s">
        <v>14</v>
      </c>
      <c r="E253" s="20" t="s">
        <v>15</v>
      </c>
      <c r="F253" s="20" t="s">
        <v>11</v>
      </c>
      <c r="G253" s="21" t="s">
        <v>41</v>
      </c>
      <c r="H253" s="22" t="s">
        <v>11</v>
      </c>
      <c r="I253" s="22" t="s">
        <v>17</v>
      </c>
      <c r="J253" s="22" t="s">
        <v>30</v>
      </c>
      <c r="K253" s="22" t="s">
        <v>11</v>
      </c>
      <c r="L253" s="22" t="s">
        <v>11</v>
      </c>
      <c r="M253" s="22" t="s">
        <v>30</v>
      </c>
      <c r="N253" s="22" t="s">
        <v>11</v>
      </c>
      <c r="O253" s="22" t="s">
        <v>17</v>
      </c>
      <c r="P253" s="22" t="s">
        <v>17</v>
      </c>
      <c r="Q253" s="22" t="s">
        <v>17</v>
      </c>
      <c r="R253" s="23" t="s">
        <v>31</v>
      </c>
      <c r="S253" s="23" t="s">
        <v>18</v>
      </c>
      <c r="T253" s="23" t="s">
        <v>31</v>
      </c>
      <c r="U253" s="23" t="s">
        <v>18</v>
      </c>
      <c r="V253" s="23" t="s">
        <v>31</v>
      </c>
      <c r="W253" s="23" t="s">
        <v>18</v>
      </c>
      <c r="X253" s="23" t="s">
        <v>18</v>
      </c>
      <c r="Y253" s="23" t="s">
        <v>18</v>
      </c>
      <c r="Z253" s="23" t="s">
        <v>18</v>
      </c>
      <c r="AA253" s="23" t="s">
        <v>18</v>
      </c>
    </row>
    <row r="254" spans="1:27" x14ac:dyDescent="0.25">
      <c r="A254" s="20">
        <v>21</v>
      </c>
      <c r="B254" s="20" t="s">
        <v>34</v>
      </c>
      <c r="C254" s="20" t="s">
        <v>21</v>
      </c>
      <c r="D254" s="20" t="s">
        <v>14</v>
      </c>
      <c r="E254" s="20" t="s">
        <v>15</v>
      </c>
      <c r="F254" s="20" t="s">
        <v>11</v>
      </c>
      <c r="G254" s="21" t="s">
        <v>55</v>
      </c>
      <c r="H254" s="22" t="s">
        <v>11</v>
      </c>
      <c r="I254" s="22" t="s">
        <v>17</v>
      </c>
      <c r="J254" s="22" t="s">
        <v>11</v>
      </c>
      <c r="K254" s="22" t="s">
        <v>11</v>
      </c>
      <c r="L254" s="22" t="s">
        <v>11</v>
      </c>
      <c r="M254" s="22" t="s">
        <v>30</v>
      </c>
      <c r="N254" s="22" t="s">
        <v>30</v>
      </c>
      <c r="O254" s="22" t="s">
        <v>30</v>
      </c>
      <c r="P254" s="22" t="s">
        <v>11</v>
      </c>
      <c r="Q254" s="22" t="s">
        <v>17</v>
      </c>
      <c r="R254" s="23" t="s">
        <v>24</v>
      </c>
      <c r="S254" s="23" t="s">
        <v>31</v>
      </c>
      <c r="T254" s="23" t="s">
        <v>31</v>
      </c>
      <c r="U254" s="23" t="s">
        <v>18</v>
      </c>
      <c r="V254" s="23" t="s">
        <v>18</v>
      </c>
      <c r="W254" s="23" t="s">
        <v>18</v>
      </c>
      <c r="X254" s="23" t="s">
        <v>18</v>
      </c>
      <c r="Y254" s="23" t="s">
        <v>31</v>
      </c>
      <c r="Z254" s="23" t="s">
        <v>31</v>
      </c>
      <c r="AA254" s="23" t="s">
        <v>31</v>
      </c>
    </row>
    <row r="255" spans="1:27" x14ac:dyDescent="0.25">
      <c r="A255" s="20">
        <v>19</v>
      </c>
      <c r="B255" s="20" t="s">
        <v>12</v>
      </c>
      <c r="C255" s="20" t="s">
        <v>21</v>
      </c>
      <c r="D255" s="20" t="s">
        <v>44</v>
      </c>
      <c r="E255" s="20" t="s">
        <v>22</v>
      </c>
      <c r="F255" s="20" t="s">
        <v>11</v>
      </c>
      <c r="G255" s="21" t="s">
        <v>41</v>
      </c>
      <c r="H255" s="22" t="s">
        <v>11</v>
      </c>
      <c r="I255" s="22" t="s">
        <v>17</v>
      </c>
      <c r="J255" s="22" t="s">
        <v>30</v>
      </c>
      <c r="K255" s="22" t="s">
        <v>30</v>
      </c>
      <c r="L255" s="22" t="s">
        <v>30</v>
      </c>
      <c r="M255" s="22" t="s">
        <v>30</v>
      </c>
      <c r="N255" s="22" t="s">
        <v>30</v>
      </c>
      <c r="O255" s="22" t="s">
        <v>11</v>
      </c>
      <c r="P255" s="22" t="s">
        <v>30</v>
      </c>
      <c r="Q255" s="22" t="s">
        <v>30</v>
      </c>
      <c r="R255" s="23" t="s">
        <v>31</v>
      </c>
      <c r="S255" s="23" t="s">
        <v>18</v>
      </c>
      <c r="T255" s="23" t="s">
        <v>18</v>
      </c>
      <c r="U255" s="23" t="s">
        <v>24</v>
      </c>
      <c r="V255" s="23" t="s">
        <v>18</v>
      </c>
      <c r="W255" s="23" t="s">
        <v>18</v>
      </c>
      <c r="X255" s="23" t="s">
        <v>18</v>
      </c>
      <c r="Y255" s="23" t="s">
        <v>18</v>
      </c>
      <c r="Z255" s="23" t="s">
        <v>18</v>
      </c>
      <c r="AA255" s="23" t="s">
        <v>18</v>
      </c>
    </row>
    <row r="256" spans="1:27" x14ac:dyDescent="0.25">
      <c r="A256" s="20">
        <v>18</v>
      </c>
      <c r="B256" s="20" t="s">
        <v>12</v>
      </c>
      <c r="C256" s="20" t="s">
        <v>21</v>
      </c>
      <c r="D256" s="20" t="s">
        <v>44</v>
      </c>
      <c r="E256" s="20" t="s">
        <v>22</v>
      </c>
      <c r="F256" s="20" t="s">
        <v>11</v>
      </c>
      <c r="G256" s="21" t="s">
        <v>38</v>
      </c>
      <c r="H256" s="22" t="s">
        <v>11</v>
      </c>
      <c r="I256" s="22" t="s">
        <v>30</v>
      </c>
      <c r="J256" s="22" t="s">
        <v>17</v>
      </c>
      <c r="K256" s="22" t="s">
        <v>17</v>
      </c>
      <c r="L256" s="22" t="s">
        <v>17</v>
      </c>
      <c r="M256" s="22" t="s">
        <v>30</v>
      </c>
      <c r="N256" s="22" t="s">
        <v>30</v>
      </c>
      <c r="O256" s="22" t="s">
        <v>11</v>
      </c>
      <c r="P256" s="22" t="s">
        <v>30</v>
      </c>
      <c r="Q256" s="22" t="s">
        <v>30</v>
      </c>
      <c r="R256" s="23" t="s">
        <v>31</v>
      </c>
      <c r="S256" s="23" t="s">
        <v>18</v>
      </c>
      <c r="T256" s="23" t="s">
        <v>18</v>
      </c>
      <c r="U256" s="23" t="s">
        <v>18</v>
      </c>
      <c r="V256" s="23" t="s">
        <v>18</v>
      </c>
      <c r="W256" s="23" t="s">
        <v>18</v>
      </c>
      <c r="X256" s="23" t="s">
        <v>18</v>
      </c>
      <c r="Y256" s="23" t="s">
        <v>18</v>
      </c>
      <c r="Z256" s="23" t="s">
        <v>18</v>
      </c>
      <c r="AA256" s="23" t="s">
        <v>18</v>
      </c>
    </row>
    <row r="257" spans="1:27" x14ac:dyDescent="0.25">
      <c r="A257" s="20">
        <v>22</v>
      </c>
      <c r="B257" s="20" t="s">
        <v>12</v>
      </c>
      <c r="C257" s="20" t="s">
        <v>21</v>
      </c>
      <c r="D257" s="20" t="s">
        <v>14</v>
      </c>
      <c r="E257" s="20" t="s">
        <v>15</v>
      </c>
      <c r="F257" s="20" t="s">
        <v>11</v>
      </c>
      <c r="G257" s="21" t="s">
        <v>35</v>
      </c>
      <c r="H257" s="22" t="s">
        <v>11</v>
      </c>
      <c r="I257" s="22" t="s">
        <v>17</v>
      </c>
      <c r="J257" s="22" t="s">
        <v>11</v>
      </c>
      <c r="K257" s="22" t="s">
        <v>11</v>
      </c>
      <c r="L257" s="22" t="s">
        <v>11</v>
      </c>
      <c r="M257" s="22" t="s">
        <v>30</v>
      </c>
      <c r="N257" s="22" t="s">
        <v>11</v>
      </c>
      <c r="O257" s="22" t="s">
        <v>11</v>
      </c>
      <c r="P257" s="22" t="s">
        <v>17</v>
      </c>
      <c r="Q257" s="22" t="s">
        <v>11</v>
      </c>
      <c r="R257" s="23" t="s">
        <v>24</v>
      </c>
      <c r="S257" s="23" t="s">
        <v>24</v>
      </c>
      <c r="T257" s="23" t="s">
        <v>18</v>
      </c>
      <c r="U257" s="23" t="s">
        <v>24</v>
      </c>
      <c r="V257" s="23" t="s">
        <v>18</v>
      </c>
      <c r="W257" s="23" t="s">
        <v>18</v>
      </c>
      <c r="X257" s="23" t="s">
        <v>18</v>
      </c>
      <c r="Y257" s="23" t="s">
        <v>18</v>
      </c>
      <c r="Z257" s="23" t="s">
        <v>31</v>
      </c>
      <c r="AA257" s="23" t="s">
        <v>18</v>
      </c>
    </row>
    <row r="258" spans="1:27" x14ac:dyDescent="0.25">
      <c r="A258" s="20">
        <v>23</v>
      </c>
      <c r="B258" s="20" t="s">
        <v>12</v>
      </c>
      <c r="C258" s="20" t="s">
        <v>21</v>
      </c>
      <c r="D258" s="20" t="s">
        <v>14</v>
      </c>
      <c r="E258" s="20" t="s">
        <v>15</v>
      </c>
      <c r="F258" s="20" t="s">
        <v>11</v>
      </c>
      <c r="G258" s="21" t="s">
        <v>29</v>
      </c>
      <c r="H258" s="22" t="s">
        <v>11</v>
      </c>
      <c r="I258" s="22" t="s">
        <v>11</v>
      </c>
      <c r="J258" s="22" t="s">
        <v>11</v>
      </c>
      <c r="K258" s="22" t="s">
        <v>11</v>
      </c>
      <c r="L258" s="22" t="s">
        <v>11</v>
      </c>
      <c r="M258" s="22" t="s">
        <v>11</v>
      </c>
      <c r="N258" s="22" t="s">
        <v>17</v>
      </c>
      <c r="O258" s="22" t="s">
        <v>11</v>
      </c>
      <c r="P258" s="22" t="s">
        <v>11</v>
      </c>
      <c r="Q258" s="22" t="s">
        <v>11</v>
      </c>
      <c r="R258" s="23" t="s">
        <v>18</v>
      </c>
      <c r="S258" s="23" t="s">
        <v>18</v>
      </c>
      <c r="T258" s="23" t="s">
        <v>18</v>
      </c>
      <c r="U258" s="23" t="s">
        <v>18</v>
      </c>
      <c r="V258" s="23" t="s">
        <v>18</v>
      </c>
      <c r="W258" s="23" t="s">
        <v>18</v>
      </c>
      <c r="X258" s="23" t="s">
        <v>18</v>
      </c>
      <c r="Y258" s="23" t="s">
        <v>18</v>
      </c>
      <c r="Z258" s="23" t="s">
        <v>18</v>
      </c>
      <c r="AA258" s="23" t="s">
        <v>18</v>
      </c>
    </row>
    <row r="259" spans="1:27" x14ac:dyDescent="0.25">
      <c r="A259" s="20">
        <v>23</v>
      </c>
      <c r="B259" s="20" t="s">
        <v>12</v>
      </c>
      <c r="C259" s="20" t="s">
        <v>21</v>
      </c>
      <c r="D259" s="20" t="s">
        <v>58</v>
      </c>
      <c r="E259" s="20" t="s">
        <v>15</v>
      </c>
      <c r="F259" s="20" t="s">
        <v>11</v>
      </c>
      <c r="G259" s="21" t="s">
        <v>71</v>
      </c>
      <c r="H259" s="22" t="s">
        <v>11</v>
      </c>
      <c r="I259" s="22" t="s">
        <v>11</v>
      </c>
      <c r="J259" s="22" t="s">
        <v>17</v>
      </c>
      <c r="K259" s="22" t="s">
        <v>11</v>
      </c>
      <c r="L259" s="22" t="s">
        <v>11</v>
      </c>
      <c r="M259" s="22" t="s">
        <v>17</v>
      </c>
      <c r="N259" s="22" t="s">
        <v>11</v>
      </c>
      <c r="O259" s="22" t="s">
        <v>30</v>
      </c>
      <c r="P259" s="22" t="s">
        <v>30</v>
      </c>
      <c r="Q259" s="22" t="s">
        <v>30</v>
      </c>
      <c r="R259" s="23" t="s">
        <v>18</v>
      </c>
      <c r="S259" s="23" t="s">
        <v>18</v>
      </c>
      <c r="T259" s="23" t="s">
        <v>18</v>
      </c>
      <c r="U259" s="23" t="s">
        <v>31</v>
      </c>
      <c r="V259" s="23" t="s">
        <v>18</v>
      </c>
      <c r="W259" s="23" t="s">
        <v>18</v>
      </c>
      <c r="X259" s="23" t="s">
        <v>18</v>
      </c>
      <c r="Y259" s="23" t="s">
        <v>18</v>
      </c>
      <c r="Z259" s="23" t="s">
        <v>18</v>
      </c>
      <c r="AA259" s="23" t="s">
        <v>18</v>
      </c>
    </row>
    <row r="260" spans="1:27" x14ac:dyDescent="0.25">
      <c r="A260" s="20">
        <v>20</v>
      </c>
      <c r="B260" s="20" t="s">
        <v>12</v>
      </c>
      <c r="C260" s="20" t="s">
        <v>21</v>
      </c>
      <c r="D260" s="20" t="s">
        <v>14</v>
      </c>
      <c r="E260" s="20" t="s">
        <v>22</v>
      </c>
      <c r="F260" s="20" t="s">
        <v>11</v>
      </c>
      <c r="G260" s="21" t="s">
        <v>29</v>
      </c>
      <c r="H260" s="22" t="s">
        <v>11</v>
      </c>
      <c r="I260" s="22" t="s">
        <v>30</v>
      </c>
      <c r="J260" s="22" t="s">
        <v>17</v>
      </c>
      <c r="K260" s="22" t="s">
        <v>30</v>
      </c>
      <c r="L260" s="22" t="s">
        <v>11</v>
      </c>
      <c r="M260" s="22" t="s">
        <v>30</v>
      </c>
      <c r="N260" s="22" t="s">
        <v>11</v>
      </c>
      <c r="O260" s="22" t="s">
        <v>11</v>
      </c>
      <c r="P260" s="22" t="s">
        <v>30</v>
      </c>
      <c r="Q260" s="22" t="s">
        <v>17</v>
      </c>
      <c r="R260" s="23" t="s">
        <v>24</v>
      </c>
      <c r="S260" s="23" t="s">
        <v>31</v>
      </c>
      <c r="T260" s="23" t="s">
        <v>31</v>
      </c>
      <c r="U260" s="23" t="s">
        <v>18</v>
      </c>
      <c r="V260" s="23" t="s">
        <v>18</v>
      </c>
      <c r="W260" s="23" t="s">
        <v>18</v>
      </c>
      <c r="X260" s="23" t="s">
        <v>18</v>
      </c>
      <c r="Y260" s="23" t="s">
        <v>31</v>
      </c>
      <c r="Z260" s="23" t="s">
        <v>18</v>
      </c>
      <c r="AA260" s="23" t="s">
        <v>31</v>
      </c>
    </row>
    <row r="261" spans="1:27" x14ac:dyDescent="0.25">
      <c r="A261" s="20">
        <v>19</v>
      </c>
      <c r="B261" s="20" t="s">
        <v>12</v>
      </c>
      <c r="C261" s="20" t="s">
        <v>21</v>
      </c>
      <c r="D261" s="20" t="s">
        <v>27</v>
      </c>
      <c r="E261" s="20" t="s">
        <v>22</v>
      </c>
      <c r="F261" s="20" t="s">
        <v>11</v>
      </c>
      <c r="G261" s="21" t="s">
        <v>63</v>
      </c>
      <c r="H261" s="22" t="s">
        <v>11</v>
      </c>
      <c r="I261" s="22" t="s">
        <v>17</v>
      </c>
      <c r="J261" s="22" t="s">
        <v>11</v>
      </c>
      <c r="K261" s="22" t="s">
        <v>11</v>
      </c>
      <c r="L261" s="22" t="s">
        <v>30</v>
      </c>
      <c r="M261" s="22" t="s">
        <v>11</v>
      </c>
      <c r="N261" s="22" t="s">
        <v>30</v>
      </c>
      <c r="O261" s="22" t="s">
        <v>30</v>
      </c>
      <c r="P261" s="22" t="s">
        <v>11</v>
      </c>
      <c r="Q261" s="22" t="s">
        <v>17</v>
      </c>
      <c r="R261" s="23" t="s">
        <v>31</v>
      </c>
      <c r="S261" s="23" t="s">
        <v>18</v>
      </c>
      <c r="T261" s="23" t="s">
        <v>31</v>
      </c>
      <c r="U261" s="23" t="s">
        <v>31</v>
      </c>
      <c r="V261" s="23" t="s">
        <v>18</v>
      </c>
      <c r="W261" s="23" t="s">
        <v>18</v>
      </c>
      <c r="X261" s="23" t="s">
        <v>18</v>
      </c>
      <c r="Y261" s="23" t="s">
        <v>18</v>
      </c>
      <c r="Z261" s="23" t="s">
        <v>31</v>
      </c>
      <c r="AA261" s="23" t="s">
        <v>18</v>
      </c>
    </row>
    <row r="262" spans="1:27" x14ac:dyDescent="0.25">
      <c r="A262" s="20">
        <v>20</v>
      </c>
      <c r="B262" s="20" t="s">
        <v>12</v>
      </c>
      <c r="C262" s="20" t="s">
        <v>21</v>
      </c>
      <c r="D262" s="20" t="s">
        <v>44</v>
      </c>
      <c r="E262" s="20" t="s">
        <v>28</v>
      </c>
      <c r="F262" s="20" t="s">
        <v>11</v>
      </c>
      <c r="G262" s="21" t="s">
        <v>61</v>
      </c>
      <c r="H262" s="22" t="s">
        <v>11</v>
      </c>
      <c r="I262" s="22" t="s">
        <v>17</v>
      </c>
      <c r="J262" s="22" t="s">
        <v>30</v>
      </c>
      <c r="K262" s="22" t="s">
        <v>30</v>
      </c>
      <c r="L262" s="22" t="s">
        <v>11</v>
      </c>
      <c r="M262" s="22" t="s">
        <v>17</v>
      </c>
      <c r="N262" s="22" t="s">
        <v>30</v>
      </c>
      <c r="O262" s="22" t="s">
        <v>11</v>
      </c>
      <c r="P262" s="22" t="s">
        <v>17</v>
      </c>
      <c r="Q262" s="22" t="s">
        <v>11</v>
      </c>
      <c r="R262" s="23" t="s">
        <v>31</v>
      </c>
      <c r="S262" s="23" t="s">
        <v>18</v>
      </c>
      <c r="T262" s="23" t="s">
        <v>31</v>
      </c>
      <c r="U262" s="23" t="s">
        <v>31</v>
      </c>
      <c r="V262" s="23" t="s">
        <v>18</v>
      </c>
      <c r="W262" s="23" t="s">
        <v>18</v>
      </c>
      <c r="X262" s="23" t="s">
        <v>18</v>
      </c>
      <c r="Y262" s="23" t="s">
        <v>18</v>
      </c>
      <c r="Z262" s="23" t="s">
        <v>18</v>
      </c>
      <c r="AA262" s="23" t="s">
        <v>18</v>
      </c>
    </row>
    <row r="263" spans="1:27" x14ac:dyDescent="0.25">
      <c r="A263" s="20">
        <v>23</v>
      </c>
      <c r="B263" s="20" t="s">
        <v>12</v>
      </c>
      <c r="C263" s="20" t="s">
        <v>21</v>
      </c>
      <c r="D263" s="20" t="s">
        <v>58</v>
      </c>
      <c r="E263" s="20" t="s">
        <v>15</v>
      </c>
      <c r="F263" s="20" t="s">
        <v>11</v>
      </c>
      <c r="G263" s="21" t="s">
        <v>29</v>
      </c>
      <c r="H263" s="22" t="s">
        <v>11</v>
      </c>
      <c r="I263" s="22" t="s">
        <v>17</v>
      </c>
      <c r="J263" s="22" t="s">
        <v>30</v>
      </c>
      <c r="K263" s="22" t="s">
        <v>11</v>
      </c>
      <c r="L263" s="22" t="s">
        <v>30</v>
      </c>
      <c r="M263" s="22" t="s">
        <v>17</v>
      </c>
      <c r="N263" s="22" t="s">
        <v>30</v>
      </c>
      <c r="O263" s="22" t="s">
        <v>30</v>
      </c>
      <c r="P263" s="22" t="s">
        <v>17</v>
      </c>
      <c r="Q263" s="22" t="s">
        <v>30</v>
      </c>
      <c r="R263" s="23" t="s">
        <v>31</v>
      </c>
      <c r="S263" s="23" t="s">
        <v>18</v>
      </c>
      <c r="T263" s="23" t="s">
        <v>18</v>
      </c>
      <c r="U263" s="23" t="s">
        <v>18</v>
      </c>
      <c r="V263" s="23" t="s">
        <v>18</v>
      </c>
      <c r="W263" s="23" t="s">
        <v>18</v>
      </c>
      <c r="X263" s="23" t="s">
        <v>18</v>
      </c>
      <c r="Y263" s="23" t="s">
        <v>18</v>
      </c>
      <c r="Z263" s="23" t="s">
        <v>18</v>
      </c>
      <c r="AA263" s="23" t="s">
        <v>18</v>
      </c>
    </row>
    <row r="264" spans="1:27" x14ac:dyDescent="0.25">
      <c r="A264" s="20">
        <v>22</v>
      </c>
      <c r="B264" s="20" t="s">
        <v>34</v>
      </c>
      <c r="C264" s="20" t="s">
        <v>21</v>
      </c>
      <c r="D264" s="20" t="s">
        <v>27</v>
      </c>
      <c r="E264" s="20" t="s">
        <v>28</v>
      </c>
      <c r="F264" s="20" t="s">
        <v>11</v>
      </c>
      <c r="G264" s="21" t="s">
        <v>67</v>
      </c>
      <c r="H264" s="22" t="s">
        <v>11</v>
      </c>
      <c r="I264" s="22" t="s">
        <v>17</v>
      </c>
      <c r="J264" s="22" t="s">
        <v>30</v>
      </c>
      <c r="K264" s="22" t="s">
        <v>11</v>
      </c>
      <c r="L264" s="22" t="s">
        <v>11</v>
      </c>
      <c r="M264" s="22" t="s">
        <v>30</v>
      </c>
      <c r="N264" s="22" t="s">
        <v>11</v>
      </c>
      <c r="O264" s="22" t="s">
        <v>11</v>
      </c>
      <c r="P264" s="22" t="s">
        <v>17</v>
      </c>
      <c r="Q264" s="22" t="s">
        <v>30</v>
      </c>
      <c r="R264" s="23" t="s">
        <v>31</v>
      </c>
      <c r="S264" s="23" t="s">
        <v>18</v>
      </c>
      <c r="T264" s="23" t="s">
        <v>18</v>
      </c>
      <c r="U264" s="23" t="s">
        <v>31</v>
      </c>
      <c r="V264" s="23" t="s">
        <v>18</v>
      </c>
      <c r="W264" s="23" t="s">
        <v>18</v>
      </c>
      <c r="X264" s="23" t="s">
        <v>18</v>
      </c>
      <c r="Y264" s="23" t="s">
        <v>18</v>
      </c>
      <c r="Z264" s="23" t="s">
        <v>18</v>
      </c>
      <c r="AA264" s="23" t="s">
        <v>18</v>
      </c>
    </row>
    <row r="265" spans="1:27" x14ac:dyDescent="0.25">
      <c r="A265" s="20">
        <v>19</v>
      </c>
      <c r="B265" s="20" t="s">
        <v>34</v>
      </c>
      <c r="C265" s="20" t="s">
        <v>21</v>
      </c>
      <c r="D265" s="20" t="s">
        <v>58</v>
      </c>
      <c r="E265" s="20" t="s">
        <v>15</v>
      </c>
      <c r="F265" s="20" t="s">
        <v>11</v>
      </c>
      <c r="G265" s="21" t="s">
        <v>35</v>
      </c>
      <c r="H265" s="22" t="s">
        <v>11</v>
      </c>
      <c r="I265" s="22" t="s">
        <v>11</v>
      </c>
      <c r="J265" s="22" t="s">
        <v>11</v>
      </c>
      <c r="K265" s="22" t="s">
        <v>17</v>
      </c>
      <c r="L265" s="22" t="s">
        <v>11</v>
      </c>
      <c r="M265" s="22" t="s">
        <v>30</v>
      </c>
      <c r="N265" s="22" t="s">
        <v>17</v>
      </c>
      <c r="O265" s="22" t="s">
        <v>17</v>
      </c>
      <c r="P265" s="22" t="s">
        <v>17</v>
      </c>
      <c r="Q265" s="22" t="s">
        <v>17</v>
      </c>
      <c r="R265" s="23" t="s">
        <v>24</v>
      </c>
      <c r="S265" s="23" t="s">
        <v>18</v>
      </c>
      <c r="T265" s="23" t="s">
        <v>18</v>
      </c>
      <c r="U265" s="23" t="s">
        <v>24</v>
      </c>
      <c r="V265" s="23" t="s">
        <v>18</v>
      </c>
      <c r="W265" s="23" t="s">
        <v>18</v>
      </c>
      <c r="X265" s="23" t="s">
        <v>18</v>
      </c>
      <c r="Y265" s="23" t="s">
        <v>31</v>
      </c>
      <c r="Z265" s="23" t="s">
        <v>18</v>
      </c>
      <c r="AA265" s="23" t="s">
        <v>18</v>
      </c>
    </row>
    <row r="266" spans="1:27" x14ac:dyDescent="0.25">
      <c r="A266" s="20">
        <v>22</v>
      </c>
      <c r="B266" s="20" t="s">
        <v>12</v>
      </c>
      <c r="C266" s="20" t="s">
        <v>21</v>
      </c>
      <c r="D266" s="20" t="s">
        <v>14</v>
      </c>
      <c r="E266" s="20" t="s">
        <v>15</v>
      </c>
      <c r="F266" s="20" t="s">
        <v>11</v>
      </c>
      <c r="G266" s="21" t="s">
        <v>46</v>
      </c>
      <c r="H266" s="22" t="s">
        <v>11</v>
      </c>
      <c r="I266" s="22" t="s">
        <v>17</v>
      </c>
      <c r="J266" s="22" t="s">
        <v>30</v>
      </c>
      <c r="K266" s="22" t="s">
        <v>11</v>
      </c>
      <c r="L266" s="22" t="s">
        <v>11</v>
      </c>
      <c r="M266" s="22" t="s">
        <v>11</v>
      </c>
      <c r="N266" s="22" t="s">
        <v>11</v>
      </c>
      <c r="O266" s="22" t="s">
        <v>30</v>
      </c>
      <c r="P266" s="22" t="s">
        <v>30</v>
      </c>
      <c r="Q266" s="22" t="s">
        <v>30</v>
      </c>
      <c r="R266" s="23" t="s">
        <v>18</v>
      </c>
      <c r="S266" s="23" t="s">
        <v>31</v>
      </c>
      <c r="T266" s="23" t="s">
        <v>18</v>
      </c>
      <c r="U266" s="23" t="s">
        <v>18</v>
      </c>
      <c r="V266" s="23" t="s">
        <v>24</v>
      </c>
      <c r="W266" s="23" t="s">
        <v>24</v>
      </c>
      <c r="X266" s="23" t="s">
        <v>24</v>
      </c>
      <c r="Y266" s="23" t="s">
        <v>24</v>
      </c>
      <c r="Z266" s="23" t="s">
        <v>24</v>
      </c>
      <c r="AA266" s="23" t="s">
        <v>31</v>
      </c>
    </row>
    <row r="267" spans="1:27" x14ac:dyDescent="0.25">
      <c r="A267" s="20">
        <v>21</v>
      </c>
      <c r="B267" s="20" t="s">
        <v>12</v>
      </c>
      <c r="C267" s="20" t="s">
        <v>21</v>
      </c>
      <c r="D267" s="20" t="s">
        <v>58</v>
      </c>
      <c r="E267" s="20" t="s">
        <v>15</v>
      </c>
      <c r="F267" s="20" t="s">
        <v>17</v>
      </c>
      <c r="G267" s="21" t="s">
        <v>35</v>
      </c>
    </row>
    <row r="268" spans="1:27" x14ac:dyDescent="0.25">
      <c r="A268" s="20">
        <v>21</v>
      </c>
      <c r="B268" s="20" t="s">
        <v>12</v>
      </c>
      <c r="C268" s="20" t="s">
        <v>21</v>
      </c>
      <c r="D268" s="20" t="s">
        <v>14</v>
      </c>
      <c r="E268" s="20" t="s">
        <v>15</v>
      </c>
      <c r="F268" s="20" t="s">
        <v>17</v>
      </c>
      <c r="G268" s="21" t="s">
        <v>35</v>
      </c>
    </row>
    <row r="269" spans="1:27" x14ac:dyDescent="0.25">
      <c r="A269" s="20">
        <v>22</v>
      </c>
      <c r="B269" s="20" t="s">
        <v>12</v>
      </c>
      <c r="C269" s="20" t="s">
        <v>21</v>
      </c>
      <c r="D269" s="20" t="s">
        <v>58</v>
      </c>
      <c r="E269" s="20" t="s">
        <v>28</v>
      </c>
      <c r="F269" s="20" t="s">
        <v>11</v>
      </c>
      <c r="G269" s="21" t="s">
        <v>55</v>
      </c>
      <c r="H269" s="22" t="s">
        <v>11</v>
      </c>
      <c r="I269" s="22" t="s">
        <v>11</v>
      </c>
      <c r="J269" s="22" t="s">
        <v>11</v>
      </c>
      <c r="K269" s="22" t="s">
        <v>11</v>
      </c>
      <c r="L269" s="22" t="s">
        <v>11</v>
      </c>
      <c r="M269" s="22" t="s">
        <v>11</v>
      </c>
      <c r="N269" s="22" t="s">
        <v>11</v>
      </c>
      <c r="O269" s="22" t="s">
        <v>11</v>
      </c>
      <c r="P269" s="22" t="s">
        <v>11</v>
      </c>
      <c r="Q269" s="22" t="s">
        <v>17</v>
      </c>
      <c r="R269" s="23" t="s">
        <v>31</v>
      </c>
      <c r="S269" s="23" t="s">
        <v>18</v>
      </c>
      <c r="T269" s="23" t="s">
        <v>18</v>
      </c>
      <c r="U269" s="23" t="s">
        <v>18</v>
      </c>
      <c r="V269" s="23" t="s">
        <v>18</v>
      </c>
      <c r="W269" s="23" t="s">
        <v>18</v>
      </c>
      <c r="X269" s="23" t="s">
        <v>18</v>
      </c>
      <c r="Y269" s="23" t="s">
        <v>18</v>
      </c>
      <c r="Z269" s="23" t="s">
        <v>18</v>
      </c>
      <c r="AA269" s="23" t="s">
        <v>18</v>
      </c>
    </row>
    <row r="270" spans="1:27" x14ac:dyDescent="0.25">
      <c r="A270" s="20">
        <v>21</v>
      </c>
      <c r="B270" s="20" t="s">
        <v>12</v>
      </c>
      <c r="C270" s="20" t="s">
        <v>21</v>
      </c>
      <c r="D270" s="20" t="s">
        <v>14</v>
      </c>
      <c r="E270" s="20" t="s">
        <v>15</v>
      </c>
      <c r="F270" s="20" t="s">
        <v>11</v>
      </c>
      <c r="G270" s="21" t="s">
        <v>41</v>
      </c>
      <c r="H270" s="22" t="s">
        <v>11</v>
      </c>
      <c r="I270" s="22" t="s">
        <v>17</v>
      </c>
      <c r="J270" s="22" t="s">
        <v>30</v>
      </c>
      <c r="K270" s="22" t="s">
        <v>30</v>
      </c>
      <c r="L270" s="22" t="s">
        <v>11</v>
      </c>
      <c r="M270" s="22" t="s">
        <v>30</v>
      </c>
      <c r="N270" s="22" t="s">
        <v>30</v>
      </c>
      <c r="O270" s="22" t="s">
        <v>30</v>
      </c>
      <c r="P270" s="22" t="s">
        <v>30</v>
      </c>
      <c r="Q270" s="22" t="s">
        <v>30</v>
      </c>
      <c r="R270" s="23" t="s">
        <v>31</v>
      </c>
      <c r="S270" s="23" t="s">
        <v>18</v>
      </c>
      <c r="T270" s="23" t="s">
        <v>18</v>
      </c>
      <c r="U270" s="23" t="s">
        <v>24</v>
      </c>
      <c r="V270" s="23" t="s">
        <v>18</v>
      </c>
      <c r="W270" s="23" t="s">
        <v>18</v>
      </c>
      <c r="X270" s="23" t="s">
        <v>18</v>
      </c>
      <c r="Y270" s="23" t="s">
        <v>18</v>
      </c>
      <c r="Z270" s="23" t="s">
        <v>31</v>
      </c>
      <c r="AA270" s="23" t="s">
        <v>18</v>
      </c>
    </row>
    <row r="271" spans="1:27" x14ac:dyDescent="0.25">
      <c r="A271" s="20">
        <v>21</v>
      </c>
      <c r="B271" s="20" t="s">
        <v>12</v>
      </c>
      <c r="C271" s="20" t="s">
        <v>21</v>
      </c>
      <c r="D271" s="20" t="s">
        <v>44</v>
      </c>
      <c r="E271" s="20" t="s">
        <v>15</v>
      </c>
      <c r="F271" s="20" t="s">
        <v>17</v>
      </c>
      <c r="G271" s="21" t="s">
        <v>35</v>
      </c>
    </row>
    <row r="272" spans="1:27" x14ac:dyDescent="0.25">
      <c r="A272" s="20">
        <v>21</v>
      </c>
      <c r="B272" s="20" t="s">
        <v>12</v>
      </c>
      <c r="C272" s="20" t="s">
        <v>21</v>
      </c>
      <c r="D272" s="20" t="s">
        <v>14</v>
      </c>
      <c r="E272" s="20" t="s">
        <v>22</v>
      </c>
      <c r="F272" s="20" t="s">
        <v>11</v>
      </c>
      <c r="G272" s="21" t="s">
        <v>73</v>
      </c>
      <c r="H272" s="22" t="s">
        <v>11</v>
      </c>
      <c r="I272" s="22" t="s">
        <v>17</v>
      </c>
      <c r="J272" s="22" t="s">
        <v>30</v>
      </c>
      <c r="K272" s="22" t="s">
        <v>30</v>
      </c>
      <c r="L272" s="22" t="s">
        <v>11</v>
      </c>
      <c r="M272" s="22" t="s">
        <v>30</v>
      </c>
      <c r="N272" s="22" t="s">
        <v>30</v>
      </c>
      <c r="O272" s="22" t="s">
        <v>30</v>
      </c>
      <c r="P272" s="22" t="s">
        <v>11</v>
      </c>
      <c r="Q272" s="22" t="s">
        <v>17</v>
      </c>
      <c r="R272" s="23" t="s">
        <v>31</v>
      </c>
      <c r="S272" s="23" t="s">
        <v>18</v>
      </c>
      <c r="T272" s="23" t="s">
        <v>18</v>
      </c>
      <c r="U272" s="23" t="s">
        <v>24</v>
      </c>
      <c r="V272" s="23" t="s">
        <v>18</v>
      </c>
      <c r="W272" s="23" t="s">
        <v>18</v>
      </c>
      <c r="X272" s="23" t="s">
        <v>18</v>
      </c>
      <c r="Y272" s="23" t="s">
        <v>31</v>
      </c>
      <c r="Z272" s="23" t="s">
        <v>18</v>
      </c>
      <c r="AA272" s="23" t="s">
        <v>18</v>
      </c>
    </row>
    <row r="273" spans="1:27" x14ac:dyDescent="0.25">
      <c r="A273" s="20">
        <v>22</v>
      </c>
      <c r="B273" s="20" t="s">
        <v>34</v>
      </c>
      <c r="C273" s="20" t="s">
        <v>21</v>
      </c>
      <c r="D273" s="20" t="s">
        <v>58</v>
      </c>
      <c r="E273" s="20" t="s">
        <v>15</v>
      </c>
      <c r="F273" s="20" t="s">
        <v>11</v>
      </c>
      <c r="G273" s="21" t="s">
        <v>41</v>
      </c>
      <c r="H273" s="22" t="s">
        <v>11</v>
      </c>
      <c r="I273" s="22" t="s">
        <v>17</v>
      </c>
      <c r="J273" s="22" t="s">
        <v>30</v>
      </c>
      <c r="K273" s="22" t="s">
        <v>11</v>
      </c>
      <c r="L273" s="22" t="s">
        <v>11</v>
      </c>
      <c r="M273" s="22" t="s">
        <v>30</v>
      </c>
      <c r="N273" s="22" t="s">
        <v>17</v>
      </c>
      <c r="O273" s="22" t="s">
        <v>11</v>
      </c>
      <c r="P273" s="22" t="s">
        <v>17</v>
      </c>
      <c r="Q273" s="22" t="s">
        <v>11</v>
      </c>
      <c r="R273" s="23" t="s">
        <v>31</v>
      </c>
      <c r="S273" s="23" t="s">
        <v>18</v>
      </c>
      <c r="T273" s="23" t="s">
        <v>18</v>
      </c>
      <c r="U273" s="23" t="s">
        <v>31</v>
      </c>
      <c r="V273" s="23" t="s">
        <v>18</v>
      </c>
      <c r="W273" s="23" t="s">
        <v>18</v>
      </c>
      <c r="X273" s="23" t="s">
        <v>18</v>
      </c>
      <c r="Y273" s="23" t="s">
        <v>18</v>
      </c>
      <c r="Z273" s="23" t="s">
        <v>18</v>
      </c>
      <c r="AA273" s="23" t="s">
        <v>18</v>
      </c>
    </row>
    <row r="274" spans="1:27" x14ac:dyDescent="0.25">
      <c r="A274" s="20">
        <v>21</v>
      </c>
      <c r="B274" s="20" t="s">
        <v>12</v>
      </c>
      <c r="C274" s="20" t="s">
        <v>21</v>
      </c>
      <c r="D274" s="20" t="s">
        <v>58</v>
      </c>
      <c r="E274" s="20" t="s">
        <v>15</v>
      </c>
      <c r="F274" s="20" t="s">
        <v>11</v>
      </c>
      <c r="G274" s="21" t="s">
        <v>46</v>
      </c>
      <c r="H274" s="22" t="s">
        <v>30</v>
      </c>
      <c r="I274" s="22" t="s">
        <v>17</v>
      </c>
      <c r="J274" s="22" t="s">
        <v>30</v>
      </c>
      <c r="K274" s="22" t="s">
        <v>30</v>
      </c>
      <c r="L274" s="22" t="s">
        <v>30</v>
      </c>
      <c r="M274" s="22" t="s">
        <v>30</v>
      </c>
      <c r="N274" s="22" t="s">
        <v>30</v>
      </c>
      <c r="O274" s="22" t="s">
        <v>30</v>
      </c>
      <c r="P274" s="22" t="s">
        <v>11</v>
      </c>
      <c r="Q274" s="22" t="s">
        <v>11</v>
      </c>
      <c r="R274" s="23" t="s">
        <v>18</v>
      </c>
      <c r="S274" s="23" t="s">
        <v>18</v>
      </c>
      <c r="T274" s="23" t="s">
        <v>18</v>
      </c>
      <c r="U274" s="23" t="s">
        <v>18</v>
      </c>
      <c r="V274" s="23" t="s">
        <v>18</v>
      </c>
      <c r="W274" s="23" t="s">
        <v>18</v>
      </c>
      <c r="X274" s="23" t="s">
        <v>18</v>
      </c>
      <c r="Y274" s="23" t="s">
        <v>18</v>
      </c>
      <c r="Z274" s="23" t="s">
        <v>18</v>
      </c>
      <c r="AA274" s="23" t="s">
        <v>18</v>
      </c>
    </row>
    <row r="275" spans="1:27" x14ac:dyDescent="0.25">
      <c r="A275" s="20">
        <v>19</v>
      </c>
      <c r="B275" s="20" t="s">
        <v>12</v>
      </c>
      <c r="C275" s="20" t="s">
        <v>21</v>
      </c>
      <c r="D275" s="20" t="s">
        <v>27</v>
      </c>
      <c r="E275" s="20" t="s">
        <v>22</v>
      </c>
      <c r="F275" s="20" t="s">
        <v>11</v>
      </c>
      <c r="G275" s="21" t="s">
        <v>46</v>
      </c>
      <c r="H275" s="22" t="s">
        <v>11</v>
      </c>
      <c r="I275" s="22" t="s">
        <v>11</v>
      </c>
      <c r="J275" s="22" t="s">
        <v>17</v>
      </c>
      <c r="K275" s="22" t="s">
        <v>17</v>
      </c>
      <c r="L275" s="22" t="s">
        <v>11</v>
      </c>
      <c r="M275" s="22" t="s">
        <v>11</v>
      </c>
      <c r="N275" s="22" t="s">
        <v>11</v>
      </c>
      <c r="O275" s="22" t="s">
        <v>11</v>
      </c>
      <c r="P275" s="22" t="s">
        <v>11</v>
      </c>
      <c r="Q275" s="22" t="s">
        <v>11</v>
      </c>
      <c r="R275" s="23" t="s">
        <v>24</v>
      </c>
      <c r="S275" s="23" t="s">
        <v>18</v>
      </c>
      <c r="T275" s="23" t="s">
        <v>18</v>
      </c>
      <c r="U275" s="23" t="s">
        <v>31</v>
      </c>
      <c r="V275" s="23" t="s">
        <v>18</v>
      </c>
      <c r="W275" s="23" t="s">
        <v>18</v>
      </c>
      <c r="X275" s="23" t="s">
        <v>18</v>
      </c>
      <c r="Y275" s="23" t="s">
        <v>18</v>
      </c>
      <c r="Z275" s="23" t="s">
        <v>18</v>
      </c>
      <c r="AA275" s="23" t="s">
        <v>18</v>
      </c>
    </row>
    <row r="276" spans="1:27" x14ac:dyDescent="0.25">
      <c r="A276" s="20">
        <v>23</v>
      </c>
      <c r="B276" s="20" t="s">
        <v>12</v>
      </c>
      <c r="C276" s="20" t="s">
        <v>13</v>
      </c>
      <c r="D276" s="20" t="s">
        <v>27</v>
      </c>
      <c r="E276" s="20" t="s">
        <v>15</v>
      </c>
      <c r="F276" s="20" t="s">
        <v>11</v>
      </c>
      <c r="G276" s="21" t="s">
        <v>52</v>
      </c>
      <c r="H276" s="22" t="s">
        <v>11</v>
      </c>
      <c r="I276" s="22" t="s">
        <v>17</v>
      </c>
      <c r="J276" s="22" t="s">
        <v>17</v>
      </c>
      <c r="K276" s="22" t="s">
        <v>11</v>
      </c>
      <c r="L276" s="22" t="s">
        <v>11</v>
      </c>
      <c r="M276" s="22" t="s">
        <v>17</v>
      </c>
      <c r="N276" s="22" t="s">
        <v>11</v>
      </c>
      <c r="O276" s="22" t="s">
        <v>11</v>
      </c>
      <c r="P276" s="22" t="s">
        <v>11</v>
      </c>
      <c r="Q276" s="22" t="s">
        <v>11</v>
      </c>
      <c r="R276" s="23" t="s">
        <v>18</v>
      </c>
      <c r="S276" s="23" t="s">
        <v>18</v>
      </c>
      <c r="T276" s="23" t="s">
        <v>31</v>
      </c>
      <c r="U276" s="23" t="s">
        <v>24</v>
      </c>
      <c r="V276" s="23" t="s">
        <v>31</v>
      </c>
      <c r="W276" s="23" t="s">
        <v>18</v>
      </c>
      <c r="X276" s="23" t="s">
        <v>18</v>
      </c>
      <c r="Y276" s="23" t="s">
        <v>31</v>
      </c>
      <c r="Z276" s="23" t="s">
        <v>31</v>
      </c>
      <c r="AA276" s="23" t="s">
        <v>18</v>
      </c>
    </row>
    <row r="277" spans="1:27" x14ac:dyDescent="0.25">
      <c r="A277" s="20">
        <v>20</v>
      </c>
      <c r="B277" s="20" t="s">
        <v>34</v>
      </c>
      <c r="C277" s="20" t="s">
        <v>21</v>
      </c>
      <c r="D277" s="20" t="s">
        <v>14</v>
      </c>
      <c r="E277" s="20" t="s">
        <v>22</v>
      </c>
      <c r="F277" s="20" t="s">
        <v>11</v>
      </c>
      <c r="G277" s="21" t="s">
        <v>38</v>
      </c>
      <c r="H277" s="22" t="s">
        <v>11</v>
      </c>
      <c r="I277" s="22" t="s">
        <v>11</v>
      </c>
      <c r="J277" s="22" t="s">
        <v>17</v>
      </c>
      <c r="K277" s="22" t="s">
        <v>17</v>
      </c>
      <c r="L277" s="22" t="s">
        <v>11</v>
      </c>
      <c r="M277" s="22" t="s">
        <v>17</v>
      </c>
      <c r="N277" s="22" t="s">
        <v>11</v>
      </c>
      <c r="O277" s="22" t="s">
        <v>11</v>
      </c>
      <c r="P277" s="22" t="s">
        <v>17</v>
      </c>
      <c r="Q277" s="22" t="s">
        <v>30</v>
      </c>
      <c r="R277" s="23" t="s">
        <v>24</v>
      </c>
      <c r="S277" s="23" t="s">
        <v>24</v>
      </c>
      <c r="T277" s="23" t="s">
        <v>18</v>
      </c>
      <c r="U277" s="23" t="s">
        <v>24</v>
      </c>
      <c r="V277" s="23" t="s">
        <v>18</v>
      </c>
      <c r="W277" s="23" t="s">
        <v>18</v>
      </c>
      <c r="X277" s="23" t="s">
        <v>18</v>
      </c>
      <c r="Y277" s="23" t="s">
        <v>18</v>
      </c>
      <c r="Z277" s="23" t="s">
        <v>18</v>
      </c>
      <c r="AA277" s="23" t="s">
        <v>18</v>
      </c>
    </row>
    <row r="278" spans="1:27" x14ac:dyDescent="0.25">
      <c r="A278" s="20">
        <v>19</v>
      </c>
      <c r="B278" s="20" t="s">
        <v>34</v>
      </c>
      <c r="C278" s="20" t="s">
        <v>21</v>
      </c>
      <c r="D278" s="20" t="s">
        <v>14</v>
      </c>
      <c r="E278" s="20" t="s">
        <v>22</v>
      </c>
      <c r="F278" s="20" t="s">
        <v>11</v>
      </c>
      <c r="G278" s="21" t="s">
        <v>46</v>
      </c>
      <c r="H278" s="22" t="s">
        <v>11</v>
      </c>
      <c r="I278" s="22" t="s">
        <v>11</v>
      </c>
      <c r="J278" s="22" t="s">
        <v>11</v>
      </c>
      <c r="K278" s="22" t="s">
        <v>11</v>
      </c>
      <c r="L278" s="22" t="s">
        <v>11</v>
      </c>
      <c r="M278" s="22" t="s">
        <v>17</v>
      </c>
      <c r="N278" s="22" t="s">
        <v>11</v>
      </c>
      <c r="O278" s="22" t="s">
        <v>11</v>
      </c>
      <c r="P278" s="22" t="s">
        <v>17</v>
      </c>
      <c r="Q278" s="22" t="s">
        <v>11</v>
      </c>
      <c r="R278" s="23" t="s">
        <v>31</v>
      </c>
      <c r="S278" s="23" t="s">
        <v>18</v>
      </c>
      <c r="T278" s="23" t="s">
        <v>18</v>
      </c>
      <c r="U278" s="23" t="s">
        <v>31</v>
      </c>
      <c r="V278" s="23" t="s">
        <v>18</v>
      </c>
      <c r="W278" s="23" t="s">
        <v>18</v>
      </c>
      <c r="X278" s="23" t="s">
        <v>31</v>
      </c>
      <c r="Y278" s="23" t="s">
        <v>18</v>
      </c>
      <c r="Z278" s="23" t="s">
        <v>18</v>
      </c>
      <c r="AA278" s="23" t="s">
        <v>18</v>
      </c>
    </row>
    <row r="279" spans="1:27" x14ac:dyDescent="0.25">
      <c r="A279" s="20">
        <v>18</v>
      </c>
      <c r="B279" s="20" t="s">
        <v>34</v>
      </c>
      <c r="C279" s="20" t="s">
        <v>21</v>
      </c>
      <c r="D279" s="20" t="s">
        <v>14</v>
      </c>
      <c r="E279" s="20" t="s">
        <v>22</v>
      </c>
      <c r="F279" s="20" t="s">
        <v>11</v>
      </c>
      <c r="G279" s="21" t="s">
        <v>16</v>
      </c>
      <c r="H279" s="22" t="s">
        <v>11</v>
      </c>
      <c r="I279" s="22" t="s">
        <v>17</v>
      </c>
      <c r="J279" s="22" t="s">
        <v>30</v>
      </c>
      <c r="K279" s="22" t="s">
        <v>11</v>
      </c>
      <c r="L279" s="22" t="s">
        <v>11</v>
      </c>
      <c r="M279" s="22" t="s">
        <v>11</v>
      </c>
      <c r="N279" s="22" t="s">
        <v>11</v>
      </c>
      <c r="O279" s="22" t="s">
        <v>11</v>
      </c>
      <c r="P279" s="22" t="s">
        <v>30</v>
      </c>
      <c r="Q279" s="22" t="s">
        <v>30</v>
      </c>
      <c r="R279" s="23" t="s">
        <v>18</v>
      </c>
      <c r="S279" s="23" t="s">
        <v>18</v>
      </c>
      <c r="T279" s="23" t="s">
        <v>18</v>
      </c>
      <c r="U279" s="23" t="s">
        <v>24</v>
      </c>
      <c r="V279" s="23" t="s">
        <v>18</v>
      </c>
      <c r="W279" s="23" t="s">
        <v>18</v>
      </c>
      <c r="X279" s="23" t="s">
        <v>18</v>
      </c>
      <c r="Y279" s="23" t="s">
        <v>18</v>
      </c>
      <c r="Z279" s="23" t="s">
        <v>18</v>
      </c>
      <c r="AA279" s="23" t="s">
        <v>18</v>
      </c>
    </row>
    <row r="280" spans="1:27" x14ac:dyDescent="0.25">
      <c r="A280" s="20">
        <v>21</v>
      </c>
      <c r="B280" s="20" t="s">
        <v>34</v>
      </c>
      <c r="C280" s="20" t="s">
        <v>21</v>
      </c>
      <c r="D280" s="20" t="s">
        <v>14</v>
      </c>
      <c r="E280" s="20" t="s">
        <v>22</v>
      </c>
      <c r="F280" s="20" t="s">
        <v>11</v>
      </c>
      <c r="G280" s="21" t="s">
        <v>35</v>
      </c>
      <c r="H280" s="22" t="s">
        <v>11</v>
      </c>
      <c r="I280" s="22" t="s">
        <v>11</v>
      </c>
      <c r="J280" s="22" t="s">
        <v>11</v>
      </c>
      <c r="K280" s="22" t="s">
        <v>17</v>
      </c>
      <c r="L280" s="22" t="s">
        <v>11</v>
      </c>
      <c r="M280" s="22" t="s">
        <v>11</v>
      </c>
      <c r="N280" s="22" t="s">
        <v>11</v>
      </c>
      <c r="O280" s="22" t="s">
        <v>11</v>
      </c>
      <c r="P280" s="22" t="s">
        <v>11</v>
      </c>
      <c r="Q280" s="22" t="s">
        <v>11</v>
      </c>
      <c r="R280" s="23" t="s">
        <v>24</v>
      </c>
      <c r="S280" s="23" t="s">
        <v>18</v>
      </c>
      <c r="T280" s="23" t="s">
        <v>18</v>
      </c>
      <c r="U280" s="23" t="s">
        <v>24</v>
      </c>
      <c r="V280" s="23" t="s">
        <v>18</v>
      </c>
      <c r="W280" s="23" t="s">
        <v>18</v>
      </c>
      <c r="X280" s="23" t="s">
        <v>18</v>
      </c>
      <c r="Y280" s="23" t="s">
        <v>31</v>
      </c>
      <c r="Z280" s="23" t="s">
        <v>18</v>
      </c>
      <c r="AA280" s="23" t="s">
        <v>18</v>
      </c>
    </row>
    <row r="281" spans="1:27" x14ac:dyDescent="0.25">
      <c r="A281" s="20">
        <v>22</v>
      </c>
      <c r="B281" s="20" t="s">
        <v>34</v>
      </c>
      <c r="C281" s="20" t="s">
        <v>21</v>
      </c>
      <c r="D281" s="20" t="s">
        <v>58</v>
      </c>
      <c r="E281" s="20" t="s">
        <v>15</v>
      </c>
      <c r="F281" s="20" t="s">
        <v>11</v>
      </c>
      <c r="G281" s="21" t="s">
        <v>46</v>
      </c>
      <c r="H281" s="22" t="s">
        <v>11</v>
      </c>
      <c r="I281" s="22" t="s">
        <v>17</v>
      </c>
      <c r="J281" s="22" t="s">
        <v>30</v>
      </c>
      <c r="K281" s="22" t="s">
        <v>11</v>
      </c>
      <c r="L281" s="22" t="s">
        <v>11</v>
      </c>
      <c r="M281" s="22" t="s">
        <v>17</v>
      </c>
      <c r="N281" s="22" t="s">
        <v>17</v>
      </c>
      <c r="O281" s="22" t="s">
        <v>11</v>
      </c>
      <c r="P281" s="22" t="s">
        <v>17</v>
      </c>
      <c r="Q281" s="22" t="s">
        <v>17</v>
      </c>
      <c r="R281" s="23" t="s">
        <v>24</v>
      </c>
      <c r="S281" s="23" t="s">
        <v>18</v>
      </c>
      <c r="T281" s="23" t="s">
        <v>18</v>
      </c>
      <c r="U281" s="23" t="s">
        <v>18</v>
      </c>
      <c r="V281" s="23" t="s">
        <v>18</v>
      </c>
      <c r="W281" s="23" t="s">
        <v>18</v>
      </c>
      <c r="X281" s="23" t="s">
        <v>18</v>
      </c>
      <c r="Y281" s="23" t="s">
        <v>18</v>
      </c>
      <c r="Z281" s="23" t="s">
        <v>18</v>
      </c>
      <c r="AA281" s="23" t="s">
        <v>18</v>
      </c>
    </row>
    <row r="282" spans="1:27" x14ac:dyDescent="0.25">
      <c r="A282" s="20">
        <v>22</v>
      </c>
      <c r="B282" s="20" t="s">
        <v>12</v>
      </c>
      <c r="C282" s="20" t="s">
        <v>21</v>
      </c>
      <c r="D282" s="20" t="s">
        <v>14</v>
      </c>
      <c r="E282" s="20" t="s">
        <v>15</v>
      </c>
      <c r="F282" s="20" t="s">
        <v>11</v>
      </c>
      <c r="G282" s="21" t="s">
        <v>49</v>
      </c>
      <c r="H282" s="22" t="s">
        <v>11</v>
      </c>
      <c r="I282" s="22" t="s">
        <v>30</v>
      </c>
      <c r="J282" s="22" t="s">
        <v>17</v>
      </c>
      <c r="K282" s="22" t="s">
        <v>11</v>
      </c>
      <c r="L282" s="22" t="s">
        <v>11</v>
      </c>
      <c r="M282" s="22" t="s">
        <v>30</v>
      </c>
      <c r="N282" s="22" t="s">
        <v>11</v>
      </c>
      <c r="O282" s="22" t="s">
        <v>30</v>
      </c>
      <c r="P282" s="22" t="s">
        <v>30</v>
      </c>
      <c r="Q282" s="22" t="s">
        <v>30</v>
      </c>
      <c r="R282" s="23" t="s">
        <v>31</v>
      </c>
      <c r="S282" s="23" t="s">
        <v>31</v>
      </c>
      <c r="T282" s="23" t="s">
        <v>18</v>
      </c>
      <c r="U282" s="23" t="s">
        <v>31</v>
      </c>
      <c r="V282" s="23" t="s">
        <v>18</v>
      </c>
      <c r="W282" s="23" t="s">
        <v>31</v>
      </c>
      <c r="X282" s="23" t="s">
        <v>31</v>
      </c>
      <c r="Y282" s="23" t="s">
        <v>18</v>
      </c>
      <c r="Z282" s="23" t="s">
        <v>31</v>
      </c>
      <c r="AA282" s="23" t="s">
        <v>31</v>
      </c>
    </row>
    <row r="283" spans="1:27" x14ac:dyDescent="0.25">
      <c r="A283" s="20">
        <v>20</v>
      </c>
      <c r="B283" s="20" t="s">
        <v>12</v>
      </c>
      <c r="C283" s="20" t="s">
        <v>21</v>
      </c>
      <c r="D283" s="20" t="s">
        <v>14</v>
      </c>
      <c r="E283" s="20" t="s">
        <v>22</v>
      </c>
      <c r="F283" s="20" t="s">
        <v>11</v>
      </c>
      <c r="G283" s="21" t="s">
        <v>35</v>
      </c>
      <c r="H283" s="22" t="s">
        <v>11</v>
      </c>
      <c r="I283" s="22" t="s">
        <v>17</v>
      </c>
      <c r="J283" s="22" t="s">
        <v>17</v>
      </c>
      <c r="K283" s="22" t="s">
        <v>11</v>
      </c>
      <c r="L283" s="22" t="s">
        <v>11</v>
      </c>
      <c r="M283" s="22" t="s">
        <v>30</v>
      </c>
      <c r="N283" s="22" t="s">
        <v>11</v>
      </c>
      <c r="O283" s="22" t="s">
        <v>30</v>
      </c>
      <c r="P283" s="22" t="s">
        <v>11</v>
      </c>
      <c r="Q283" s="22" t="s">
        <v>17</v>
      </c>
      <c r="R283" s="23" t="s">
        <v>24</v>
      </c>
      <c r="S283" s="23" t="s">
        <v>18</v>
      </c>
      <c r="T283" s="23" t="s">
        <v>31</v>
      </c>
      <c r="U283" s="23" t="s">
        <v>31</v>
      </c>
      <c r="V283" s="23" t="s">
        <v>18</v>
      </c>
      <c r="W283" s="23" t="s">
        <v>18</v>
      </c>
      <c r="X283" s="23" t="s">
        <v>18</v>
      </c>
      <c r="Y283" s="23" t="s">
        <v>18</v>
      </c>
      <c r="Z283" s="23" t="s">
        <v>31</v>
      </c>
      <c r="AA283" s="23" t="s">
        <v>31</v>
      </c>
    </row>
    <row r="284" spans="1:27" x14ac:dyDescent="0.25">
      <c r="A284" s="20">
        <v>22</v>
      </c>
      <c r="B284" s="20" t="s">
        <v>34</v>
      </c>
      <c r="C284" s="20" t="s">
        <v>21</v>
      </c>
      <c r="D284" s="20" t="s">
        <v>58</v>
      </c>
      <c r="E284" s="20" t="s">
        <v>15</v>
      </c>
      <c r="F284" s="20" t="s">
        <v>11</v>
      </c>
      <c r="G284" s="21" t="s">
        <v>35</v>
      </c>
      <c r="H284" s="22" t="s">
        <v>11</v>
      </c>
      <c r="I284" s="22" t="s">
        <v>17</v>
      </c>
      <c r="J284" s="22" t="s">
        <v>17</v>
      </c>
      <c r="K284" s="22" t="s">
        <v>11</v>
      </c>
      <c r="L284" s="22" t="s">
        <v>11</v>
      </c>
      <c r="M284" s="22" t="s">
        <v>17</v>
      </c>
      <c r="N284" s="22" t="s">
        <v>11</v>
      </c>
      <c r="O284" s="22" t="s">
        <v>11</v>
      </c>
      <c r="P284" s="22" t="s">
        <v>17</v>
      </c>
      <c r="Q284" s="22" t="s">
        <v>17</v>
      </c>
      <c r="R284" s="23" t="s">
        <v>24</v>
      </c>
      <c r="S284" s="23" t="s">
        <v>18</v>
      </c>
      <c r="T284" s="23" t="s">
        <v>31</v>
      </c>
      <c r="U284" s="23" t="s">
        <v>31</v>
      </c>
      <c r="V284" s="23" t="s">
        <v>18</v>
      </c>
      <c r="W284" s="23" t="s">
        <v>18</v>
      </c>
      <c r="X284" s="23" t="s">
        <v>18</v>
      </c>
      <c r="Y284" s="23" t="s">
        <v>18</v>
      </c>
      <c r="Z284" s="23" t="s">
        <v>18</v>
      </c>
      <c r="AA284" s="23" t="s">
        <v>31</v>
      </c>
    </row>
    <row r="285" spans="1:27" x14ac:dyDescent="0.25">
      <c r="A285" s="20">
        <v>20</v>
      </c>
      <c r="B285" s="20" t="s">
        <v>12</v>
      </c>
      <c r="C285" s="20" t="s">
        <v>21</v>
      </c>
      <c r="D285" s="20" t="s">
        <v>14</v>
      </c>
      <c r="E285" s="20" t="s">
        <v>22</v>
      </c>
      <c r="F285" s="20" t="s">
        <v>11</v>
      </c>
      <c r="G285" s="21" t="s">
        <v>64</v>
      </c>
      <c r="H285" s="22" t="s">
        <v>11</v>
      </c>
      <c r="I285" s="22" t="s">
        <v>11</v>
      </c>
      <c r="J285" s="22" t="s">
        <v>17</v>
      </c>
      <c r="K285" s="22" t="s">
        <v>11</v>
      </c>
      <c r="L285" s="22" t="s">
        <v>11</v>
      </c>
      <c r="M285" s="22" t="s">
        <v>11</v>
      </c>
      <c r="N285" s="22" t="s">
        <v>11</v>
      </c>
      <c r="O285" s="22" t="s">
        <v>30</v>
      </c>
      <c r="P285" s="22" t="s">
        <v>11</v>
      </c>
      <c r="Q285" s="22" t="s">
        <v>30</v>
      </c>
      <c r="R285" s="23" t="s">
        <v>24</v>
      </c>
      <c r="S285" s="23" t="s">
        <v>18</v>
      </c>
      <c r="T285" s="23" t="s">
        <v>18</v>
      </c>
      <c r="U285" s="23" t="s">
        <v>31</v>
      </c>
      <c r="V285" s="23" t="s">
        <v>18</v>
      </c>
      <c r="W285" s="23" t="s">
        <v>18</v>
      </c>
      <c r="X285" s="23" t="s">
        <v>18</v>
      </c>
      <c r="Y285" s="23" t="s">
        <v>18</v>
      </c>
      <c r="Z285" s="23" t="s">
        <v>31</v>
      </c>
      <c r="AA285" s="23" t="s">
        <v>18</v>
      </c>
    </row>
    <row r="286" spans="1:27" x14ac:dyDescent="0.25">
      <c r="A286" s="20">
        <v>21</v>
      </c>
      <c r="B286" s="20" t="s">
        <v>12</v>
      </c>
      <c r="C286" s="20" t="s">
        <v>21</v>
      </c>
      <c r="D286" s="20" t="s">
        <v>58</v>
      </c>
      <c r="E286" s="20" t="s">
        <v>22</v>
      </c>
      <c r="F286" s="20" t="s">
        <v>11</v>
      </c>
      <c r="G286" s="21" t="s">
        <v>29</v>
      </c>
      <c r="H286" s="22" t="s">
        <v>11</v>
      </c>
      <c r="I286" s="22" t="s">
        <v>17</v>
      </c>
      <c r="J286" s="22" t="s">
        <v>17</v>
      </c>
      <c r="K286" s="22" t="s">
        <v>11</v>
      </c>
      <c r="L286" s="22" t="s">
        <v>11</v>
      </c>
      <c r="M286" s="22" t="s">
        <v>11</v>
      </c>
      <c r="N286" s="22" t="s">
        <v>11</v>
      </c>
      <c r="O286" s="22" t="s">
        <v>11</v>
      </c>
      <c r="P286" s="22" t="s">
        <v>17</v>
      </c>
      <c r="Q286" s="22" t="s">
        <v>11</v>
      </c>
      <c r="R286" s="23" t="s">
        <v>18</v>
      </c>
      <c r="S286" s="23" t="s">
        <v>18</v>
      </c>
      <c r="T286" s="23" t="s">
        <v>18</v>
      </c>
      <c r="U286" s="23" t="s">
        <v>18</v>
      </c>
      <c r="V286" s="23" t="s">
        <v>18</v>
      </c>
      <c r="W286" s="23" t="s">
        <v>18</v>
      </c>
      <c r="X286" s="23" t="s">
        <v>18</v>
      </c>
      <c r="Y286" s="23" t="s">
        <v>18</v>
      </c>
      <c r="Z286" s="23" t="s">
        <v>18</v>
      </c>
      <c r="AA286" s="23" t="s">
        <v>18</v>
      </c>
    </row>
    <row r="287" spans="1:27" x14ac:dyDescent="0.25">
      <c r="A287" s="20">
        <v>20</v>
      </c>
      <c r="B287" s="20" t="s">
        <v>12</v>
      </c>
      <c r="C287" s="20" t="s">
        <v>21</v>
      </c>
      <c r="D287" s="20" t="s">
        <v>14</v>
      </c>
      <c r="E287" s="20" t="s">
        <v>22</v>
      </c>
      <c r="F287" s="20" t="s">
        <v>11</v>
      </c>
      <c r="G287" s="21" t="s">
        <v>35</v>
      </c>
      <c r="H287" s="22" t="s">
        <v>11</v>
      </c>
      <c r="I287" s="22" t="s">
        <v>17</v>
      </c>
      <c r="J287" s="22" t="s">
        <v>17</v>
      </c>
      <c r="K287" s="22" t="s">
        <v>11</v>
      </c>
      <c r="L287" s="22" t="s">
        <v>11</v>
      </c>
      <c r="M287" s="22" t="s">
        <v>11</v>
      </c>
      <c r="N287" s="22" t="s">
        <v>17</v>
      </c>
      <c r="O287" s="22" t="s">
        <v>11</v>
      </c>
      <c r="P287" s="22" t="s">
        <v>30</v>
      </c>
      <c r="Q287" s="22" t="s">
        <v>30</v>
      </c>
      <c r="R287" s="23" t="s">
        <v>24</v>
      </c>
      <c r="S287" s="23" t="s">
        <v>18</v>
      </c>
      <c r="T287" s="23" t="s">
        <v>18</v>
      </c>
      <c r="U287" s="23" t="s">
        <v>24</v>
      </c>
      <c r="V287" s="23" t="s">
        <v>18</v>
      </c>
      <c r="W287" s="23" t="s">
        <v>18</v>
      </c>
      <c r="X287" s="23" t="s">
        <v>18</v>
      </c>
      <c r="Y287" s="23" t="s">
        <v>24</v>
      </c>
      <c r="Z287" s="23" t="s">
        <v>18</v>
      </c>
      <c r="AA287" s="23" t="s">
        <v>18</v>
      </c>
    </row>
    <row r="288" spans="1:27" x14ac:dyDescent="0.25">
      <c r="A288" s="20">
        <v>22</v>
      </c>
      <c r="B288" s="20" t="s">
        <v>12</v>
      </c>
      <c r="C288" s="20" t="s">
        <v>21</v>
      </c>
      <c r="D288" s="20" t="s">
        <v>14</v>
      </c>
      <c r="E288" s="20" t="s">
        <v>22</v>
      </c>
      <c r="F288" s="20" t="s">
        <v>11</v>
      </c>
      <c r="G288" s="21" t="s">
        <v>72</v>
      </c>
      <c r="H288" s="22" t="s">
        <v>11</v>
      </c>
      <c r="I288" s="22" t="s">
        <v>17</v>
      </c>
      <c r="J288" s="22" t="s">
        <v>17</v>
      </c>
      <c r="K288" s="22" t="s">
        <v>11</v>
      </c>
      <c r="L288" s="22" t="s">
        <v>11</v>
      </c>
      <c r="M288" s="22" t="s">
        <v>11</v>
      </c>
      <c r="N288" s="22" t="s">
        <v>11</v>
      </c>
      <c r="O288" s="22" t="s">
        <v>11</v>
      </c>
      <c r="P288" s="22" t="s">
        <v>11</v>
      </c>
      <c r="Q288" s="22" t="s">
        <v>17</v>
      </c>
      <c r="R288" s="23" t="s">
        <v>24</v>
      </c>
      <c r="S288" s="23" t="s">
        <v>18</v>
      </c>
      <c r="T288" s="23" t="s">
        <v>18</v>
      </c>
      <c r="U288" s="23" t="s">
        <v>24</v>
      </c>
      <c r="V288" s="23" t="s">
        <v>18</v>
      </c>
      <c r="W288" s="23" t="s">
        <v>18</v>
      </c>
      <c r="X288" s="23" t="s">
        <v>18</v>
      </c>
      <c r="Y288" s="23" t="s">
        <v>18</v>
      </c>
      <c r="Z288" s="23" t="s">
        <v>31</v>
      </c>
      <c r="AA288" s="23" t="s">
        <v>31</v>
      </c>
    </row>
    <row r="289" spans="1:27" x14ac:dyDescent="0.25">
      <c r="A289" s="20">
        <v>20</v>
      </c>
      <c r="B289" s="20" t="s">
        <v>34</v>
      </c>
      <c r="C289" s="20" t="s">
        <v>21</v>
      </c>
      <c r="D289" s="20" t="s">
        <v>14</v>
      </c>
      <c r="E289" s="20" t="s">
        <v>22</v>
      </c>
      <c r="F289" s="20" t="s">
        <v>11</v>
      </c>
      <c r="G289" s="21" t="s">
        <v>55</v>
      </c>
      <c r="H289" s="22" t="s">
        <v>11</v>
      </c>
      <c r="I289" s="22" t="s">
        <v>17</v>
      </c>
      <c r="J289" s="22" t="s">
        <v>30</v>
      </c>
      <c r="K289" s="22" t="s">
        <v>11</v>
      </c>
      <c r="L289" s="22" t="s">
        <v>11</v>
      </c>
      <c r="M289" s="22" t="s">
        <v>11</v>
      </c>
      <c r="N289" s="22" t="s">
        <v>17</v>
      </c>
      <c r="O289" s="22" t="s">
        <v>11</v>
      </c>
      <c r="P289" s="22" t="s">
        <v>17</v>
      </c>
      <c r="Q289" s="22" t="s">
        <v>11</v>
      </c>
      <c r="R289" s="23" t="s">
        <v>31</v>
      </c>
      <c r="S289" s="23" t="s">
        <v>18</v>
      </c>
      <c r="T289" s="23" t="s">
        <v>18</v>
      </c>
      <c r="U289" s="23" t="s">
        <v>24</v>
      </c>
      <c r="V289" s="23" t="s">
        <v>18</v>
      </c>
      <c r="W289" s="23" t="s">
        <v>18</v>
      </c>
      <c r="X289" s="23" t="s">
        <v>18</v>
      </c>
      <c r="Y289" s="23" t="s">
        <v>18</v>
      </c>
      <c r="Z289" s="23" t="s">
        <v>18</v>
      </c>
      <c r="AA289" s="23" t="s">
        <v>18</v>
      </c>
    </row>
    <row r="290" spans="1:27" x14ac:dyDescent="0.25">
      <c r="A290" s="20">
        <v>24</v>
      </c>
      <c r="B290" s="20" t="s">
        <v>12</v>
      </c>
      <c r="C290" s="20" t="s">
        <v>21</v>
      </c>
      <c r="D290" s="20" t="s">
        <v>14</v>
      </c>
      <c r="E290" s="20" t="s">
        <v>28</v>
      </c>
      <c r="F290" s="20" t="s">
        <v>11</v>
      </c>
      <c r="G290" s="21" t="s">
        <v>49</v>
      </c>
      <c r="H290" s="22" t="s">
        <v>11</v>
      </c>
      <c r="I290" s="22" t="s">
        <v>17</v>
      </c>
      <c r="J290" s="22" t="s">
        <v>11</v>
      </c>
      <c r="K290" s="22" t="s">
        <v>11</v>
      </c>
      <c r="L290" s="22" t="s">
        <v>17</v>
      </c>
      <c r="M290" s="22" t="s">
        <v>11</v>
      </c>
      <c r="N290" s="22" t="s">
        <v>11</v>
      </c>
      <c r="O290" s="22" t="s">
        <v>17</v>
      </c>
      <c r="P290" s="22" t="s">
        <v>11</v>
      </c>
      <c r="Q290" s="22" t="s">
        <v>17</v>
      </c>
      <c r="R290" s="23" t="s">
        <v>24</v>
      </c>
      <c r="S290" s="23" t="s">
        <v>18</v>
      </c>
      <c r="T290" s="23" t="s">
        <v>18</v>
      </c>
      <c r="U290" s="23" t="s">
        <v>24</v>
      </c>
      <c r="V290" s="23" t="s">
        <v>18</v>
      </c>
      <c r="W290" s="23" t="s">
        <v>18</v>
      </c>
      <c r="X290" s="23" t="s">
        <v>18</v>
      </c>
      <c r="Y290" s="23" t="s">
        <v>31</v>
      </c>
      <c r="Z290" s="23" t="s">
        <v>18</v>
      </c>
      <c r="AA290" s="23" t="s">
        <v>18</v>
      </c>
    </row>
    <row r="291" spans="1:27" x14ac:dyDescent="0.25">
      <c r="A291" s="20">
        <v>21</v>
      </c>
      <c r="B291" s="20" t="s">
        <v>12</v>
      </c>
      <c r="C291" s="20" t="s">
        <v>21</v>
      </c>
      <c r="D291" s="20" t="s">
        <v>14</v>
      </c>
      <c r="E291" s="20" t="s">
        <v>22</v>
      </c>
      <c r="F291" s="20" t="s">
        <v>11</v>
      </c>
      <c r="G291" s="21" t="s">
        <v>67</v>
      </c>
      <c r="H291" s="22" t="s">
        <v>11</v>
      </c>
      <c r="I291" s="22" t="s">
        <v>17</v>
      </c>
      <c r="J291" s="22" t="s">
        <v>17</v>
      </c>
      <c r="K291" s="22" t="s">
        <v>11</v>
      </c>
      <c r="L291" s="22" t="s">
        <v>11</v>
      </c>
      <c r="M291" s="22" t="s">
        <v>11</v>
      </c>
      <c r="N291" s="22" t="s">
        <v>11</v>
      </c>
      <c r="O291" s="22" t="s">
        <v>11</v>
      </c>
      <c r="P291" s="22" t="s">
        <v>11</v>
      </c>
      <c r="Q291" s="22" t="s">
        <v>11</v>
      </c>
      <c r="R291" s="23" t="s">
        <v>24</v>
      </c>
      <c r="S291" s="23" t="s">
        <v>18</v>
      </c>
      <c r="T291" s="23" t="s">
        <v>31</v>
      </c>
      <c r="U291" s="23" t="s">
        <v>24</v>
      </c>
      <c r="V291" s="23" t="s">
        <v>18</v>
      </c>
      <c r="W291" s="23" t="s">
        <v>18</v>
      </c>
      <c r="X291" s="23" t="s">
        <v>18</v>
      </c>
      <c r="Y291" s="23" t="s">
        <v>18</v>
      </c>
      <c r="Z291" s="23" t="s">
        <v>31</v>
      </c>
      <c r="AA291" s="23" t="s">
        <v>31</v>
      </c>
    </row>
    <row r="292" spans="1:27" x14ac:dyDescent="0.25">
      <c r="A292" s="20">
        <v>20</v>
      </c>
      <c r="B292" s="20" t="s">
        <v>34</v>
      </c>
      <c r="C292" s="20" t="s">
        <v>21</v>
      </c>
      <c r="D292" s="20" t="s">
        <v>14</v>
      </c>
      <c r="E292" s="20" t="s">
        <v>22</v>
      </c>
      <c r="F292" s="20" t="s">
        <v>11</v>
      </c>
      <c r="G292" s="21" t="s">
        <v>35</v>
      </c>
      <c r="H292" s="22" t="s">
        <v>11</v>
      </c>
      <c r="I292" s="22" t="s">
        <v>17</v>
      </c>
      <c r="J292" s="22" t="s">
        <v>11</v>
      </c>
      <c r="K292" s="22" t="s">
        <v>11</v>
      </c>
      <c r="L292" s="22" t="s">
        <v>11</v>
      </c>
      <c r="M292" s="22" t="s">
        <v>17</v>
      </c>
      <c r="N292" s="22" t="s">
        <v>30</v>
      </c>
      <c r="O292" s="22" t="s">
        <v>11</v>
      </c>
      <c r="P292" s="22" t="s">
        <v>17</v>
      </c>
      <c r="Q292" s="22" t="s">
        <v>17</v>
      </c>
      <c r="R292" s="23" t="s">
        <v>31</v>
      </c>
      <c r="S292" s="23" t="s">
        <v>18</v>
      </c>
      <c r="T292" s="23" t="s">
        <v>18</v>
      </c>
      <c r="U292" s="23" t="s">
        <v>24</v>
      </c>
      <c r="V292" s="23" t="s">
        <v>18</v>
      </c>
      <c r="W292" s="23" t="s">
        <v>18</v>
      </c>
      <c r="X292" s="23" t="s">
        <v>18</v>
      </c>
      <c r="Y292" s="23" t="s">
        <v>18</v>
      </c>
      <c r="Z292" s="23" t="s">
        <v>18</v>
      </c>
      <c r="AA292" s="23" t="s">
        <v>18</v>
      </c>
    </row>
    <row r="293" spans="1:27" x14ac:dyDescent="0.25">
      <c r="A293" s="20">
        <v>20</v>
      </c>
      <c r="B293" s="20" t="s">
        <v>12</v>
      </c>
      <c r="C293" s="20" t="s">
        <v>21</v>
      </c>
      <c r="D293" s="20" t="s">
        <v>14</v>
      </c>
      <c r="E293" s="20" t="s">
        <v>22</v>
      </c>
      <c r="F293" s="20" t="s">
        <v>11</v>
      </c>
      <c r="G293" s="21" t="s">
        <v>51</v>
      </c>
      <c r="H293" s="22" t="s">
        <v>11</v>
      </c>
      <c r="I293" s="22" t="s">
        <v>17</v>
      </c>
      <c r="J293" s="22" t="s">
        <v>17</v>
      </c>
      <c r="K293" s="22" t="s">
        <v>11</v>
      </c>
      <c r="L293" s="22" t="s">
        <v>11</v>
      </c>
      <c r="M293" s="22" t="s">
        <v>30</v>
      </c>
      <c r="N293" s="22" t="s">
        <v>30</v>
      </c>
      <c r="O293" s="22" t="s">
        <v>11</v>
      </c>
      <c r="P293" s="22" t="s">
        <v>30</v>
      </c>
      <c r="Q293" s="22" t="s">
        <v>30</v>
      </c>
      <c r="R293" s="23" t="s">
        <v>18</v>
      </c>
      <c r="S293" s="23" t="s">
        <v>18</v>
      </c>
      <c r="T293" s="23" t="s">
        <v>18</v>
      </c>
      <c r="U293" s="23" t="s">
        <v>31</v>
      </c>
      <c r="V293" s="23" t="s">
        <v>18</v>
      </c>
      <c r="W293" s="23" t="s">
        <v>18</v>
      </c>
      <c r="X293" s="23" t="s">
        <v>18</v>
      </c>
      <c r="Y293" s="23" t="s">
        <v>18</v>
      </c>
      <c r="Z293" s="23" t="s">
        <v>18</v>
      </c>
      <c r="AA293" s="23" t="s">
        <v>18</v>
      </c>
    </row>
    <row r="294" spans="1:27" x14ac:dyDescent="0.25">
      <c r="A294" s="20">
        <v>21</v>
      </c>
      <c r="B294" s="20" t="s">
        <v>12</v>
      </c>
      <c r="C294" s="20" t="s">
        <v>21</v>
      </c>
      <c r="D294" s="20" t="s">
        <v>14</v>
      </c>
      <c r="E294" s="20" t="s">
        <v>15</v>
      </c>
      <c r="F294" s="20" t="s">
        <v>11</v>
      </c>
      <c r="G294" s="21" t="s">
        <v>50</v>
      </c>
      <c r="H294" s="22" t="s">
        <v>11</v>
      </c>
      <c r="I294" s="22" t="s">
        <v>17</v>
      </c>
      <c r="J294" s="22" t="s">
        <v>11</v>
      </c>
      <c r="K294" s="22" t="s">
        <v>11</v>
      </c>
      <c r="L294" s="22" t="s">
        <v>11</v>
      </c>
      <c r="M294" s="22" t="s">
        <v>30</v>
      </c>
      <c r="N294" s="22" t="s">
        <v>11</v>
      </c>
      <c r="O294" s="22" t="s">
        <v>11</v>
      </c>
      <c r="P294" s="22" t="s">
        <v>11</v>
      </c>
      <c r="Q294" s="22" t="s">
        <v>17</v>
      </c>
      <c r="R294" s="23" t="s">
        <v>18</v>
      </c>
      <c r="S294" s="23" t="s">
        <v>18</v>
      </c>
      <c r="T294" s="23" t="s">
        <v>18</v>
      </c>
      <c r="U294" s="23" t="s">
        <v>24</v>
      </c>
      <c r="V294" s="23" t="s">
        <v>18</v>
      </c>
      <c r="W294" s="23" t="s">
        <v>18</v>
      </c>
      <c r="X294" s="23" t="s">
        <v>18</v>
      </c>
      <c r="Y294" s="23" t="s">
        <v>18</v>
      </c>
      <c r="Z294" s="23" t="s">
        <v>31</v>
      </c>
      <c r="AA294" s="23" t="s">
        <v>18</v>
      </c>
    </row>
    <row r="295" spans="1:27" x14ac:dyDescent="0.25">
      <c r="A295" s="20">
        <v>21</v>
      </c>
      <c r="B295" s="20" t="s">
        <v>12</v>
      </c>
      <c r="C295" s="20" t="s">
        <v>13</v>
      </c>
      <c r="D295" s="20" t="s">
        <v>14</v>
      </c>
      <c r="E295" s="20" t="s">
        <v>22</v>
      </c>
      <c r="F295" s="20" t="s">
        <v>17</v>
      </c>
      <c r="G295" s="21" t="s">
        <v>35</v>
      </c>
    </row>
    <row r="296" spans="1:27" x14ac:dyDescent="0.25">
      <c r="A296" s="20">
        <v>21</v>
      </c>
      <c r="B296" s="20" t="s">
        <v>12</v>
      </c>
      <c r="C296" s="20" t="s">
        <v>21</v>
      </c>
      <c r="D296" s="20" t="s">
        <v>14</v>
      </c>
      <c r="E296" s="20" t="s">
        <v>22</v>
      </c>
      <c r="F296" s="20" t="s">
        <v>11</v>
      </c>
      <c r="G296" s="21" t="s">
        <v>55</v>
      </c>
      <c r="H296" s="22" t="s">
        <v>11</v>
      </c>
      <c r="I296" s="22" t="s">
        <v>17</v>
      </c>
      <c r="J296" s="22" t="s">
        <v>30</v>
      </c>
      <c r="K296" s="22" t="s">
        <v>30</v>
      </c>
      <c r="L296" s="22" t="s">
        <v>11</v>
      </c>
      <c r="M296" s="22" t="s">
        <v>11</v>
      </c>
      <c r="N296" s="22" t="s">
        <v>30</v>
      </c>
      <c r="O296" s="22" t="s">
        <v>30</v>
      </c>
      <c r="P296" s="22" t="s">
        <v>11</v>
      </c>
      <c r="Q296" s="22" t="s">
        <v>11</v>
      </c>
      <c r="R296" s="23" t="s">
        <v>31</v>
      </c>
      <c r="S296" s="23" t="s">
        <v>31</v>
      </c>
      <c r="T296" s="23" t="s">
        <v>24</v>
      </c>
      <c r="U296" s="23" t="s">
        <v>31</v>
      </c>
      <c r="V296" s="23" t="s">
        <v>18</v>
      </c>
      <c r="W296" s="23" t="s">
        <v>18</v>
      </c>
      <c r="X296" s="23" t="s">
        <v>18</v>
      </c>
      <c r="Y296" s="23" t="s">
        <v>18</v>
      </c>
      <c r="Z296" s="23" t="s">
        <v>18</v>
      </c>
      <c r="AA296" s="23" t="s">
        <v>18</v>
      </c>
    </row>
    <row r="297" spans="1:27" x14ac:dyDescent="0.25">
      <c r="A297" s="20">
        <v>19</v>
      </c>
      <c r="B297" s="20" t="s">
        <v>34</v>
      </c>
      <c r="C297" s="20" t="s">
        <v>21</v>
      </c>
      <c r="D297" s="20" t="s">
        <v>58</v>
      </c>
      <c r="E297" s="20" t="s">
        <v>22</v>
      </c>
      <c r="F297" s="20" t="s">
        <v>11</v>
      </c>
      <c r="G297" s="21" t="s">
        <v>64</v>
      </c>
      <c r="H297" s="22" t="s">
        <v>11</v>
      </c>
      <c r="I297" s="22" t="s">
        <v>11</v>
      </c>
      <c r="J297" s="22" t="s">
        <v>11</v>
      </c>
      <c r="K297" s="22" t="s">
        <v>11</v>
      </c>
      <c r="L297" s="22" t="s">
        <v>11</v>
      </c>
      <c r="M297" s="22" t="s">
        <v>11</v>
      </c>
      <c r="N297" s="22" t="s">
        <v>11</v>
      </c>
      <c r="O297" s="22" t="s">
        <v>11</v>
      </c>
      <c r="P297" s="22" t="s">
        <v>17</v>
      </c>
      <c r="Q297" s="22" t="s">
        <v>17</v>
      </c>
      <c r="R297" s="23" t="s">
        <v>24</v>
      </c>
      <c r="S297" s="23" t="s">
        <v>18</v>
      </c>
      <c r="T297" s="23" t="s">
        <v>18</v>
      </c>
      <c r="U297" s="23" t="s">
        <v>24</v>
      </c>
      <c r="V297" s="23" t="s">
        <v>18</v>
      </c>
      <c r="W297" s="23" t="s">
        <v>18</v>
      </c>
      <c r="X297" s="23" t="s">
        <v>18</v>
      </c>
      <c r="Y297" s="23" t="s">
        <v>18</v>
      </c>
      <c r="Z297" s="23" t="s">
        <v>18</v>
      </c>
      <c r="AA297" s="23" t="s">
        <v>18</v>
      </c>
    </row>
    <row r="298" spans="1:27" x14ac:dyDescent="0.25">
      <c r="A298" s="20">
        <v>24</v>
      </c>
      <c r="B298" s="20" t="s">
        <v>34</v>
      </c>
      <c r="C298" s="20" t="s">
        <v>21</v>
      </c>
      <c r="D298" s="20" t="s">
        <v>44</v>
      </c>
      <c r="E298" s="20" t="s">
        <v>28</v>
      </c>
      <c r="F298" s="20" t="s">
        <v>11</v>
      </c>
      <c r="G298" s="21" t="s">
        <v>46</v>
      </c>
      <c r="H298" s="22" t="s">
        <v>11</v>
      </c>
      <c r="I298" s="22" t="s">
        <v>17</v>
      </c>
      <c r="J298" s="22" t="s">
        <v>11</v>
      </c>
      <c r="K298" s="22" t="s">
        <v>11</v>
      </c>
      <c r="L298" s="22" t="s">
        <v>11</v>
      </c>
      <c r="M298" s="22" t="s">
        <v>11</v>
      </c>
      <c r="N298" s="22" t="s">
        <v>30</v>
      </c>
      <c r="O298" s="22" t="s">
        <v>11</v>
      </c>
      <c r="P298" s="22" t="s">
        <v>11</v>
      </c>
      <c r="Q298" s="22" t="s">
        <v>11</v>
      </c>
      <c r="R298" s="23" t="s">
        <v>18</v>
      </c>
      <c r="S298" s="23" t="s">
        <v>18</v>
      </c>
      <c r="T298" s="23" t="s">
        <v>18</v>
      </c>
      <c r="U298" s="23" t="s">
        <v>18</v>
      </c>
      <c r="V298" s="23" t="s">
        <v>18</v>
      </c>
      <c r="W298" s="23" t="s">
        <v>18</v>
      </c>
      <c r="X298" s="23" t="s">
        <v>18</v>
      </c>
      <c r="Y298" s="23" t="s">
        <v>18</v>
      </c>
      <c r="Z298" s="23" t="s">
        <v>18</v>
      </c>
      <c r="AA298" s="23" t="s">
        <v>18</v>
      </c>
    </row>
    <row r="299" spans="1:27" x14ac:dyDescent="0.25">
      <c r="A299" s="20">
        <v>20</v>
      </c>
      <c r="B299" s="20" t="s">
        <v>12</v>
      </c>
      <c r="C299" s="20" t="s">
        <v>21</v>
      </c>
      <c r="D299" s="20" t="s">
        <v>14</v>
      </c>
      <c r="E299" s="20" t="s">
        <v>15</v>
      </c>
      <c r="F299" s="20" t="s">
        <v>11</v>
      </c>
      <c r="G299" s="21" t="s">
        <v>38</v>
      </c>
      <c r="H299" s="22" t="s">
        <v>30</v>
      </c>
      <c r="I299" s="22" t="s">
        <v>30</v>
      </c>
      <c r="J299" s="22" t="s">
        <v>17</v>
      </c>
      <c r="K299" s="22" t="s">
        <v>30</v>
      </c>
      <c r="L299" s="22" t="s">
        <v>30</v>
      </c>
      <c r="M299" s="22" t="s">
        <v>30</v>
      </c>
      <c r="N299" s="22" t="s">
        <v>30</v>
      </c>
      <c r="O299" s="22" t="s">
        <v>11</v>
      </c>
      <c r="P299" s="22" t="s">
        <v>30</v>
      </c>
      <c r="Q299" s="22" t="s">
        <v>30</v>
      </c>
      <c r="R299" s="23" t="s">
        <v>31</v>
      </c>
      <c r="S299" s="23" t="s">
        <v>31</v>
      </c>
      <c r="T299" s="23" t="s">
        <v>31</v>
      </c>
      <c r="U299" s="23" t="s">
        <v>31</v>
      </c>
      <c r="V299" s="23" t="s">
        <v>18</v>
      </c>
      <c r="W299" s="23" t="s">
        <v>18</v>
      </c>
      <c r="X299" s="23" t="s">
        <v>18</v>
      </c>
      <c r="Y299" s="23" t="s">
        <v>18</v>
      </c>
      <c r="Z299" s="23" t="s">
        <v>18</v>
      </c>
      <c r="AA299" s="23" t="s">
        <v>18</v>
      </c>
    </row>
    <row r="300" spans="1:27" x14ac:dyDescent="0.25">
      <c r="A300" s="20">
        <v>22</v>
      </c>
      <c r="B300" s="20" t="s">
        <v>12</v>
      </c>
      <c r="C300" s="20" t="s">
        <v>21</v>
      </c>
      <c r="D300" s="20" t="s">
        <v>58</v>
      </c>
      <c r="E300" s="20" t="s">
        <v>15</v>
      </c>
      <c r="F300" s="20" t="s">
        <v>11</v>
      </c>
      <c r="G300" s="21" t="s">
        <v>29</v>
      </c>
      <c r="H300" s="22" t="s">
        <v>11</v>
      </c>
      <c r="I300" s="22" t="s">
        <v>11</v>
      </c>
      <c r="J300" s="22" t="s">
        <v>11</v>
      </c>
      <c r="K300" s="22" t="s">
        <v>11</v>
      </c>
      <c r="L300" s="22" t="s">
        <v>11</v>
      </c>
      <c r="M300" s="22" t="s">
        <v>11</v>
      </c>
      <c r="N300" s="22" t="s">
        <v>11</v>
      </c>
      <c r="O300" s="22" t="s">
        <v>11</v>
      </c>
      <c r="P300" s="22" t="s">
        <v>17</v>
      </c>
      <c r="Q300" s="22" t="s">
        <v>17</v>
      </c>
      <c r="R300" s="23" t="s">
        <v>18</v>
      </c>
      <c r="S300" s="23" t="s">
        <v>18</v>
      </c>
      <c r="T300" s="23" t="s">
        <v>18</v>
      </c>
      <c r="U300" s="23" t="s">
        <v>18</v>
      </c>
      <c r="V300" s="23" t="s">
        <v>18</v>
      </c>
      <c r="W300" s="23" t="s">
        <v>18</v>
      </c>
      <c r="X300" s="23" t="s">
        <v>18</v>
      </c>
      <c r="Y300" s="23" t="s">
        <v>31</v>
      </c>
      <c r="Z300" s="23" t="s">
        <v>18</v>
      </c>
      <c r="AA300" s="23" t="s">
        <v>18</v>
      </c>
    </row>
    <row r="301" spans="1:27" x14ac:dyDescent="0.25">
      <c r="A301" s="20">
        <v>22</v>
      </c>
      <c r="B301" s="20" t="s">
        <v>34</v>
      </c>
      <c r="C301" s="20" t="s">
        <v>21</v>
      </c>
      <c r="D301" s="20" t="s">
        <v>14</v>
      </c>
      <c r="E301" s="20" t="s">
        <v>48</v>
      </c>
      <c r="F301" s="20" t="s">
        <v>11</v>
      </c>
      <c r="G301" s="21" t="s">
        <v>64</v>
      </c>
      <c r="H301" s="22" t="s">
        <v>11</v>
      </c>
      <c r="I301" s="22" t="s">
        <v>17</v>
      </c>
      <c r="J301" s="22" t="s">
        <v>17</v>
      </c>
      <c r="K301" s="22" t="s">
        <v>11</v>
      </c>
      <c r="L301" s="22" t="s">
        <v>11</v>
      </c>
      <c r="M301" s="22" t="s">
        <v>30</v>
      </c>
      <c r="N301" s="22" t="s">
        <v>11</v>
      </c>
      <c r="O301" s="22" t="s">
        <v>11</v>
      </c>
      <c r="P301" s="22" t="s">
        <v>17</v>
      </c>
      <c r="Q301" s="22" t="s">
        <v>17</v>
      </c>
      <c r="R301" s="23" t="s">
        <v>31</v>
      </c>
      <c r="S301" s="23" t="s">
        <v>31</v>
      </c>
      <c r="T301" s="23" t="s">
        <v>31</v>
      </c>
      <c r="U301" s="23" t="s">
        <v>24</v>
      </c>
      <c r="V301" s="23" t="s">
        <v>18</v>
      </c>
      <c r="W301" s="23" t="s">
        <v>18</v>
      </c>
      <c r="X301" s="23" t="s">
        <v>18</v>
      </c>
      <c r="Y301" s="23" t="s">
        <v>18</v>
      </c>
      <c r="Z301" s="23" t="s">
        <v>18</v>
      </c>
      <c r="AA301" s="23" t="s">
        <v>18</v>
      </c>
    </row>
    <row r="302" spans="1:27" x14ac:dyDescent="0.25">
      <c r="A302" s="20">
        <v>20</v>
      </c>
      <c r="B302" s="20" t="s">
        <v>12</v>
      </c>
      <c r="C302" s="20" t="s">
        <v>21</v>
      </c>
      <c r="D302" s="20" t="s">
        <v>14</v>
      </c>
      <c r="E302" s="20" t="s">
        <v>22</v>
      </c>
      <c r="F302" s="20" t="s">
        <v>11</v>
      </c>
      <c r="G302" s="21" t="s">
        <v>61</v>
      </c>
      <c r="H302" s="22" t="s">
        <v>11</v>
      </c>
      <c r="I302" s="22" t="s">
        <v>17</v>
      </c>
      <c r="J302" s="22" t="s">
        <v>17</v>
      </c>
      <c r="K302" s="22" t="s">
        <v>11</v>
      </c>
      <c r="L302" s="22" t="s">
        <v>11</v>
      </c>
      <c r="M302" s="22" t="s">
        <v>11</v>
      </c>
      <c r="N302" s="22" t="s">
        <v>17</v>
      </c>
      <c r="O302" s="22" t="s">
        <v>11</v>
      </c>
      <c r="P302" s="22" t="s">
        <v>11</v>
      </c>
      <c r="Q302" s="22" t="s">
        <v>17</v>
      </c>
      <c r="R302" s="23" t="s">
        <v>18</v>
      </c>
      <c r="S302" s="23" t="s">
        <v>18</v>
      </c>
      <c r="T302" s="23" t="s">
        <v>18</v>
      </c>
      <c r="U302" s="23" t="s">
        <v>18</v>
      </c>
      <c r="V302" s="23" t="s">
        <v>18</v>
      </c>
      <c r="W302" s="23" t="s">
        <v>18</v>
      </c>
      <c r="X302" s="23" t="s">
        <v>18</v>
      </c>
      <c r="Y302" s="23" t="s">
        <v>18</v>
      </c>
      <c r="Z302" s="23" t="s">
        <v>18</v>
      </c>
      <c r="AA302" s="23" t="s">
        <v>18</v>
      </c>
    </row>
    <row r="303" spans="1:27" x14ac:dyDescent="0.25">
      <c r="A303" s="20">
        <v>21</v>
      </c>
      <c r="B303" s="20" t="s">
        <v>34</v>
      </c>
      <c r="C303" s="20" t="s">
        <v>21</v>
      </c>
      <c r="D303" s="20" t="s">
        <v>14</v>
      </c>
      <c r="E303" s="20" t="s">
        <v>22</v>
      </c>
      <c r="F303" s="20" t="s">
        <v>11</v>
      </c>
      <c r="G303" s="21" t="s">
        <v>38</v>
      </c>
      <c r="H303" s="22" t="s">
        <v>11</v>
      </c>
      <c r="I303" s="22" t="s">
        <v>17</v>
      </c>
      <c r="J303" s="22" t="s">
        <v>11</v>
      </c>
      <c r="K303" s="22" t="s">
        <v>30</v>
      </c>
      <c r="L303" s="22" t="s">
        <v>11</v>
      </c>
      <c r="M303" s="22" t="s">
        <v>30</v>
      </c>
      <c r="N303" s="22" t="s">
        <v>11</v>
      </c>
      <c r="O303" s="22" t="s">
        <v>30</v>
      </c>
      <c r="P303" s="22" t="s">
        <v>17</v>
      </c>
      <c r="Q303" s="22" t="s">
        <v>30</v>
      </c>
      <c r="R303" s="23" t="s">
        <v>31</v>
      </c>
      <c r="S303" s="23" t="s">
        <v>18</v>
      </c>
      <c r="T303" s="23" t="s">
        <v>18</v>
      </c>
      <c r="U303" s="23" t="s">
        <v>18</v>
      </c>
      <c r="V303" s="23" t="s">
        <v>18</v>
      </c>
      <c r="W303" s="23" t="s">
        <v>18</v>
      </c>
      <c r="X303" s="23" t="s">
        <v>18</v>
      </c>
      <c r="Y303" s="23" t="s">
        <v>31</v>
      </c>
      <c r="Z303" s="23" t="s">
        <v>31</v>
      </c>
      <c r="AA303" s="23" t="s">
        <v>24</v>
      </c>
    </row>
    <row r="304" spans="1:27" x14ac:dyDescent="0.25">
      <c r="A304" s="20">
        <v>21</v>
      </c>
      <c r="B304" s="20" t="s">
        <v>34</v>
      </c>
      <c r="C304" s="20" t="s">
        <v>21</v>
      </c>
      <c r="D304" s="20" t="s">
        <v>14</v>
      </c>
      <c r="E304" s="20" t="s">
        <v>22</v>
      </c>
      <c r="F304" s="20" t="s">
        <v>11</v>
      </c>
      <c r="G304" s="21" t="s">
        <v>52</v>
      </c>
      <c r="H304" s="22" t="s">
        <v>11</v>
      </c>
      <c r="I304" s="22" t="s">
        <v>17</v>
      </c>
      <c r="J304" s="22" t="s">
        <v>11</v>
      </c>
      <c r="K304" s="22" t="s">
        <v>11</v>
      </c>
      <c r="L304" s="22" t="s">
        <v>11</v>
      </c>
      <c r="M304" s="22" t="s">
        <v>30</v>
      </c>
      <c r="N304" s="22" t="s">
        <v>30</v>
      </c>
      <c r="O304" s="22" t="s">
        <v>11</v>
      </c>
      <c r="P304" s="22" t="s">
        <v>30</v>
      </c>
      <c r="Q304" s="22" t="s">
        <v>30</v>
      </c>
      <c r="R304" s="23" t="s">
        <v>31</v>
      </c>
      <c r="S304" s="23" t="s">
        <v>18</v>
      </c>
      <c r="T304" s="23" t="s">
        <v>18</v>
      </c>
      <c r="U304" s="23" t="s">
        <v>31</v>
      </c>
      <c r="V304" s="23" t="s">
        <v>18</v>
      </c>
      <c r="W304" s="23" t="s">
        <v>18</v>
      </c>
      <c r="X304" s="23" t="s">
        <v>18</v>
      </c>
      <c r="Y304" s="23" t="s">
        <v>18</v>
      </c>
      <c r="Z304" s="23" t="s">
        <v>18</v>
      </c>
      <c r="AA304" s="23" t="s">
        <v>18</v>
      </c>
    </row>
    <row r="305" spans="1:27" x14ac:dyDescent="0.25">
      <c r="A305" s="20">
        <v>21</v>
      </c>
      <c r="B305" s="20" t="s">
        <v>34</v>
      </c>
      <c r="C305" s="20" t="s">
        <v>21</v>
      </c>
      <c r="D305" s="20" t="s">
        <v>14</v>
      </c>
      <c r="E305" s="20" t="s">
        <v>22</v>
      </c>
      <c r="F305" s="20" t="s">
        <v>11</v>
      </c>
      <c r="G305" s="21" t="s">
        <v>64</v>
      </c>
      <c r="H305" s="22" t="s">
        <v>11</v>
      </c>
      <c r="I305" s="22" t="s">
        <v>17</v>
      </c>
      <c r="J305" s="22" t="s">
        <v>11</v>
      </c>
      <c r="K305" s="22" t="s">
        <v>30</v>
      </c>
      <c r="L305" s="22" t="s">
        <v>11</v>
      </c>
      <c r="M305" s="22" t="s">
        <v>30</v>
      </c>
      <c r="N305" s="22" t="s">
        <v>11</v>
      </c>
      <c r="O305" s="22" t="s">
        <v>11</v>
      </c>
      <c r="P305" s="22" t="s">
        <v>30</v>
      </c>
      <c r="Q305" s="22" t="s">
        <v>30</v>
      </c>
      <c r="R305" s="23" t="s">
        <v>31</v>
      </c>
      <c r="S305" s="23" t="s">
        <v>18</v>
      </c>
      <c r="T305" s="23" t="s">
        <v>18</v>
      </c>
      <c r="U305" s="23" t="s">
        <v>18</v>
      </c>
      <c r="V305" s="23" t="s">
        <v>18</v>
      </c>
      <c r="W305" s="23" t="s">
        <v>31</v>
      </c>
      <c r="X305" s="23" t="s">
        <v>18</v>
      </c>
      <c r="Y305" s="23" t="s">
        <v>31</v>
      </c>
      <c r="Z305" s="23" t="s">
        <v>31</v>
      </c>
      <c r="AA305" s="23" t="s">
        <v>24</v>
      </c>
    </row>
    <row r="306" spans="1:27" x14ac:dyDescent="0.25">
      <c r="A306" s="20">
        <v>21</v>
      </c>
      <c r="B306" s="20" t="s">
        <v>12</v>
      </c>
      <c r="C306" s="20" t="s">
        <v>21</v>
      </c>
      <c r="D306" s="20" t="s">
        <v>14</v>
      </c>
      <c r="E306" s="20" t="s">
        <v>22</v>
      </c>
      <c r="F306" s="20" t="s">
        <v>11</v>
      </c>
      <c r="G306" s="21" t="s">
        <v>65</v>
      </c>
      <c r="H306" s="22" t="s">
        <v>11</v>
      </c>
      <c r="I306" s="22" t="s">
        <v>17</v>
      </c>
      <c r="J306" s="22" t="s">
        <v>30</v>
      </c>
      <c r="K306" s="22" t="s">
        <v>11</v>
      </c>
      <c r="L306" s="22" t="s">
        <v>11</v>
      </c>
      <c r="M306" s="22" t="s">
        <v>30</v>
      </c>
      <c r="N306" s="22" t="s">
        <v>11</v>
      </c>
      <c r="O306" s="22" t="s">
        <v>11</v>
      </c>
      <c r="P306" s="22" t="s">
        <v>30</v>
      </c>
      <c r="Q306" s="22" t="s">
        <v>17</v>
      </c>
      <c r="R306" s="23" t="s">
        <v>24</v>
      </c>
      <c r="S306" s="23" t="s">
        <v>31</v>
      </c>
      <c r="T306" s="23" t="s">
        <v>18</v>
      </c>
      <c r="U306" s="23" t="s">
        <v>18</v>
      </c>
      <c r="V306" s="23" t="s">
        <v>18</v>
      </c>
      <c r="W306" s="23" t="s">
        <v>18</v>
      </c>
      <c r="X306" s="23" t="s">
        <v>18</v>
      </c>
      <c r="Y306" s="23" t="s">
        <v>18</v>
      </c>
      <c r="Z306" s="23" t="s">
        <v>18</v>
      </c>
      <c r="AA306" s="23" t="s">
        <v>18</v>
      </c>
    </row>
    <row r="307" spans="1:27" x14ac:dyDescent="0.25">
      <c r="A307" s="20">
        <v>20</v>
      </c>
      <c r="B307" s="20" t="s">
        <v>34</v>
      </c>
      <c r="C307" s="20" t="s">
        <v>21</v>
      </c>
      <c r="D307" s="20" t="s">
        <v>14</v>
      </c>
      <c r="E307" s="20" t="s">
        <v>22</v>
      </c>
      <c r="F307" s="20" t="s">
        <v>11</v>
      </c>
      <c r="G307" s="21" t="s">
        <v>16</v>
      </c>
      <c r="H307" s="22" t="s">
        <v>11</v>
      </c>
      <c r="I307" s="22" t="s">
        <v>17</v>
      </c>
      <c r="J307" s="22" t="s">
        <v>11</v>
      </c>
      <c r="K307" s="22" t="s">
        <v>11</v>
      </c>
      <c r="L307" s="22" t="s">
        <v>11</v>
      </c>
      <c r="M307" s="22" t="s">
        <v>11</v>
      </c>
      <c r="N307" s="22" t="s">
        <v>11</v>
      </c>
      <c r="O307" s="22" t="s">
        <v>11</v>
      </c>
      <c r="P307" s="22" t="s">
        <v>30</v>
      </c>
      <c r="Q307" s="22" t="s">
        <v>30</v>
      </c>
      <c r="R307" s="23" t="s">
        <v>31</v>
      </c>
      <c r="S307" s="23" t="s">
        <v>18</v>
      </c>
      <c r="T307" s="23" t="s">
        <v>18</v>
      </c>
      <c r="U307" s="23" t="s">
        <v>24</v>
      </c>
      <c r="V307" s="23" t="s">
        <v>18</v>
      </c>
      <c r="W307" s="23" t="s">
        <v>18</v>
      </c>
      <c r="X307" s="23" t="s">
        <v>18</v>
      </c>
      <c r="Y307" s="23" t="s">
        <v>18</v>
      </c>
      <c r="Z307" s="23" t="s">
        <v>18</v>
      </c>
      <c r="AA307" s="23" t="s">
        <v>18</v>
      </c>
    </row>
    <row r="308" spans="1:27" x14ac:dyDescent="0.25">
      <c r="A308" s="20">
        <v>21</v>
      </c>
      <c r="B308" s="20" t="s">
        <v>12</v>
      </c>
      <c r="C308" s="20" t="s">
        <v>21</v>
      </c>
      <c r="D308" s="20" t="s">
        <v>14</v>
      </c>
      <c r="E308" s="20" t="s">
        <v>22</v>
      </c>
      <c r="F308" s="20" t="s">
        <v>11</v>
      </c>
      <c r="G308" s="21" t="s">
        <v>41</v>
      </c>
      <c r="H308" s="22" t="s">
        <v>11</v>
      </c>
      <c r="I308" s="22" t="s">
        <v>17</v>
      </c>
      <c r="J308" s="22" t="s">
        <v>17</v>
      </c>
      <c r="K308" s="22" t="s">
        <v>11</v>
      </c>
      <c r="L308" s="22" t="s">
        <v>11</v>
      </c>
      <c r="M308" s="22" t="s">
        <v>11</v>
      </c>
      <c r="N308" s="22" t="s">
        <v>30</v>
      </c>
      <c r="O308" s="22" t="s">
        <v>30</v>
      </c>
      <c r="P308" s="22" t="s">
        <v>17</v>
      </c>
      <c r="Q308" s="22" t="s">
        <v>11</v>
      </c>
      <c r="R308" s="23" t="s">
        <v>31</v>
      </c>
      <c r="S308" s="23" t="s">
        <v>18</v>
      </c>
      <c r="T308" s="23" t="s">
        <v>18</v>
      </c>
      <c r="U308" s="23" t="s">
        <v>31</v>
      </c>
      <c r="V308" s="23" t="s">
        <v>18</v>
      </c>
      <c r="W308" s="23" t="s">
        <v>18</v>
      </c>
      <c r="X308" s="23" t="s">
        <v>18</v>
      </c>
      <c r="Y308" s="23" t="s">
        <v>18</v>
      </c>
      <c r="Z308" s="23" t="s">
        <v>31</v>
      </c>
      <c r="AA308" s="23" t="s">
        <v>31</v>
      </c>
    </row>
    <row r="309" spans="1:27" x14ac:dyDescent="0.25">
      <c r="A309" s="20">
        <v>21</v>
      </c>
      <c r="B309" s="20" t="s">
        <v>34</v>
      </c>
      <c r="C309" s="20" t="s">
        <v>21</v>
      </c>
      <c r="D309" s="20" t="s">
        <v>14</v>
      </c>
      <c r="E309" s="20" t="s">
        <v>22</v>
      </c>
      <c r="F309" s="20" t="s">
        <v>11</v>
      </c>
      <c r="G309" s="21" t="s">
        <v>38</v>
      </c>
      <c r="H309" s="22" t="s">
        <v>11</v>
      </c>
      <c r="I309" s="22" t="s">
        <v>30</v>
      </c>
      <c r="J309" s="22" t="s">
        <v>30</v>
      </c>
      <c r="K309" s="22" t="s">
        <v>30</v>
      </c>
      <c r="L309" s="22" t="s">
        <v>11</v>
      </c>
      <c r="M309" s="22" t="s">
        <v>11</v>
      </c>
      <c r="N309" s="22" t="s">
        <v>11</v>
      </c>
      <c r="O309" s="22" t="s">
        <v>30</v>
      </c>
      <c r="P309" s="22" t="s">
        <v>30</v>
      </c>
      <c r="Q309" s="22" t="s">
        <v>30</v>
      </c>
      <c r="R309" s="23" t="s">
        <v>24</v>
      </c>
      <c r="S309" s="23" t="s">
        <v>18</v>
      </c>
      <c r="T309" s="23" t="s">
        <v>18</v>
      </c>
      <c r="U309" s="23" t="s">
        <v>31</v>
      </c>
      <c r="V309" s="23" t="s">
        <v>18</v>
      </c>
      <c r="W309" s="23" t="s">
        <v>18</v>
      </c>
      <c r="X309" s="23" t="s">
        <v>18</v>
      </c>
      <c r="Y309" s="23" t="s">
        <v>18</v>
      </c>
      <c r="Z309" s="23" t="s">
        <v>18</v>
      </c>
      <c r="AA309" s="23" t="s">
        <v>18</v>
      </c>
    </row>
    <row r="310" spans="1:27" x14ac:dyDescent="0.25">
      <c r="A310" s="20">
        <v>20</v>
      </c>
      <c r="B310" s="20" t="s">
        <v>12</v>
      </c>
      <c r="C310" s="20" t="s">
        <v>21</v>
      </c>
      <c r="D310" s="20" t="s">
        <v>14</v>
      </c>
      <c r="E310" s="20" t="s">
        <v>22</v>
      </c>
      <c r="F310" s="20" t="s">
        <v>11</v>
      </c>
      <c r="G310" s="21" t="s">
        <v>38</v>
      </c>
      <c r="H310" s="22" t="s">
        <v>11</v>
      </c>
      <c r="I310" s="22" t="s">
        <v>30</v>
      </c>
      <c r="J310" s="22" t="s">
        <v>17</v>
      </c>
      <c r="K310" s="22" t="s">
        <v>11</v>
      </c>
      <c r="L310" s="22" t="s">
        <v>11</v>
      </c>
      <c r="M310" s="22" t="s">
        <v>30</v>
      </c>
      <c r="N310" s="22" t="s">
        <v>11</v>
      </c>
      <c r="O310" s="22" t="s">
        <v>11</v>
      </c>
      <c r="P310" s="22" t="s">
        <v>17</v>
      </c>
      <c r="Q310" s="22" t="s">
        <v>30</v>
      </c>
      <c r="R310" s="23" t="s">
        <v>31</v>
      </c>
      <c r="S310" s="23" t="s">
        <v>18</v>
      </c>
      <c r="T310" s="23" t="s">
        <v>18</v>
      </c>
      <c r="U310" s="23" t="s">
        <v>31</v>
      </c>
      <c r="V310" s="23" t="s">
        <v>18</v>
      </c>
      <c r="W310" s="23" t="s">
        <v>31</v>
      </c>
      <c r="X310" s="23" t="s">
        <v>18</v>
      </c>
      <c r="Y310" s="23" t="s">
        <v>18</v>
      </c>
      <c r="Z310" s="23" t="s">
        <v>31</v>
      </c>
      <c r="AA310" s="23" t="s">
        <v>31</v>
      </c>
    </row>
    <row r="311" spans="1:27" x14ac:dyDescent="0.25">
      <c r="A311" s="20">
        <v>21</v>
      </c>
      <c r="B311" s="20" t="s">
        <v>34</v>
      </c>
      <c r="C311" s="20" t="s">
        <v>21</v>
      </c>
      <c r="D311" s="20" t="s">
        <v>14</v>
      </c>
      <c r="E311" s="20" t="s">
        <v>15</v>
      </c>
      <c r="F311" s="20" t="s">
        <v>11</v>
      </c>
      <c r="G311" s="21" t="s">
        <v>57</v>
      </c>
      <c r="H311" s="22" t="s">
        <v>11</v>
      </c>
      <c r="I311" s="22" t="s">
        <v>17</v>
      </c>
      <c r="J311" s="22" t="s">
        <v>17</v>
      </c>
      <c r="K311" s="22" t="s">
        <v>11</v>
      </c>
      <c r="L311" s="22" t="s">
        <v>11</v>
      </c>
      <c r="M311" s="22" t="s">
        <v>17</v>
      </c>
      <c r="N311" s="22" t="s">
        <v>11</v>
      </c>
      <c r="O311" s="22" t="s">
        <v>11</v>
      </c>
      <c r="P311" s="22" t="s">
        <v>17</v>
      </c>
      <c r="Q311" s="22" t="s">
        <v>30</v>
      </c>
      <c r="R311" s="23" t="s">
        <v>31</v>
      </c>
      <c r="S311" s="23" t="s">
        <v>18</v>
      </c>
      <c r="T311" s="23" t="s">
        <v>31</v>
      </c>
      <c r="U311" s="23" t="s">
        <v>24</v>
      </c>
      <c r="V311" s="23" t="s">
        <v>18</v>
      </c>
      <c r="W311" s="23" t="s">
        <v>18</v>
      </c>
      <c r="X311" s="23" t="s">
        <v>18</v>
      </c>
      <c r="Y311" s="23" t="s">
        <v>18</v>
      </c>
      <c r="Z311" s="23" t="s">
        <v>31</v>
      </c>
      <c r="AA311" s="23" t="s">
        <v>18</v>
      </c>
    </row>
    <row r="312" spans="1:27" x14ac:dyDescent="0.25">
      <c r="A312" s="20">
        <v>23</v>
      </c>
      <c r="B312" s="20" t="s">
        <v>34</v>
      </c>
      <c r="C312" s="20" t="s">
        <v>21</v>
      </c>
      <c r="D312" s="20" t="s">
        <v>58</v>
      </c>
      <c r="E312" s="20" t="s">
        <v>53</v>
      </c>
      <c r="F312" s="20" t="s">
        <v>11</v>
      </c>
      <c r="G312" s="21" t="s">
        <v>41</v>
      </c>
      <c r="H312" s="22" t="s">
        <v>11</v>
      </c>
      <c r="I312" s="22" t="s">
        <v>30</v>
      </c>
      <c r="J312" s="22" t="s">
        <v>30</v>
      </c>
      <c r="K312" s="22" t="s">
        <v>11</v>
      </c>
      <c r="L312" s="22" t="s">
        <v>11</v>
      </c>
      <c r="M312" s="22" t="s">
        <v>30</v>
      </c>
      <c r="N312" s="22" t="s">
        <v>30</v>
      </c>
      <c r="O312" s="22" t="s">
        <v>11</v>
      </c>
      <c r="P312" s="22" t="s">
        <v>17</v>
      </c>
      <c r="Q312" s="22" t="s">
        <v>30</v>
      </c>
      <c r="R312" s="23" t="s">
        <v>18</v>
      </c>
      <c r="S312" s="23" t="s">
        <v>18</v>
      </c>
      <c r="T312" s="23" t="s">
        <v>18</v>
      </c>
      <c r="U312" s="23" t="s">
        <v>31</v>
      </c>
      <c r="V312" s="23" t="s">
        <v>18</v>
      </c>
      <c r="W312" s="23" t="s">
        <v>18</v>
      </c>
      <c r="X312" s="23" t="s">
        <v>18</v>
      </c>
      <c r="Y312" s="23" t="s">
        <v>18</v>
      </c>
      <c r="Z312" s="23" t="s">
        <v>18</v>
      </c>
      <c r="AA312" s="23" t="s">
        <v>18</v>
      </c>
    </row>
    <row r="313" spans="1:27" x14ac:dyDescent="0.25">
      <c r="A313" s="20">
        <v>23</v>
      </c>
      <c r="B313" s="20" t="s">
        <v>34</v>
      </c>
      <c r="C313" s="20" t="s">
        <v>13</v>
      </c>
      <c r="D313" s="20" t="s">
        <v>14</v>
      </c>
      <c r="E313" s="20" t="s">
        <v>28</v>
      </c>
      <c r="F313" s="20" t="s">
        <v>11</v>
      </c>
      <c r="G313" s="21" t="s">
        <v>57</v>
      </c>
      <c r="H313" s="22" t="s">
        <v>11</v>
      </c>
      <c r="I313" s="22" t="s">
        <v>17</v>
      </c>
      <c r="J313" s="22" t="s">
        <v>30</v>
      </c>
      <c r="K313" s="22" t="s">
        <v>30</v>
      </c>
      <c r="L313" s="22" t="s">
        <v>11</v>
      </c>
      <c r="M313" s="22" t="s">
        <v>30</v>
      </c>
      <c r="N313" s="22" t="s">
        <v>30</v>
      </c>
      <c r="O313" s="22" t="s">
        <v>11</v>
      </c>
      <c r="P313" s="22" t="s">
        <v>17</v>
      </c>
      <c r="Q313" s="22" t="s">
        <v>11</v>
      </c>
      <c r="R313" s="23" t="s">
        <v>31</v>
      </c>
      <c r="S313" s="23" t="s">
        <v>18</v>
      </c>
      <c r="T313" s="23" t="s">
        <v>18</v>
      </c>
      <c r="U313" s="23" t="s">
        <v>18</v>
      </c>
      <c r="V313" s="23" t="s">
        <v>18</v>
      </c>
      <c r="W313" s="23" t="s">
        <v>18</v>
      </c>
      <c r="X313" s="23" t="s">
        <v>18</v>
      </c>
      <c r="Y313" s="23" t="s">
        <v>18</v>
      </c>
      <c r="Z313" s="23" t="s">
        <v>31</v>
      </c>
      <c r="AA313" s="23" t="s">
        <v>18</v>
      </c>
    </row>
    <row r="314" spans="1:27" x14ac:dyDescent="0.25">
      <c r="A314" s="20">
        <v>22</v>
      </c>
      <c r="B314" s="20" t="s">
        <v>12</v>
      </c>
      <c r="C314" s="20" t="s">
        <v>21</v>
      </c>
      <c r="D314" s="20" t="s">
        <v>44</v>
      </c>
      <c r="E314" s="20" t="s">
        <v>28</v>
      </c>
      <c r="F314" s="20" t="s">
        <v>11</v>
      </c>
      <c r="G314" s="21" t="s">
        <v>41</v>
      </c>
      <c r="H314" s="22" t="s">
        <v>11</v>
      </c>
      <c r="I314" s="22" t="s">
        <v>17</v>
      </c>
      <c r="J314" s="22" t="s">
        <v>11</v>
      </c>
      <c r="K314" s="22" t="s">
        <v>30</v>
      </c>
      <c r="L314" s="22" t="s">
        <v>30</v>
      </c>
      <c r="M314" s="22" t="s">
        <v>17</v>
      </c>
      <c r="N314" s="22" t="s">
        <v>17</v>
      </c>
      <c r="O314" s="22" t="s">
        <v>11</v>
      </c>
      <c r="P314" s="22" t="s">
        <v>11</v>
      </c>
      <c r="Q314" s="22" t="s">
        <v>11</v>
      </c>
      <c r="R314" s="23" t="s">
        <v>24</v>
      </c>
      <c r="S314" s="23" t="s">
        <v>18</v>
      </c>
      <c r="T314" s="23" t="s">
        <v>18</v>
      </c>
      <c r="U314" s="23" t="s">
        <v>24</v>
      </c>
      <c r="V314" s="23" t="s">
        <v>24</v>
      </c>
      <c r="W314" s="23" t="s">
        <v>24</v>
      </c>
      <c r="X314" s="23" t="s">
        <v>18</v>
      </c>
      <c r="Y314" s="23" t="s">
        <v>18</v>
      </c>
      <c r="Z314" s="23" t="s">
        <v>24</v>
      </c>
      <c r="AA314" s="23" t="s">
        <v>24</v>
      </c>
    </row>
    <row r="315" spans="1:27" x14ac:dyDescent="0.25">
      <c r="A315" s="20">
        <v>21</v>
      </c>
      <c r="B315" s="20" t="s">
        <v>12</v>
      </c>
      <c r="C315" s="20" t="s">
        <v>21</v>
      </c>
      <c r="D315" s="20" t="s">
        <v>14</v>
      </c>
      <c r="E315" s="20" t="s">
        <v>22</v>
      </c>
      <c r="F315" s="20" t="s">
        <v>11</v>
      </c>
      <c r="G315" s="21" t="s">
        <v>46</v>
      </c>
      <c r="H315" s="22" t="s">
        <v>11</v>
      </c>
      <c r="I315" s="22" t="s">
        <v>17</v>
      </c>
      <c r="J315" s="22" t="s">
        <v>17</v>
      </c>
      <c r="K315" s="22" t="s">
        <v>11</v>
      </c>
      <c r="L315" s="22" t="s">
        <v>11</v>
      </c>
      <c r="M315" s="22" t="s">
        <v>17</v>
      </c>
      <c r="N315" s="22" t="s">
        <v>11</v>
      </c>
      <c r="O315" s="22" t="s">
        <v>11</v>
      </c>
      <c r="P315" s="22" t="s">
        <v>11</v>
      </c>
      <c r="Q315" s="22" t="s">
        <v>17</v>
      </c>
      <c r="R315" s="23" t="s">
        <v>31</v>
      </c>
      <c r="S315" s="23" t="s">
        <v>18</v>
      </c>
      <c r="T315" s="23" t="s">
        <v>18</v>
      </c>
      <c r="U315" s="23" t="s">
        <v>31</v>
      </c>
      <c r="V315" s="23" t="s">
        <v>18</v>
      </c>
      <c r="W315" s="23" t="s">
        <v>18</v>
      </c>
      <c r="X315" s="23" t="s">
        <v>18</v>
      </c>
      <c r="Y315" s="23" t="s">
        <v>18</v>
      </c>
      <c r="Z315" s="23" t="s">
        <v>24</v>
      </c>
      <c r="AA315" s="23" t="s">
        <v>31</v>
      </c>
    </row>
    <row r="316" spans="1:27" x14ac:dyDescent="0.25">
      <c r="A316" s="20">
        <v>24</v>
      </c>
      <c r="B316" s="20" t="s">
        <v>12</v>
      </c>
      <c r="C316" s="20" t="s">
        <v>21</v>
      </c>
      <c r="D316" s="20" t="s">
        <v>14</v>
      </c>
      <c r="E316" s="20" t="s">
        <v>53</v>
      </c>
      <c r="F316" s="20" t="s">
        <v>11</v>
      </c>
      <c r="G316" s="21" t="s">
        <v>41</v>
      </c>
      <c r="H316" s="22" t="s">
        <v>30</v>
      </c>
      <c r="I316" s="22" t="s">
        <v>17</v>
      </c>
      <c r="J316" s="22" t="s">
        <v>17</v>
      </c>
      <c r="K316" s="22" t="s">
        <v>17</v>
      </c>
      <c r="L316" s="22" t="s">
        <v>17</v>
      </c>
      <c r="M316" s="22" t="s">
        <v>11</v>
      </c>
      <c r="N316" s="22" t="s">
        <v>11</v>
      </c>
      <c r="O316" s="22" t="s">
        <v>11</v>
      </c>
      <c r="P316" s="22" t="s">
        <v>17</v>
      </c>
      <c r="Q316" s="22" t="s">
        <v>11</v>
      </c>
      <c r="R316" s="23" t="s">
        <v>18</v>
      </c>
      <c r="S316" s="23" t="s">
        <v>18</v>
      </c>
      <c r="T316" s="23" t="s">
        <v>24</v>
      </c>
      <c r="U316" s="23" t="s">
        <v>24</v>
      </c>
      <c r="V316" s="23" t="s">
        <v>18</v>
      </c>
      <c r="W316" s="23" t="s">
        <v>18</v>
      </c>
      <c r="X316" s="23" t="s">
        <v>18</v>
      </c>
      <c r="Y316" s="23" t="s">
        <v>18</v>
      </c>
      <c r="Z316" s="23" t="s">
        <v>24</v>
      </c>
      <c r="AA316" s="23" t="s">
        <v>18</v>
      </c>
    </row>
    <row r="317" spans="1:27" x14ac:dyDescent="0.25">
      <c r="A317" s="20">
        <v>20</v>
      </c>
      <c r="B317" s="20" t="s">
        <v>34</v>
      </c>
      <c r="C317" s="20" t="s">
        <v>21</v>
      </c>
      <c r="D317" s="20" t="s">
        <v>14</v>
      </c>
      <c r="E317" s="20" t="s">
        <v>22</v>
      </c>
      <c r="F317" s="20" t="s">
        <v>11</v>
      </c>
      <c r="G317" s="21" t="s">
        <v>65</v>
      </c>
      <c r="H317" s="22" t="s">
        <v>11</v>
      </c>
      <c r="I317" s="22" t="s">
        <v>17</v>
      </c>
      <c r="J317" s="22" t="s">
        <v>11</v>
      </c>
      <c r="K317" s="22" t="s">
        <v>11</v>
      </c>
      <c r="L317" s="22" t="s">
        <v>11</v>
      </c>
      <c r="M317" s="22" t="s">
        <v>30</v>
      </c>
      <c r="N317" s="22" t="s">
        <v>30</v>
      </c>
      <c r="O317" s="22" t="s">
        <v>11</v>
      </c>
      <c r="P317" s="22" t="s">
        <v>17</v>
      </c>
      <c r="Q317" s="22" t="s">
        <v>11</v>
      </c>
      <c r="R317" s="23" t="s">
        <v>24</v>
      </c>
      <c r="S317" s="23" t="s">
        <v>18</v>
      </c>
      <c r="T317" s="23" t="s">
        <v>18</v>
      </c>
      <c r="U317" s="23" t="s">
        <v>24</v>
      </c>
      <c r="V317" s="23" t="s">
        <v>18</v>
      </c>
      <c r="W317" s="23" t="s">
        <v>18</v>
      </c>
      <c r="X317" s="23" t="s">
        <v>18</v>
      </c>
      <c r="Y317" s="23" t="s">
        <v>18</v>
      </c>
      <c r="Z317" s="23" t="s">
        <v>31</v>
      </c>
      <c r="AA317" s="23" t="s">
        <v>18</v>
      </c>
    </row>
    <row r="318" spans="1:27" x14ac:dyDescent="0.25">
      <c r="A318" s="20">
        <v>23</v>
      </c>
      <c r="B318" s="20" t="s">
        <v>12</v>
      </c>
      <c r="C318" s="20" t="s">
        <v>21</v>
      </c>
      <c r="D318" s="20" t="s">
        <v>14</v>
      </c>
      <c r="E318" s="20" t="s">
        <v>48</v>
      </c>
      <c r="F318" s="20" t="s">
        <v>11</v>
      </c>
      <c r="G318" s="21" t="s">
        <v>46</v>
      </c>
      <c r="H318" s="22" t="s">
        <v>11</v>
      </c>
      <c r="I318" s="22" t="s">
        <v>17</v>
      </c>
      <c r="J318" s="22" t="s">
        <v>11</v>
      </c>
      <c r="K318" s="22" t="s">
        <v>11</v>
      </c>
      <c r="L318" s="22" t="s">
        <v>11</v>
      </c>
      <c r="M318" s="22" t="s">
        <v>11</v>
      </c>
      <c r="N318" s="22" t="s">
        <v>17</v>
      </c>
      <c r="O318" s="22" t="s">
        <v>11</v>
      </c>
      <c r="P318" s="22" t="s">
        <v>11</v>
      </c>
      <c r="Q318" s="22" t="s">
        <v>11</v>
      </c>
      <c r="R318" s="23" t="s">
        <v>18</v>
      </c>
      <c r="S318" s="23" t="s">
        <v>18</v>
      </c>
      <c r="T318" s="23" t="s">
        <v>31</v>
      </c>
      <c r="U318" s="23" t="s">
        <v>18</v>
      </c>
      <c r="V318" s="23" t="s">
        <v>18</v>
      </c>
      <c r="W318" s="23" t="s">
        <v>18</v>
      </c>
      <c r="X318" s="23" t="s">
        <v>18</v>
      </c>
      <c r="Y318" s="23" t="s">
        <v>18</v>
      </c>
      <c r="Z318" s="23" t="s">
        <v>18</v>
      </c>
      <c r="AA318" s="23" t="s">
        <v>18</v>
      </c>
    </row>
    <row r="319" spans="1:27" x14ac:dyDescent="0.25">
      <c r="A319" s="20">
        <v>21</v>
      </c>
      <c r="B319" s="20" t="s">
        <v>12</v>
      </c>
      <c r="C319" s="20" t="s">
        <v>21</v>
      </c>
      <c r="D319" s="20" t="s">
        <v>14</v>
      </c>
      <c r="E319" s="20" t="s">
        <v>22</v>
      </c>
      <c r="F319" s="20" t="s">
        <v>11</v>
      </c>
      <c r="G319" s="21" t="s">
        <v>41</v>
      </c>
      <c r="H319" s="22" t="s">
        <v>11</v>
      </c>
      <c r="I319" s="22" t="s">
        <v>30</v>
      </c>
      <c r="J319" s="22" t="s">
        <v>17</v>
      </c>
      <c r="K319" s="22" t="s">
        <v>11</v>
      </c>
      <c r="L319" s="22" t="s">
        <v>11</v>
      </c>
      <c r="M319" s="22" t="s">
        <v>17</v>
      </c>
      <c r="N319" s="22" t="s">
        <v>11</v>
      </c>
      <c r="O319" s="22" t="s">
        <v>30</v>
      </c>
      <c r="P319" s="22" t="s">
        <v>17</v>
      </c>
      <c r="Q319" s="22" t="s">
        <v>11</v>
      </c>
      <c r="R319" s="23" t="s">
        <v>31</v>
      </c>
      <c r="S319" s="23" t="s">
        <v>18</v>
      </c>
      <c r="T319" s="23" t="s">
        <v>18</v>
      </c>
      <c r="U319" s="23" t="s">
        <v>18</v>
      </c>
      <c r="V319" s="23" t="s">
        <v>18</v>
      </c>
      <c r="W319" s="23" t="s">
        <v>18</v>
      </c>
      <c r="X319" s="23" t="s">
        <v>18</v>
      </c>
      <c r="Y319" s="23" t="s">
        <v>18</v>
      </c>
      <c r="Z319" s="23" t="s">
        <v>31</v>
      </c>
      <c r="AA319" s="23" t="s">
        <v>31</v>
      </c>
    </row>
    <row r="320" spans="1:27" x14ac:dyDescent="0.25">
      <c r="A320" s="20">
        <v>20</v>
      </c>
      <c r="B320" s="20" t="s">
        <v>34</v>
      </c>
      <c r="C320" s="20" t="s">
        <v>21</v>
      </c>
      <c r="D320" s="20" t="s">
        <v>14</v>
      </c>
      <c r="E320" s="20" t="s">
        <v>15</v>
      </c>
      <c r="F320" s="20" t="s">
        <v>11</v>
      </c>
      <c r="G320" s="21" t="s">
        <v>35</v>
      </c>
      <c r="H320" s="22" t="s">
        <v>11</v>
      </c>
      <c r="I320" s="22" t="s">
        <v>17</v>
      </c>
      <c r="J320" s="22" t="s">
        <v>17</v>
      </c>
      <c r="K320" s="22" t="s">
        <v>11</v>
      </c>
      <c r="L320" s="22" t="s">
        <v>11</v>
      </c>
      <c r="M320" s="22" t="s">
        <v>17</v>
      </c>
      <c r="N320" s="22" t="s">
        <v>11</v>
      </c>
      <c r="O320" s="22" t="s">
        <v>11</v>
      </c>
      <c r="P320" s="22" t="s">
        <v>17</v>
      </c>
      <c r="Q320" s="22" t="s">
        <v>17</v>
      </c>
      <c r="R320" s="23" t="s">
        <v>24</v>
      </c>
      <c r="S320" s="23" t="s">
        <v>18</v>
      </c>
      <c r="T320" s="23" t="s">
        <v>18</v>
      </c>
      <c r="U320" s="23" t="s">
        <v>18</v>
      </c>
      <c r="V320" s="23" t="s">
        <v>18</v>
      </c>
      <c r="W320" s="23" t="s">
        <v>18</v>
      </c>
      <c r="X320" s="23" t="s">
        <v>18</v>
      </c>
      <c r="Y320" s="23" t="s">
        <v>18</v>
      </c>
      <c r="Z320" s="23" t="s">
        <v>31</v>
      </c>
      <c r="AA320" s="23" t="s">
        <v>31</v>
      </c>
    </row>
    <row r="321" spans="1:27" x14ac:dyDescent="0.25">
      <c r="A321" s="20">
        <v>23</v>
      </c>
      <c r="B321" s="20" t="s">
        <v>12</v>
      </c>
      <c r="C321" s="20" t="s">
        <v>21</v>
      </c>
      <c r="D321" s="20" t="s">
        <v>58</v>
      </c>
      <c r="E321" s="20" t="s">
        <v>53</v>
      </c>
      <c r="F321" s="20" t="s">
        <v>11</v>
      </c>
      <c r="G321" s="21" t="s">
        <v>81</v>
      </c>
      <c r="H321" s="22" t="s">
        <v>11</v>
      </c>
      <c r="I321" s="22" t="s">
        <v>17</v>
      </c>
      <c r="J321" s="22" t="s">
        <v>17</v>
      </c>
      <c r="K321" s="22" t="s">
        <v>11</v>
      </c>
      <c r="L321" s="22" t="s">
        <v>11</v>
      </c>
      <c r="M321" s="22" t="s">
        <v>17</v>
      </c>
      <c r="N321" s="22" t="s">
        <v>11</v>
      </c>
      <c r="O321" s="22" t="s">
        <v>11</v>
      </c>
      <c r="P321" s="22" t="s">
        <v>30</v>
      </c>
      <c r="Q321" s="22" t="s">
        <v>17</v>
      </c>
      <c r="R321" s="23" t="s">
        <v>18</v>
      </c>
      <c r="S321" s="23" t="s">
        <v>31</v>
      </c>
      <c r="T321" s="23" t="s">
        <v>18</v>
      </c>
      <c r="U321" s="23" t="s">
        <v>18</v>
      </c>
      <c r="V321" s="23" t="s">
        <v>18</v>
      </c>
      <c r="W321" s="23" t="s">
        <v>18</v>
      </c>
      <c r="X321" s="23" t="s">
        <v>18</v>
      </c>
      <c r="Y321" s="23" t="s">
        <v>31</v>
      </c>
      <c r="Z321" s="23" t="s">
        <v>18</v>
      </c>
      <c r="AA321" s="23" t="s">
        <v>18</v>
      </c>
    </row>
    <row r="322" spans="1:27" x14ac:dyDescent="0.25">
      <c r="A322" s="20">
        <v>20</v>
      </c>
      <c r="B322" s="20" t="s">
        <v>12</v>
      </c>
      <c r="C322" s="20" t="s">
        <v>21</v>
      </c>
      <c r="D322" s="20" t="s">
        <v>14</v>
      </c>
      <c r="E322" s="20" t="s">
        <v>22</v>
      </c>
      <c r="F322" s="20" t="s">
        <v>17</v>
      </c>
      <c r="G322" s="21" t="s">
        <v>35</v>
      </c>
    </row>
    <row r="323" spans="1:27" x14ac:dyDescent="0.25">
      <c r="A323" s="20">
        <v>22</v>
      </c>
      <c r="B323" s="20" t="s">
        <v>12</v>
      </c>
      <c r="C323" s="20" t="s">
        <v>21</v>
      </c>
      <c r="D323" s="20" t="s">
        <v>14</v>
      </c>
      <c r="E323" s="20" t="s">
        <v>22</v>
      </c>
      <c r="F323" s="20" t="s">
        <v>11</v>
      </c>
      <c r="G323" s="21" t="s">
        <v>64</v>
      </c>
      <c r="H323" s="22" t="s">
        <v>30</v>
      </c>
      <c r="I323" s="22" t="s">
        <v>11</v>
      </c>
      <c r="J323" s="22" t="s">
        <v>17</v>
      </c>
      <c r="K323" s="22" t="s">
        <v>17</v>
      </c>
      <c r="L323" s="22" t="s">
        <v>11</v>
      </c>
      <c r="M323" s="22" t="s">
        <v>30</v>
      </c>
      <c r="N323" s="22" t="s">
        <v>30</v>
      </c>
      <c r="O323" s="22" t="s">
        <v>30</v>
      </c>
      <c r="P323" s="22" t="s">
        <v>11</v>
      </c>
      <c r="Q323" s="22" t="s">
        <v>30</v>
      </c>
      <c r="R323" s="23" t="s">
        <v>18</v>
      </c>
      <c r="S323" s="23" t="s">
        <v>24</v>
      </c>
      <c r="T323" s="23" t="s">
        <v>24</v>
      </c>
      <c r="U323" s="23" t="s">
        <v>24</v>
      </c>
      <c r="V323" s="23" t="s">
        <v>18</v>
      </c>
      <c r="W323" s="23" t="s">
        <v>18</v>
      </c>
      <c r="X323" s="23" t="s">
        <v>18</v>
      </c>
      <c r="Y323" s="23" t="s">
        <v>18</v>
      </c>
      <c r="Z323" s="23" t="s">
        <v>18</v>
      </c>
      <c r="AA323" s="23" t="s">
        <v>18</v>
      </c>
    </row>
    <row r="324" spans="1:27" x14ac:dyDescent="0.25">
      <c r="A324" s="20">
        <v>20</v>
      </c>
      <c r="B324" s="20" t="s">
        <v>12</v>
      </c>
      <c r="C324" s="20" t="s">
        <v>21</v>
      </c>
      <c r="D324" s="20" t="s">
        <v>44</v>
      </c>
      <c r="E324" s="20" t="s">
        <v>22</v>
      </c>
      <c r="F324" s="20" t="s">
        <v>11</v>
      </c>
      <c r="G324" s="21" t="s">
        <v>56</v>
      </c>
      <c r="H324" s="22" t="s">
        <v>11</v>
      </c>
      <c r="I324" s="22" t="s">
        <v>11</v>
      </c>
      <c r="J324" s="22" t="s">
        <v>11</v>
      </c>
      <c r="K324" s="22" t="s">
        <v>30</v>
      </c>
      <c r="L324" s="22" t="s">
        <v>11</v>
      </c>
      <c r="M324" s="22" t="s">
        <v>30</v>
      </c>
      <c r="N324" s="22" t="s">
        <v>11</v>
      </c>
      <c r="O324" s="22" t="s">
        <v>11</v>
      </c>
      <c r="P324" s="22" t="s">
        <v>30</v>
      </c>
      <c r="Q324" s="22" t="s">
        <v>30</v>
      </c>
      <c r="R324" s="23" t="s">
        <v>18</v>
      </c>
      <c r="S324" s="23" t="s">
        <v>18</v>
      </c>
      <c r="T324" s="23" t="s">
        <v>31</v>
      </c>
      <c r="U324" s="23" t="s">
        <v>31</v>
      </c>
      <c r="V324" s="23" t="s">
        <v>18</v>
      </c>
      <c r="W324" s="23" t="s">
        <v>18</v>
      </c>
      <c r="X324" s="23" t="s">
        <v>18</v>
      </c>
      <c r="Y324" s="23" t="s">
        <v>31</v>
      </c>
      <c r="Z324" s="23" t="s">
        <v>18</v>
      </c>
      <c r="AA324" s="23" t="s">
        <v>18</v>
      </c>
    </row>
    <row r="325" spans="1:27" x14ac:dyDescent="0.25">
      <c r="A325" s="20">
        <v>21</v>
      </c>
      <c r="B325" s="20" t="s">
        <v>12</v>
      </c>
      <c r="C325" s="20" t="s">
        <v>21</v>
      </c>
      <c r="D325" s="20" t="s">
        <v>14</v>
      </c>
      <c r="E325" s="20" t="s">
        <v>15</v>
      </c>
      <c r="F325" s="20" t="s">
        <v>17</v>
      </c>
      <c r="G325" s="21" t="s">
        <v>38</v>
      </c>
    </row>
    <row r="326" spans="1:27" x14ac:dyDescent="0.25">
      <c r="A326" s="20">
        <v>21</v>
      </c>
      <c r="B326" s="20" t="s">
        <v>34</v>
      </c>
      <c r="C326" s="20" t="s">
        <v>21</v>
      </c>
      <c r="D326" s="20" t="s">
        <v>27</v>
      </c>
      <c r="E326" s="20" t="s">
        <v>15</v>
      </c>
      <c r="F326" s="20" t="s">
        <v>11</v>
      </c>
      <c r="G326" s="21" t="s">
        <v>41</v>
      </c>
      <c r="H326" s="22" t="s">
        <v>11</v>
      </c>
      <c r="I326" s="22" t="s">
        <v>11</v>
      </c>
      <c r="J326" s="22" t="s">
        <v>17</v>
      </c>
      <c r="K326" s="22" t="s">
        <v>11</v>
      </c>
      <c r="L326" s="22" t="s">
        <v>11</v>
      </c>
      <c r="M326" s="22" t="s">
        <v>30</v>
      </c>
      <c r="N326" s="22" t="s">
        <v>30</v>
      </c>
      <c r="O326" s="22" t="s">
        <v>30</v>
      </c>
      <c r="P326" s="22" t="s">
        <v>11</v>
      </c>
      <c r="Q326" s="22" t="s">
        <v>30</v>
      </c>
      <c r="R326" s="23" t="s">
        <v>18</v>
      </c>
      <c r="S326" s="23" t="s">
        <v>18</v>
      </c>
      <c r="T326" s="23" t="s">
        <v>18</v>
      </c>
      <c r="U326" s="23" t="s">
        <v>24</v>
      </c>
      <c r="V326" s="23" t="s">
        <v>18</v>
      </c>
      <c r="W326" s="23" t="s">
        <v>18</v>
      </c>
      <c r="X326" s="23" t="s">
        <v>18</v>
      </c>
      <c r="Y326" s="23" t="s">
        <v>18</v>
      </c>
      <c r="Z326" s="23" t="s">
        <v>18</v>
      </c>
      <c r="AA326" s="23" t="s">
        <v>18</v>
      </c>
    </row>
    <row r="327" spans="1:27" x14ac:dyDescent="0.25">
      <c r="A327" s="20">
        <v>20</v>
      </c>
      <c r="B327" s="20" t="s">
        <v>34</v>
      </c>
      <c r="C327" s="20" t="s">
        <v>21</v>
      </c>
      <c r="D327" s="20" t="s">
        <v>58</v>
      </c>
      <c r="E327" s="20" t="s">
        <v>22</v>
      </c>
      <c r="F327" s="20" t="s">
        <v>11</v>
      </c>
      <c r="G327" s="21" t="s">
        <v>35</v>
      </c>
      <c r="H327" s="22" t="s">
        <v>11</v>
      </c>
      <c r="I327" s="22" t="s">
        <v>11</v>
      </c>
      <c r="J327" s="22" t="s">
        <v>30</v>
      </c>
      <c r="K327" s="22" t="s">
        <v>30</v>
      </c>
      <c r="L327" s="22" t="s">
        <v>11</v>
      </c>
      <c r="M327" s="22" t="s">
        <v>30</v>
      </c>
      <c r="N327" s="22" t="s">
        <v>11</v>
      </c>
      <c r="O327" s="22" t="s">
        <v>30</v>
      </c>
      <c r="P327" s="22" t="s">
        <v>11</v>
      </c>
      <c r="Q327" s="22" t="s">
        <v>11</v>
      </c>
      <c r="R327" s="23" t="s">
        <v>31</v>
      </c>
      <c r="S327" s="23" t="s">
        <v>18</v>
      </c>
      <c r="T327" s="23" t="s">
        <v>18</v>
      </c>
      <c r="U327" s="23" t="s">
        <v>18</v>
      </c>
      <c r="V327" s="23" t="s">
        <v>18</v>
      </c>
      <c r="W327" s="23" t="s">
        <v>18</v>
      </c>
      <c r="X327" s="23" t="s">
        <v>18</v>
      </c>
      <c r="Y327" s="23" t="s">
        <v>18</v>
      </c>
      <c r="Z327" s="23" t="s">
        <v>18</v>
      </c>
      <c r="AA327" s="23" t="s">
        <v>18</v>
      </c>
    </row>
    <row r="328" spans="1:27" x14ac:dyDescent="0.25">
      <c r="A328" s="20">
        <v>19</v>
      </c>
      <c r="B328" s="20" t="s">
        <v>34</v>
      </c>
      <c r="C328" s="20" t="s">
        <v>21</v>
      </c>
      <c r="D328" s="20" t="s">
        <v>14</v>
      </c>
      <c r="E328" s="20" t="s">
        <v>22</v>
      </c>
      <c r="F328" s="20" t="s">
        <v>11</v>
      </c>
      <c r="G328" s="21" t="s">
        <v>64</v>
      </c>
      <c r="H328" s="22" t="s">
        <v>11</v>
      </c>
      <c r="I328" s="22" t="s">
        <v>17</v>
      </c>
      <c r="J328" s="22" t="s">
        <v>17</v>
      </c>
      <c r="K328" s="22" t="s">
        <v>11</v>
      </c>
      <c r="L328" s="22" t="s">
        <v>11</v>
      </c>
      <c r="M328" s="22" t="s">
        <v>30</v>
      </c>
      <c r="N328" s="22" t="s">
        <v>30</v>
      </c>
      <c r="O328" s="22" t="s">
        <v>11</v>
      </c>
      <c r="P328" s="22" t="s">
        <v>17</v>
      </c>
      <c r="Q328" s="22" t="s">
        <v>11</v>
      </c>
      <c r="R328" s="23" t="s">
        <v>31</v>
      </c>
      <c r="S328" s="23" t="s">
        <v>18</v>
      </c>
      <c r="T328" s="23" t="s">
        <v>18</v>
      </c>
      <c r="U328" s="23" t="s">
        <v>18</v>
      </c>
      <c r="V328" s="23" t="s">
        <v>18</v>
      </c>
      <c r="W328" s="23" t="s">
        <v>18</v>
      </c>
      <c r="X328" s="23" t="s">
        <v>18</v>
      </c>
      <c r="Y328" s="23" t="s">
        <v>18</v>
      </c>
      <c r="Z328" s="23" t="s">
        <v>18</v>
      </c>
      <c r="AA328" s="23" t="s">
        <v>18</v>
      </c>
    </row>
    <row r="329" spans="1:27" x14ac:dyDescent="0.25">
      <c r="A329" s="20">
        <v>21</v>
      </c>
      <c r="B329" s="20" t="s">
        <v>12</v>
      </c>
      <c r="C329" s="20" t="s">
        <v>21</v>
      </c>
      <c r="D329" s="20" t="s">
        <v>44</v>
      </c>
      <c r="E329" s="20" t="s">
        <v>15</v>
      </c>
      <c r="F329" s="20" t="s">
        <v>17</v>
      </c>
      <c r="G329" s="21" t="s">
        <v>52</v>
      </c>
    </row>
    <row r="330" spans="1:27" x14ac:dyDescent="0.25">
      <c r="A330" s="20">
        <v>20</v>
      </c>
      <c r="B330" s="20" t="s">
        <v>34</v>
      </c>
      <c r="C330" s="20" t="s">
        <v>21</v>
      </c>
      <c r="D330" s="20" t="s">
        <v>14</v>
      </c>
      <c r="E330" s="20" t="s">
        <v>15</v>
      </c>
      <c r="F330" s="20" t="s">
        <v>11</v>
      </c>
      <c r="G330" s="21" t="s">
        <v>46</v>
      </c>
      <c r="H330" s="22" t="s">
        <v>11</v>
      </c>
      <c r="I330" s="22" t="s">
        <v>30</v>
      </c>
      <c r="J330" s="22" t="s">
        <v>11</v>
      </c>
      <c r="K330" s="22" t="s">
        <v>11</v>
      </c>
      <c r="L330" s="22" t="s">
        <v>11</v>
      </c>
      <c r="M330" s="22" t="s">
        <v>30</v>
      </c>
      <c r="N330" s="22" t="s">
        <v>30</v>
      </c>
      <c r="O330" s="22" t="s">
        <v>30</v>
      </c>
      <c r="P330" s="22" t="s">
        <v>17</v>
      </c>
      <c r="Q330" s="22" t="s">
        <v>30</v>
      </c>
      <c r="R330" s="23" t="s">
        <v>24</v>
      </c>
      <c r="S330" s="23" t="s">
        <v>18</v>
      </c>
      <c r="T330" s="23" t="s">
        <v>18</v>
      </c>
      <c r="U330" s="23" t="s">
        <v>31</v>
      </c>
      <c r="V330" s="23" t="s">
        <v>31</v>
      </c>
      <c r="W330" s="23" t="s">
        <v>18</v>
      </c>
      <c r="X330" s="23" t="s">
        <v>18</v>
      </c>
      <c r="Y330" s="23" t="s">
        <v>18</v>
      </c>
      <c r="Z330" s="23" t="s">
        <v>18</v>
      </c>
      <c r="AA330" s="23" t="s">
        <v>18</v>
      </c>
    </row>
    <row r="331" spans="1:27" x14ac:dyDescent="0.25">
      <c r="A331" s="20">
        <v>22</v>
      </c>
      <c r="B331" s="20" t="s">
        <v>34</v>
      </c>
      <c r="C331" s="20" t="s">
        <v>21</v>
      </c>
      <c r="D331" s="20" t="s">
        <v>14</v>
      </c>
      <c r="E331" s="20" t="s">
        <v>22</v>
      </c>
      <c r="F331" s="20" t="s">
        <v>11</v>
      </c>
      <c r="G331" s="21" t="s">
        <v>35</v>
      </c>
      <c r="H331" s="22" t="s">
        <v>11</v>
      </c>
      <c r="I331" s="22" t="s">
        <v>17</v>
      </c>
      <c r="J331" s="22" t="s">
        <v>11</v>
      </c>
      <c r="K331" s="22" t="s">
        <v>11</v>
      </c>
      <c r="L331" s="22" t="s">
        <v>11</v>
      </c>
      <c r="M331" s="22" t="s">
        <v>30</v>
      </c>
      <c r="N331" s="22" t="s">
        <v>30</v>
      </c>
      <c r="O331" s="22" t="s">
        <v>30</v>
      </c>
      <c r="P331" s="22" t="s">
        <v>30</v>
      </c>
      <c r="Q331" s="22" t="s">
        <v>11</v>
      </c>
      <c r="R331" s="23" t="s">
        <v>31</v>
      </c>
      <c r="S331" s="23" t="s">
        <v>18</v>
      </c>
      <c r="T331" s="23" t="s">
        <v>18</v>
      </c>
      <c r="U331" s="23" t="s">
        <v>31</v>
      </c>
      <c r="V331" s="23" t="s">
        <v>18</v>
      </c>
      <c r="W331" s="23" t="s">
        <v>18</v>
      </c>
      <c r="X331" s="23" t="s">
        <v>18</v>
      </c>
      <c r="Y331" s="23" t="s">
        <v>18</v>
      </c>
      <c r="Z331" s="23" t="s">
        <v>18</v>
      </c>
      <c r="AA331" s="23" t="s">
        <v>18</v>
      </c>
    </row>
    <row r="332" spans="1:27" x14ac:dyDescent="0.25">
      <c r="A332" s="20">
        <v>21</v>
      </c>
      <c r="B332" s="20" t="s">
        <v>12</v>
      </c>
      <c r="C332" s="20" t="s">
        <v>21</v>
      </c>
      <c r="D332" s="20" t="s">
        <v>14</v>
      </c>
      <c r="E332" s="20" t="s">
        <v>22</v>
      </c>
      <c r="F332" s="20" t="s">
        <v>11</v>
      </c>
      <c r="G332" s="21" t="s">
        <v>64</v>
      </c>
      <c r="H332" s="22" t="s">
        <v>11</v>
      </c>
      <c r="I332" s="22" t="s">
        <v>17</v>
      </c>
      <c r="J332" s="22" t="s">
        <v>17</v>
      </c>
      <c r="K332" s="22" t="s">
        <v>11</v>
      </c>
      <c r="L332" s="22" t="s">
        <v>11</v>
      </c>
      <c r="M332" s="22" t="s">
        <v>30</v>
      </c>
      <c r="N332" s="22" t="s">
        <v>11</v>
      </c>
      <c r="O332" s="22" t="s">
        <v>11</v>
      </c>
      <c r="P332" s="22" t="s">
        <v>11</v>
      </c>
      <c r="Q332" s="22" t="s">
        <v>17</v>
      </c>
      <c r="R332" s="23" t="s">
        <v>24</v>
      </c>
      <c r="S332" s="23" t="s">
        <v>18</v>
      </c>
      <c r="T332" s="23" t="s">
        <v>18</v>
      </c>
      <c r="U332" s="23" t="s">
        <v>24</v>
      </c>
      <c r="V332" s="23" t="s">
        <v>18</v>
      </c>
      <c r="W332" s="23" t="s">
        <v>18</v>
      </c>
      <c r="X332" s="23" t="s">
        <v>18</v>
      </c>
      <c r="Y332" s="23" t="s">
        <v>31</v>
      </c>
      <c r="Z332" s="23" t="s">
        <v>18</v>
      </c>
      <c r="AA332" s="23" t="s">
        <v>18</v>
      </c>
    </row>
    <row r="333" spans="1:27" x14ac:dyDescent="0.25">
      <c r="A333" s="20">
        <v>23</v>
      </c>
      <c r="B333" s="20" t="s">
        <v>34</v>
      </c>
      <c r="C333" s="20" t="s">
        <v>21</v>
      </c>
      <c r="D333" s="20" t="s">
        <v>14</v>
      </c>
      <c r="E333" s="20" t="s">
        <v>48</v>
      </c>
      <c r="F333" s="20" t="s">
        <v>11</v>
      </c>
      <c r="G333" s="21" t="s">
        <v>67</v>
      </c>
      <c r="H333" s="22" t="s">
        <v>11</v>
      </c>
      <c r="I333" s="22" t="s">
        <v>17</v>
      </c>
      <c r="J333" s="22" t="s">
        <v>11</v>
      </c>
      <c r="K333" s="22" t="s">
        <v>11</v>
      </c>
      <c r="L333" s="22" t="s">
        <v>11</v>
      </c>
      <c r="M333" s="22" t="s">
        <v>11</v>
      </c>
      <c r="N333" s="22" t="s">
        <v>11</v>
      </c>
      <c r="O333" s="22" t="s">
        <v>11</v>
      </c>
      <c r="P333" s="22" t="s">
        <v>17</v>
      </c>
      <c r="Q333" s="22" t="s">
        <v>11</v>
      </c>
      <c r="R333" s="23" t="s">
        <v>31</v>
      </c>
      <c r="S333" s="23" t="s">
        <v>18</v>
      </c>
      <c r="T333" s="23" t="s">
        <v>18</v>
      </c>
      <c r="U333" s="23" t="s">
        <v>24</v>
      </c>
      <c r="V333" s="23" t="s">
        <v>18</v>
      </c>
      <c r="W333" s="23" t="s">
        <v>18</v>
      </c>
      <c r="X333" s="23" t="s">
        <v>18</v>
      </c>
      <c r="Y333" s="23" t="s">
        <v>18</v>
      </c>
      <c r="Z333" s="23" t="s">
        <v>18</v>
      </c>
      <c r="AA333" s="23" t="s">
        <v>18</v>
      </c>
    </row>
    <row r="334" spans="1:27" x14ac:dyDescent="0.25">
      <c r="A334" s="20">
        <v>24</v>
      </c>
      <c r="B334" s="20" t="s">
        <v>12</v>
      </c>
      <c r="C334" s="20" t="s">
        <v>21</v>
      </c>
      <c r="D334" s="20" t="s">
        <v>14</v>
      </c>
      <c r="E334" s="20" t="s">
        <v>28</v>
      </c>
      <c r="F334" s="20" t="s">
        <v>11</v>
      </c>
      <c r="G334" s="21" t="s">
        <v>65</v>
      </c>
      <c r="H334" s="22" t="s">
        <v>11</v>
      </c>
      <c r="I334" s="22" t="s">
        <v>17</v>
      </c>
      <c r="J334" s="22" t="s">
        <v>11</v>
      </c>
      <c r="K334" s="22" t="s">
        <v>11</v>
      </c>
      <c r="L334" s="22" t="s">
        <v>11</v>
      </c>
      <c r="M334" s="22" t="s">
        <v>30</v>
      </c>
      <c r="N334" s="22" t="s">
        <v>30</v>
      </c>
      <c r="O334" s="22" t="s">
        <v>11</v>
      </c>
      <c r="P334" s="22" t="s">
        <v>17</v>
      </c>
      <c r="Q334" s="22" t="s">
        <v>17</v>
      </c>
      <c r="R334" s="23" t="s">
        <v>31</v>
      </c>
      <c r="S334" s="23" t="s">
        <v>18</v>
      </c>
      <c r="T334" s="23" t="s">
        <v>31</v>
      </c>
      <c r="U334" s="23" t="s">
        <v>31</v>
      </c>
      <c r="V334" s="23" t="s">
        <v>18</v>
      </c>
      <c r="W334" s="23" t="s">
        <v>18</v>
      </c>
      <c r="X334" s="23" t="s">
        <v>18</v>
      </c>
      <c r="Y334" s="23" t="s">
        <v>18</v>
      </c>
      <c r="Z334" s="23" t="s">
        <v>18</v>
      </c>
      <c r="AA334" s="23" t="s">
        <v>18</v>
      </c>
    </row>
    <row r="335" spans="1:27" x14ac:dyDescent="0.25">
      <c r="A335" s="20">
        <v>21</v>
      </c>
      <c r="B335" s="20" t="s">
        <v>34</v>
      </c>
      <c r="C335" s="20" t="s">
        <v>21</v>
      </c>
      <c r="D335" s="20" t="s">
        <v>58</v>
      </c>
      <c r="E335" s="20" t="s">
        <v>15</v>
      </c>
      <c r="F335" s="20" t="s">
        <v>11</v>
      </c>
      <c r="G335" s="21" t="s">
        <v>64</v>
      </c>
      <c r="H335" s="22" t="s">
        <v>17</v>
      </c>
      <c r="I335" s="22" t="s">
        <v>17</v>
      </c>
      <c r="J335" s="22" t="s">
        <v>30</v>
      </c>
      <c r="K335" s="22" t="s">
        <v>30</v>
      </c>
      <c r="L335" s="22" t="s">
        <v>30</v>
      </c>
      <c r="M335" s="22" t="s">
        <v>30</v>
      </c>
      <c r="N335" s="22" t="s">
        <v>11</v>
      </c>
      <c r="O335" s="22" t="s">
        <v>30</v>
      </c>
      <c r="P335" s="22" t="s">
        <v>30</v>
      </c>
      <c r="Q335" s="22" t="s">
        <v>30</v>
      </c>
      <c r="R335" s="23" t="s">
        <v>31</v>
      </c>
      <c r="S335" s="23" t="s">
        <v>31</v>
      </c>
      <c r="T335" s="23" t="s">
        <v>31</v>
      </c>
      <c r="U335" s="23" t="s">
        <v>31</v>
      </c>
      <c r="V335" s="23" t="s">
        <v>18</v>
      </c>
      <c r="W335" s="23" t="s">
        <v>18</v>
      </c>
      <c r="X335" s="23" t="s">
        <v>18</v>
      </c>
      <c r="Y335" s="23" t="s">
        <v>18</v>
      </c>
      <c r="Z335" s="23" t="s">
        <v>31</v>
      </c>
      <c r="AA335" s="23" t="s">
        <v>31</v>
      </c>
    </row>
    <row r="336" spans="1:27" x14ac:dyDescent="0.25">
      <c r="A336" s="20">
        <v>21</v>
      </c>
      <c r="B336" s="20" t="s">
        <v>12</v>
      </c>
      <c r="C336" s="20" t="s">
        <v>21</v>
      </c>
      <c r="D336" s="20" t="s">
        <v>14</v>
      </c>
      <c r="E336" s="20" t="s">
        <v>22</v>
      </c>
      <c r="F336" s="20" t="s">
        <v>11</v>
      </c>
      <c r="G336" s="21" t="s">
        <v>73</v>
      </c>
      <c r="H336" s="22" t="s">
        <v>11</v>
      </c>
      <c r="I336" s="22" t="s">
        <v>17</v>
      </c>
      <c r="J336" s="22" t="s">
        <v>11</v>
      </c>
      <c r="K336" s="22" t="s">
        <v>11</v>
      </c>
      <c r="L336" s="22" t="s">
        <v>11</v>
      </c>
      <c r="M336" s="22" t="s">
        <v>11</v>
      </c>
      <c r="N336" s="22" t="s">
        <v>11</v>
      </c>
      <c r="O336" s="22" t="s">
        <v>11</v>
      </c>
      <c r="P336" s="22" t="s">
        <v>17</v>
      </c>
      <c r="Q336" s="22" t="s">
        <v>17</v>
      </c>
      <c r="R336" s="23" t="s">
        <v>24</v>
      </c>
      <c r="S336" s="23" t="s">
        <v>18</v>
      </c>
      <c r="T336" s="23" t="s">
        <v>18</v>
      </c>
      <c r="U336" s="23" t="s">
        <v>31</v>
      </c>
      <c r="V336" s="23" t="s">
        <v>18</v>
      </c>
      <c r="W336" s="23" t="s">
        <v>18</v>
      </c>
      <c r="X336" s="23" t="s">
        <v>18</v>
      </c>
      <c r="Y336" s="23" t="s">
        <v>18</v>
      </c>
      <c r="Z336" s="23" t="s">
        <v>18</v>
      </c>
      <c r="AA336" s="23" t="s">
        <v>31</v>
      </c>
    </row>
    <row r="337" spans="1:27" x14ac:dyDescent="0.25">
      <c r="A337" s="20">
        <v>20</v>
      </c>
      <c r="B337" s="20" t="s">
        <v>12</v>
      </c>
      <c r="C337" s="20" t="s">
        <v>21</v>
      </c>
      <c r="D337" s="20" t="s">
        <v>14</v>
      </c>
      <c r="E337" s="20" t="s">
        <v>22</v>
      </c>
      <c r="F337" s="20" t="s">
        <v>11</v>
      </c>
      <c r="G337" s="21" t="s">
        <v>38</v>
      </c>
      <c r="H337" s="22" t="s">
        <v>11</v>
      </c>
      <c r="I337" s="22" t="s">
        <v>17</v>
      </c>
      <c r="J337" s="22" t="s">
        <v>17</v>
      </c>
      <c r="K337" s="22" t="s">
        <v>17</v>
      </c>
      <c r="L337" s="22" t="s">
        <v>11</v>
      </c>
      <c r="M337" s="22" t="s">
        <v>30</v>
      </c>
      <c r="N337" s="22" t="s">
        <v>11</v>
      </c>
      <c r="O337" s="22" t="s">
        <v>30</v>
      </c>
      <c r="P337" s="22" t="s">
        <v>30</v>
      </c>
      <c r="Q337" s="22" t="s">
        <v>30</v>
      </c>
      <c r="R337" s="23" t="s">
        <v>31</v>
      </c>
      <c r="S337" s="23" t="s">
        <v>18</v>
      </c>
      <c r="T337" s="23" t="s">
        <v>18</v>
      </c>
      <c r="U337" s="23" t="s">
        <v>31</v>
      </c>
      <c r="V337" s="23" t="s">
        <v>18</v>
      </c>
      <c r="W337" s="23" t="s">
        <v>18</v>
      </c>
      <c r="X337" s="23" t="s">
        <v>18</v>
      </c>
      <c r="Y337" s="23" t="s">
        <v>31</v>
      </c>
      <c r="Z337" s="23" t="s">
        <v>31</v>
      </c>
      <c r="AA337" s="23" t="s">
        <v>31</v>
      </c>
    </row>
    <row r="338" spans="1:27" x14ac:dyDescent="0.25">
      <c r="A338" s="20">
        <v>20</v>
      </c>
      <c r="B338" s="20" t="s">
        <v>34</v>
      </c>
      <c r="C338" s="20" t="s">
        <v>21</v>
      </c>
      <c r="D338" s="20" t="s">
        <v>14</v>
      </c>
      <c r="E338" s="20" t="s">
        <v>22</v>
      </c>
      <c r="F338" s="20" t="s">
        <v>11</v>
      </c>
      <c r="G338" s="21" t="s">
        <v>77</v>
      </c>
      <c r="H338" s="22" t="s">
        <v>11</v>
      </c>
      <c r="I338" s="22" t="s">
        <v>17</v>
      </c>
      <c r="J338" s="22" t="s">
        <v>11</v>
      </c>
      <c r="K338" s="22" t="s">
        <v>11</v>
      </c>
      <c r="L338" s="22" t="s">
        <v>11</v>
      </c>
      <c r="M338" s="22" t="s">
        <v>17</v>
      </c>
      <c r="N338" s="22" t="s">
        <v>11</v>
      </c>
      <c r="O338" s="22" t="s">
        <v>11</v>
      </c>
      <c r="P338" s="22" t="s">
        <v>11</v>
      </c>
      <c r="Q338" s="22" t="s">
        <v>17</v>
      </c>
      <c r="R338" s="23" t="s">
        <v>24</v>
      </c>
      <c r="S338" s="23" t="s">
        <v>18</v>
      </c>
      <c r="T338" s="23" t="s">
        <v>18</v>
      </c>
      <c r="U338" s="23" t="s">
        <v>31</v>
      </c>
      <c r="V338" s="23" t="s">
        <v>18</v>
      </c>
      <c r="W338" s="23" t="s">
        <v>18</v>
      </c>
      <c r="X338" s="23" t="s">
        <v>18</v>
      </c>
      <c r="Y338" s="23" t="s">
        <v>18</v>
      </c>
      <c r="Z338" s="23" t="s">
        <v>18</v>
      </c>
      <c r="AA338" s="23" t="s">
        <v>18</v>
      </c>
    </row>
    <row r="339" spans="1:27" x14ac:dyDescent="0.25">
      <c r="A339" s="20">
        <v>21</v>
      </c>
      <c r="B339" s="20" t="s">
        <v>12</v>
      </c>
      <c r="C339" s="20" t="s">
        <v>21</v>
      </c>
      <c r="D339" s="20" t="s">
        <v>44</v>
      </c>
      <c r="E339" s="20" t="s">
        <v>15</v>
      </c>
      <c r="F339" s="20" t="s">
        <v>11</v>
      </c>
      <c r="G339" s="21" t="s">
        <v>41</v>
      </c>
      <c r="H339" s="22" t="s">
        <v>11</v>
      </c>
      <c r="I339" s="22" t="s">
        <v>17</v>
      </c>
      <c r="J339" s="22" t="s">
        <v>11</v>
      </c>
      <c r="K339" s="22" t="s">
        <v>11</v>
      </c>
      <c r="L339" s="22" t="s">
        <v>11</v>
      </c>
      <c r="M339" s="22" t="s">
        <v>30</v>
      </c>
      <c r="N339" s="22" t="s">
        <v>11</v>
      </c>
      <c r="O339" s="22" t="s">
        <v>30</v>
      </c>
      <c r="P339" s="22" t="s">
        <v>17</v>
      </c>
      <c r="Q339" s="22" t="s">
        <v>17</v>
      </c>
      <c r="R339" s="23" t="s">
        <v>24</v>
      </c>
      <c r="S339" s="23" t="s">
        <v>31</v>
      </c>
      <c r="T339" s="23" t="s">
        <v>18</v>
      </c>
      <c r="U339" s="23" t="s">
        <v>18</v>
      </c>
      <c r="V339" s="23" t="s">
        <v>18</v>
      </c>
      <c r="W339" s="23" t="s">
        <v>18</v>
      </c>
      <c r="X339" s="23" t="s">
        <v>18</v>
      </c>
      <c r="Y339" s="23" t="s">
        <v>18</v>
      </c>
      <c r="Z339" s="23" t="s">
        <v>31</v>
      </c>
      <c r="AA339" s="23" t="s">
        <v>31</v>
      </c>
    </row>
    <row r="340" spans="1:27" x14ac:dyDescent="0.25">
      <c r="A340" s="20">
        <v>21</v>
      </c>
      <c r="B340" s="20" t="s">
        <v>12</v>
      </c>
      <c r="C340" s="20" t="s">
        <v>21</v>
      </c>
      <c r="D340" s="20" t="s">
        <v>14</v>
      </c>
      <c r="E340" s="20" t="s">
        <v>15</v>
      </c>
      <c r="F340" s="20" t="s">
        <v>11</v>
      </c>
      <c r="G340" s="21" t="s">
        <v>29</v>
      </c>
      <c r="H340" s="22" t="s">
        <v>11</v>
      </c>
      <c r="I340" s="22" t="s">
        <v>17</v>
      </c>
      <c r="J340" s="22" t="s">
        <v>17</v>
      </c>
      <c r="K340" s="22" t="s">
        <v>11</v>
      </c>
      <c r="L340" s="22" t="s">
        <v>11</v>
      </c>
      <c r="M340" s="22" t="s">
        <v>30</v>
      </c>
      <c r="N340" s="22" t="s">
        <v>11</v>
      </c>
      <c r="O340" s="22" t="s">
        <v>11</v>
      </c>
      <c r="P340" s="22" t="s">
        <v>30</v>
      </c>
      <c r="Q340" s="22" t="s">
        <v>11</v>
      </c>
      <c r="R340" s="23" t="s">
        <v>31</v>
      </c>
      <c r="S340" s="23" t="s">
        <v>18</v>
      </c>
      <c r="T340" s="23" t="s">
        <v>18</v>
      </c>
      <c r="U340" s="23" t="s">
        <v>31</v>
      </c>
      <c r="V340" s="23" t="s">
        <v>18</v>
      </c>
      <c r="W340" s="23" t="s">
        <v>18</v>
      </c>
      <c r="X340" s="23" t="s">
        <v>18</v>
      </c>
      <c r="Y340" s="23" t="s">
        <v>31</v>
      </c>
      <c r="Z340" s="23" t="s">
        <v>18</v>
      </c>
      <c r="AA340" s="23" t="s">
        <v>18</v>
      </c>
    </row>
    <row r="341" spans="1:27" x14ac:dyDescent="0.25">
      <c r="A341" s="20">
        <v>22</v>
      </c>
      <c r="B341" s="20" t="s">
        <v>34</v>
      </c>
      <c r="C341" s="20" t="s">
        <v>21</v>
      </c>
      <c r="D341" s="20" t="s">
        <v>14</v>
      </c>
      <c r="E341" s="20" t="s">
        <v>15</v>
      </c>
      <c r="F341" s="20" t="s">
        <v>11</v>
      </c>
      <c r="G341" s="21" t="s">
        <v>38</v>
      </c>
      <c r="H341" s="22" t="s">
        <v>11</v>
      </c>
      <c r="I341" s="22" t="s">
        <v>11</v>
      </c>
      <c r="J341" s="22" t="s">
        <v>17</v>
      </c>
      <c r="K341" s="22" t="s">
        <v>11</v>
      </c>
      <c r="L341" s="22" t="s">
        <v>11</v>
      </c>
      <c r="M341" s="22" t="s">
        <v>11</v>
      </c>
      <c r="N341" s="22" t="s">
        <v>11</v>
      </c>
      <c r="O341" s="22" t="s">
        <v>11</v>
      </c>
      <c r="P341" s="22" t="s">
        <v>11</v>
      </c>
      <c r="Q341" s="22" t="s">
        <v>11</v>
      </c>
      <c r="R341" s="23" t="s">
        <v>18</v>
      </c>
      <c r="S341" s="23" t="s">
        <v>18</v>
      </c>
      <c r="T341" s="23" t="s">
        <v>24</v>
      </c>
      <c r="U341" s="23" t="s">
        <v>18</v>
      </c>
      <c r="V341" s="23" t="s">
        <v>18</v>
      </c>
      <c r="W341" s="23" t="s">
        <v>18</v>
      </c>
      <c r="X341" s="23" t="s">
        <v>24</v>
      </c>
      <c r="Y341" s="23" t="s">
        <v>18</v>
      </c>
      <c r="Z341" s="23" t="s">
        <v>24</v>
      </c>
      <c r="AA341" s="23" t="s">
        <v>18</v>
      </c>
    </row>
    <row r="342" spans="1:27" x14ac:dyDescent="0.25">
      <c r="A342" s="20">
        <v>21</v>
      </c>
      <c r="B342" s="20" t="s">
        <v>34</v>
      </c>
      <c r="C342" s="20" t="s">
        <v>21</v>
      </c>
      <c r="D342" s="20" t="s">
        <v>14</v>
      </c>
      <c r="E342" s="20" t="s">
        <v>22</v>
      </c>
      <c r="F342" s="20" t="s">
        <v>11</v>
      </c>
      <c r="G342" s="21" t="s">
        <v>82</v>
      </c>
      <c r="H342" s="22" t="s">
        <v>11</v>
      </c>
      <c r="I342" s="22" t="s">
        <v>17</v>
      </c>
      <c r="J342" s="22" t="s">
        <v>17</v>
      </c>
      <c r="K342" s="22" t="s">
        <v>11</v>
      </c>
      <c r="L342" s="22" t="s">
        <v>11</v>
      </c>
      <c r="M342" s="22" t="s">
        <v>30</v>
      </c>
      <c r="N342" s="22" t="s">
        <v>11</v>
      </c>
      <c r="O342" s="22" t="s">
        <v>11</v>
      </c>
      <c r="P342" s="22" t="s">
        <v>11</v>
      </c>
      <c r="Q342" s="22" t="s">
        <v>17</v>
      </c>
      <c r="R342" s="23" t="s">
        <v>24</v>
      </c>
      <c r="S342" s="23" t="s">
        <v>18</v>
      </c>
      <c r="T342" s="23" t="s">
        <v>18</v>
      </c>
      <c r="U342" s="23" t="s">
        <v>24</v>
      </c>
      <c r="V342" s="23" t="s">
        <v>18</v>
      </c>
      <c r="W342" s="23" t="s">
        <v>18</v>
      </c>
      <c r="X342" s="23" t="s">
        <v>18</v>
      </c>
      <c r="Y342" s="23" t="s">
        <v>18</v>
      </c>
      <c r="Z342" s="23" t="s">
        <v>31</v>
      </c>
      <c r="AA342" s="23" t="s">
        <v>18</v>
      </c>
    </row>
    <row r="343" spans="1:27" x14ac:dyDescent="0.25">
      <c r="A343" s="20">
        <v>20</v>
      </c>
      <c r="B343" s="20" t="s">
        <v>12</v>
      </c>
      <c r="C343" s="20" t="s">
        <v>21</v>
      </c>
      <c r="D343" s="20" t="s">
        <v>14</v>
      </c>
      <c r="E343" s="20" t="s">
        <v>22</v>
      </c>
      <c r="F343" s="20" t="s">
        <v>11</v>
      </c>
      <c r="G343" s="21" t="s">
        <v>82</v>
      </c>
      <c r="H343" s="22" t="s">
        <v>11</v>
      </c>
      <c r="I343" s="22" t="s">
        <v>30</v>
      </c>
      <c r="J343" s="22" t="s">
        <v>11</v>
      </c>
      <c r="K343" s="22" t="s">
        <v>11</v>
      </c>
      <c r="L343" s="22" t="s">
        <v>11</v>
      </c>
      <c r="M343" s="22" t="s">
        <v>30</v>
      </c>
      <c r="N343" s="22" t="s">
        <v>17</v>
      </c>
      <c r="O343" s="22" t="s">
        <v>11</v>
      </c>
      <c r="P343" s="22" t="s">
        <v>17</v>
      </c>
      <c r="Q343" s="22" t="s">
        <v>17</v>
      </c>
      <c r="R343" s="23" t="s">
        <v>31</v>
      </c>
      <c r="S343" s="23" t="s">
        <v>31</v>
      </c>
      <c r="T343" s="23" t="s">
        <v>24</v>
      </c>
      <c r="U343" s="23" t="s">
        <v>18</v>
      </c>
      <c r="V343" s="23" t="s">
        <v>18</v>
      </c>
      <c r="W343" s="23" t="s">
        <v>31</v>
      </c>
      <c r="X343" s="23" t="s">
        <v>31</v>
      </c>
      <c r="Y343" s="23" t="s">
        <v>18</v>
      </c>
      <c r="Z343" s="23" t="s">
        <v>18</v>
      </c>
      <c r="AA343" s="23" t="s">
        <v>24</v>
      </c>
    </row>
    <row r="344" spans="1:27" x14ac:dyDescent="0.25">
      <c r="A344" s="20">
        <v>21</v>
      </c>
      <c r="B344" s="20" t="s">
        <v>12</v>
      </c>
      <c r="C344" s="20" t="s">
        <v>13</v>
      </c>
      <c r="D344" s="20" t="s">
        <v>14</v>
      </c>
      <c r="E344" s="20" t="s">
        <v>22</v>
      </c>
      <c r="F344" s="20" t="s">
        <v>11</v>
      </c>
      <c r="G344" s="21" t="s">
        <v>41</v>
      </c>
      <c r="H344" s="22" t="s">
        <v>11</v>
      </c>
      <c r="I344" s="22" t="s">
        <v>17</v>
      </c>
      <c r="J344" s="22" t="s">
        <v>17</v>
      </c>
      <c r="K344" s="22" t="s">
        <v>11</v>
      </c>
      <c r="L344" s="22" t="s">
        <v>11</v>
      </c>
      <c r="M344" s="22" t="s">
        <v>17</v>
      </c>
      <c r="N344" s="22" t="s">
        <v>11</v>
      </c>
      <c r="O344" s="22" t="s">
        <v>11</v>
      </c>
      <c r="P344" s="22" t="s">
        <v>17</v>
      </c>
      <c r="Q344" s="22" t="s">
        <v>11</v>
      </c>
      <c r="R344" s="23" t="s">
        <v>18</v>
      </c>
      <c r="S344" s="23" t="s">
        <v>31</v>
      </c>
      <c r="T344" s="23" t="s">
        <v>18</v>
      </c>
      <c r="U344" s="23" t="s">
        <v>18</v>
      </c>
      <c r="V344" s="23" t="s">
        <v>18</v>
      </c>
      <c r="W344" s="23" t="s">
        <v>18</v>
      </c>
      <c r="X344" s="23" t="s">
        <v>18</v>
      </c>
      <c r="Y344" s="23" t="s">
        <v>18</v>
      </c>
      <c r="Z344" s="23" t="s">
        <v>18</v>
      </c>
      <c r="AA344" s="23" t="s">
        <v>18</v>
      </c>
    </row>
    <row r="345" spans="1:27" x14ac:dyDescent="0.25">
      <c r="A345" s="20">
        <v>21</v>
      </c>
      <c r="B345" s="20" t="s">
        <v>12</v>
      </c>
      <c r="C345" s="20" t="s">
        <v>21</v>
      </c>
      <c r="D345" s="20" t="s">
        <v>44</v>
      </c>
      <c r="E345" s="20" t="s">
        <v>15</v>
      </c>
      <c r="F345" s="20" t="s">
        <v>11</v>
      </c>
      <c r="G345" s="21" t="s">
        <v>46</v>
      </c>
      <c r="H345" s="22" t="s">
        <v>11</v>
      </c>
      <c r="I345" s="22" t="s">
        <v>30</v>
      </c>
      <c r="J345" s="22" t="s">
        <v>30</v>
      </c>
      <c r="K345" s="22" t="s">
        <v>30</v>
      </c>
      <c r="L345" s="22" t="s">
        <v>30</v>
      </c>
      <c r="M345" s="22" t="s">
        <v>30</v>
      </c>
      <c r="N345" s="22" t="s">
        <v>30</v>
      </c>
      <c r="O345" s="22" t="s">
        <v>30</v>
      </c>
      <c r="P345" s="22" t="s">
        <v>30</v>
      </c>
      <c r="Q345" s="22" t="s">
        <v>30</v>
      </c>
      <c r="R345" s="23" t="s">
        <v>31</v>
      </c>
      <c r="S345" s="23" t="s">
        <v>31</v>
      </c>
      <c r="T345" s="23" t="s">
        <v>31</v>
      </c>
      <c r="U345" s="23" t="s">
        <v>31</v>
      </c>
      <c r="V345" s="23" t="s">
        <v>31</v>
      </c>
      <c r="W345" s="23" t="s">
        <v>31</v>
      </c>
      <c r="X345" s="23" t="s">
        <v>31</v>
      </c>
      <c r="Y345" s="23" t="s">
        <v>31</v>
      </c>
      <c r="Z345" s="23" t="s">
        <v>31</v>
      </c>
      <c r="AA345" s="23" t="s">
        <v>31</v>
      </c>
    </row>
    <row r="346" spans="1:27" x14ac:dyDescent="0.25">
      <c r="A346" s="20">
        <v>22</v>
      </c>
      <c r="B346" s="20" t="s">
        <v>12</v>
      </c>
      <c r="C346" s="20" t="s">
        <v>21</v>
      </c>
      <c r="D346" s="20" t="s">
        <v>14</v>
      </c>
      <c r="E346" s="20" t="s">
        <v>48</v>
      </c>
      <c r="F346" s="20" t="s">
        <v>11</v>
      </c>
      <c r="G346" s="21" t="s">
        <v>41</v>
      </c>
      <c r="H346" s="22" t="s">
        <v>11</v>
      </c>
      <c r="I346" s="22" t="s">
        <v>17</v>
      </c>
      <c r="J346" s="22" t="s">
        <v>17</v>
      </c>
      <c r="K346" s="22" t="s">
        <v>11</v>
      </c>
      <c r="L346" s="22" t="s">
        <v>11</v>
      </c>
      <c r="M346" s="22" t="s">
        <v>11</v>
      </c>
      <c r="N346" s="22" t="s">
        <v>11</v>
      </c>
      <c r="O346" s="22" t="s">
        <v>11</v>
      </c>
      <c r="P346" s="22" t="s">
        <v>11</v>
      </c>
      <c r="Q346" s="22" t="s">
        <v>17</v>
      </c>
      <c r="R346" s="23" t="s">
        <v>24</v>
      </c>
      <c r="S346" s="23" t="s">
        <v>18</v>
      </c>
      <c r="T346" s="23" t="s">
        <v>18</v>
      </c>
      <c r="U346" s="23" t="s">
        <v>18</v>
      </c>
      <c r="V346" s="23" t="s">
        <v>18</v>
      </c>
      <c r="W346" s="23" t="s">
        <v>18</v>
      </c>
      <c r="X346" s="23" t="s">
        <v>18</v>
      </c>
      <c r="Y346" s="23" t="s">
        <v>18</v>
      </c>
      <c r="Z346" s="23" t="s">
        <v>18</v>
      </c>
      <c r="AA346" s="23" t="s">
        <v>18</v>
      </c>
    </row>
    <row r="347" spans="1:27" x14ac:dyDescent="0.25">
      <c r="A347" s="20">
        <v>23</v>
      </c>
      <c r="B347" s="20" t="s">
        <v>12</v>
      </c>
      <c r="C347" s="20" t="s">
        <v>21</v>
      </c>
      <c r="D347" s="20" t="s">
        <v>14</v>
      </c>
      <c r="E347" s="20" t="s">
        <v>15</v>
      </c>
      <c r="F347" s="20" t="s">
        <v>11</v>
      </c>
      <c r="G347" s="21" t="s">
        <v>41</v>
      </c>
      <c r="H347" s="22" t="s">
        <v>11</v>
      </c>
      <c r="I347" s="22" t="s">
        <v>17</v>
      </c>
      <c r="J347" s="22" t="s">
        <v>11</v>
      </c>
      <c r="K347" s="22" t="s">
        <v>11</v>
      </c>
      <c r="L347" s="22" t="s">
        <v>11</v>
      </c>
      <c r="M347" s="22" t="s">
        <v>30</v>
      </c>
      <c r="N347" s="22" t="s">
        <v>11</v>
      </c>
      <c r="O347" s="22" t="s">
        <v>11</v>
      </c>
      <c r="P347" s="22" t="s">
        <v>11</v>
      </c>
      <c r="Q347" s="22" t="s">
        <v>11</v>
      </c>
      <c r="R347" s="23" t="s">
        <v>24</v>
      </c>
      <c r="S347" s="23" t="s">
        <v>18</v>
      </c>
      <c r="T347" s="23" t="s">
        <v>18</v>
      </c>
      <c r="U347" s="23" t="s">
        <v>18</v>
      </c>
      <c r="V347" s="23" t="s">
        <v>18</v>
      </c>
      <c r="W347" s="23" t="s">
        <v>18</v>
      </c>
      <c r="X347" s="23" t="s">
        <v>18</v>
      </c>
      <c r="Y347" s="23" t="s">
        <v>18</v>
      </c>
      <c r="Z347" s="23" t="s">
        <v>31</v>
      </c>
      <c r="AA347" s="23" t="s">
        <v>18</v>
      </c>
    </row>
    <row r="348" spans="1:27" x14ac:dyDescent="0.25">
      <c r="A348" s="20">
        <v>21</v>
      </c>
      <c r="B348" s="20" t="s">
        <v>12</v>
      </c>
      <c r="C348" s="20" t="s">
        <v>21</v>
      </c>
      <c r="D348" s="20" t="s">
        <v>14</v>
      </c>
      <c r="E348" s="20" t="s">
        <v>22</v>
      </c>
      <c r="F348" s="20" t="s">
        <v>11</v>
      </c>
      <c r="G348" s="21" t="s">
        <v>35</v>
      </c>
      <c r="H348" s="22" t="s">
        <v>11</v>
      </c>
      <c r="I348" s="22" t="s">
        <v>17</v>
      </c>
      <c r="J348" s="22" t="s">
        <v>30</v>
      </c>
      <c r="K348" s="22" t="s">
        <v>11</v>
      </c>
      <c r="L348" s="22" t="s">
        <v>30</v>
      </c>
      <c r="M348" s="22" t="s">
        <v>17</v>
      </c>
      <c r="N348" s="22" t="s">
        <v>30</v>
      </c>
      <c r="O348" s="22" t="s">
        <v>11</v>
      </c>
      <c r="P348" s="22" t="s">
        <v>11</v>
      </c>
      <c r="Q348" s="22" t="s">
        <v>11</v>
      </c>
      <c r="R348" s="23" t="s">
        <v>31</v>
      </c>
      <c r="S348" s="23" t="s">
        <v>31</v>
      </c>
      <c r="T348" s="23" t="s">
        <v>18</v>
      </c>
      <c r="U348" s="23" t="s">
        <v>18</v>
      </c>
      <c r="V348" s="23" t="s">
        <v>18</v>
      </c>
      <c r="W348" s="23" t="s">
        <v>18</v>
      </c>
      <c r="X348" s="23" t="s">
        <v>18</v>
      </c>
      <c r="Y348" s="23" t="s">
        <v>18</v>
      </c>
      <c r="Z348" s="23" t="s">
        <v>18</v>
      </c>
      <c r="AA348" s="23" t="s">
        <v>18</v>
      </c>
    </row>
    <row r="349" spans="1:27" x14ac:dyDescent="0.25">
      <c r="A349" s="20">
        <v>22</v>
      </c>
      <c r="B349" s="20" t="s">
        <v>12</v>
      </c>
      <c r="C349" s="20" t="s">
        <v>21</v>
      </c>
      <c r="D349" s="20" t="s">
        <v>27</v>
      </c>
      <c r="E349" s="20" t="s">
        <v>15</v>
      </c>
      <c r="F349" s="20" t="s">
        <v>11</v>
      </c>
      <c r="G349" s="21" t="s">
        <v>46</v>
      </c>
      <c r="H349" s="22" t="s">
        <v>11</v>
      </c>
      <c r="I349" s="22" t="s">
        <v>30</v>
      </c>
      <c r="J349" s="22" t="s">
        <v>11</v>
      </c>
      <c r="K349" s="22" t="s">
        <v>30</v>
      </c>
      <c r="L349" s="22" t="s">
        <v>30</v>
      </c>
      <c r="M349" s="22" t="s">
        <v>30</v>
      </c>
      <c r="N349" s="22" t="s">
        <v>30</v>
      </c>
      <c r="O349" s="22" t="s">
        <v>30</v>
      </c>
      <c r="P349" s="22" t="s">
        <v>30</v>
      </c>
      <c r="Q349" s="22" t="s">
        <v>30</v>
      </c>
      <c r="R349" s="23" t="s">
        <v>18</v>
      </c>
      <c r="S349" s="23" t="s">
        <v>31</v>
      </c>
      <c r="T349" s="23" t="s">
        <v>31</v>
      </c>
      <c r="U349" s="23" t="s">
        <v>18</v>
      </c>
      <c r="V349" s="23" t="s">
        <v>18</v>
      </c>
      <c r="W349" s="23" t="s">
        <v>18</v>
      </c>
      <c r="X349" s="23" t="s">
        <v>18</v>
      </c>
      <c r="Y349" s="23" t="s">
        <v>31</v>
      </c>
      <c r="Z349" s="23" t="s">
        <v>18</v>
      </c>
      <c r="AA349" s="23" t="s">
        <v>18</v>
      </c>
    </row>
    <row r="350" spans="1:27" x14ac:dyDescent="0.25">
      <c r="A350" s="20">
        <v>19</v>
      </c>
      <c r="B350" s="20" t="s">
        <v>34</v>
      </c>
      <c r="C350" s="20" t="s">
        <v>21</v>
      </c>
      <c r="D350" s="20" t="s">
        <v>27</v>
      </c>
      <c r="E350" s="20" t="s">
        <v>22</v>
      </c>
      <c r="F350" s="20" t="s">
        <v>11</v>
      </c>
      <c r="G350" s="21" t="s">
        <v>38</v>
      </c>
      <c r="H350" s="22" t="s">
        <v>11</v>
      </c>
      <c r="I350" s="22" t="s">
        <v>17</v>
      </c>
      <c r="J350" s="22" t="s">
        <v>30</v>
      </c>
      <c r="K350" s="22" t="s">
        <v>11</v>
      </c>
      <c r="L350" s="22" t="s">
        <v>11</v>
      </c>
      <c r="M350" s="22" t="s">
        <v>30</v>
      </c>
      <c r="N350" s="22" t="s">
        <v>30</v>
      </c>
      <c r="O350" s="22" t="s">
        <v>11</v>
      </c>
      <c r="P350" s="22" t="s">
        <v>17</v>
      </c>
      <c r="Q350" s="22" t="s">
        <v>17</v>
      </c>
      <c r="R350" s="23" t="s">
        <v>31</v>
      </c>
      <c r="S350" s="23" t="s">
        <v>31</v>
      </c>
      <c r="T350" s="23" t="s">
        <v>18</v>
      </c>
      <c r="U350" s="23" t="s">
        <v>31</v>
      </c>
      <c r="V350" s="23" t="s">
        <v>18</v>
      </c>
      <c r="W350" s="23" t="s">
        <v>18</v>
      </c>
      <c r="X350" s="23" t="s">
        <v>18</v>
      </c>
      <c r="Y350" s="23" t="s">
        <v>18</v>
      </c>
      <c r="Z350" s="23" t="s">
        <v>18</v>
      </c>
      <c r="AA350" s="23" t="s">
        <v>18</v>
      </c>
    </row>
    <row r="351" spans="1:27" x14ac:dyDescent="0.25">
      <c r="A351" s="20">
        <v>20</v>
      </c>
      <c r="B351" s="20" t="s">
        <v>34</v>
      </c>
      <c r="C351" s="20" t="s">
        <v>21</v>
      </c>
      <c r="D351" s="20" t="s">
        <v>14</v>
      </c>
      <c r="E351" s="20" t="s">
        <v>22</v>
      </c>
      <c r="F351" s="20" t="s">
        <v>11</v>
      </c>
      <c r="G351" s="21" t="s">
        <v>41</v>
      </c>
      <c r="H351" s="22" t="s">
        <v>11</v>
      </c>
      <c r="I351" s="22" t="s">
        <v>17</v>
      </c>
      <c r="J351" s="22" t="s">
        <v>11</v>
      </c>
      <c r="K351" s="22" t="s">
        <v>11</v>
      </c>
      <c r="L351" s="22" t="s">
        <v>11</v>
      </c>
      <c r="M351" s="22" t="s">
        <v>11</v>
      </c>
      <c r="N351" s="22" t="s">
        <v>17</v>
      </c>
      <c r="O351" s="22" t="s">
        <v>11</v>
      </c>
      <c r="P351" s="22" t="s">
        <v>17</v>
      </c>
      <c r="Q351" s="22" t="s">
        <v>11</v>
      </c>
      <c r="R351" s="23" t="s">
        <v>31</v>
      </c>
      <c r="S351" s="23" t="s">
        <v>18</v>
      </c>
      <c r="T351" s="23" t="s">
        <v>18</v>
      </c>
      <c r="U351" s="23" t="s">
        <v>31</v>
      </c>
      <c r="V351" s="23" t="s">
        <v>18</v>
      </c>
      <c r="W351" s="23" t="s">
        <v>18</v>
      </c>
      <c r="X351" s="23" t="s">
        <v>18</v>
      </c>
      <c r="Y351" s="23" t="s">
        <v>18</v>
      </c>
      <c r="Z351" s="23" t="s">
        <v>18</v>
      </c>
      <c r="AA351" s="23" t="s">
        <v>18</v>
      </c>
    </row>
    <row r="352" spans="1:27" x14ac:dyDescent="0.25">
      <c r="A352" s="20">
        <v>22</v>
      </c>
      <c r="B352" s="20" t="s">
        <v>12</v>
      </c>
      <c r="C352" s="20" t="s">
        <v>21</v>
      </c>
      <c r="D352" s="20" t="s">
        <v>14</v>
      </c>
      <c r="E352" s="20" t="s">
        <v>15</v>
      </c>
      <c r="F352" s="20" t="s">
        <v>17</v>
      </c>
      <c r="G352" s="21" t="s">
        <v>29</v>
      </c>
    </row>
    <row r="353" spans="1:27" x14ac:dyDescent="0.25">
      <c r="A353" s="20">
        <v>22</v>
      </c>
      <c r="B353" s="20" t="s">
        <v>12</v>
      </c>
      <c r="C353" s="20" t="s">
        <v>21</v>
      </c>
      <c r="D353" s="20" t="s">
        <v>14</v>
      </c>
      <c r="E353" s="20" t="s">
        <v>22</v>
      </c>
      <c r="F353" s="20" t="s">
        <v>11</v>
      </c>
      <c r="G353" s="21" t="s">
        <v>41</v>
      </c>
      <c r="H353" s="22" t="s">
        <v>11</v>
      </c>
      <c r="I353" s="22" t="s">
        <v>11</v>
      </c>
      <c r="J353" s="22" t="s">
        <v>17</v>
      </c>
      <c r="K353" s="22" t="s">
        <v>11</v>
      </c>
      <c r="L353" s="22" t="s">
        <v>17</v>
      </c>
      <c r="M353" s="22" t="s">
        <v>30</v>
      </c>
      <c r="N353" s="22" t="s">
        <v>17</v>
      </c>
      <c r="O353" s="22" t="s">
        <v>17</v>
      </c>
      <c r="P353" s="22" t="s">
        <v>17</v>
      </c>
      <c r="Q353" s="22" t="s">
        <v>30</v>
      </c>
      <c r="R353" s="23" t="s">
        <v>18</v>
      </c>
      <c r="S353" s="23" t="s">
        <v>18</v>
      </c>
      <c r="T353" s="23" t="s">
        <v>18</v>
      </c>
      <c r="U353" s="23" t="s">
        <v>18</v>
      </c>
      <c r="V353" s="23" t="s">
        <v>18</v>
      </c>
      <c r="W353" s="23" t="s">
        <v>18</v>
      </c>
      <c r="X353" s="23" t="s">
        <v>18</v>
      </c>
      <c r="Y353" s="23" t="s">
        <v>18</v>
      </c>
      <c r="Z353" s="23" t="s">
        <v>24</v>
      </c>
      <c r="AA353" s="23" t="s">
        <v>18</v>
      </c>
    </row>
    <row r="354" spans="1:27" x14ac:dyDescent="0.25">
      <c r="A354" s="20">
        <v>22</v>
      </c>
      <c r="B354" s="20" t="s">
        <v>12</v>
      </c>
      <c r="C354" s="20" t="s">
        <v>21</v>
      </c>
      <c r="D354" s="20" t="s">
        <v>14</v>
      </c>
      <c r="E354" s="20" t="s">
        <v>28</v>
      </c>
      <c r="F354" s="20" t="s">
        <v>11</v>
      </c>
      <c r="G354" s="21" t="s">
        <v>41</v>
      </c>
      <c r="H354" s="22" t="s">
        <v>17</v>
      </c>
      <c r="I354" s="22" t="s">
        <v>17</v>
      </c>
      <c r="J354" s="22" t="s">
        <v>11</v>
      </c>
      <c r="K354" s="22" t="s">
        <v>11</v>
      </c>
      <c r="L354" s="22" t="s">
        <v>17</v>
      </c>
      <c r="M354" s="22" t="s">
        <v>11</v>
      </c>
      <c r="N354" s="22" t="s">
        <v>11</v>
      </c>
      <c r="O354" s="22" t="s">
        <v>17</v>
      </c>
      <c r="P354" s="22" t="s">
        <v>11</v>
      </c>
      <c r="Q354" s="22" t="s">
        <v>11</v>
      </c>
      <c r="R354" s="23" t="s">
        <v>18</v>
      </c>
      <c r="S354" s="23" t="s">
        <v>24</v>
      </c>
      <c r="T354" s="23" t="s">
        <v>18</v>
      </c>
      <c r="U354" s="23" t="s">
        <v>18</v>
      </c>
      <c r="V354" s="23" t="s">
        <v>24</v>
      </c>
      <c r="W354" s="23" t="s">
        <v>24</v>
      </c>
      <c r="X354" s="23" t="s">
        <v>31</v>
      </c>
      <c r="Y354" s="23" t="s">
        <v>31</v>
      </c>
      <c r="Z354" s="23" t="s">
        <v>31</v>
      </c>
      <c r="AA354" s="23" t="s">
        <v>18</v>
      </c>
    </row>
    <row r="355" spans="1:27" x14ac:dyDescent="0.25">
      <c r="A355" s="20">
        <v>21</v>
      </c>
      <c r="B355" s="20" t="s">
        <v>12</v>
      </c>
      <c r="C355" s="20" t="s">
        <v>21</v>
      </c>
      <c r="D355" s="20" t="s">
        <v>14</v>
      </c>
      <c r="E355" s="20" t="s">
        <v>15</v>
      </c>
      <c r="F355" s="20" t="s">
        <v>11</v>
      </c>
      <c r="G355" s="21" t="s">
        <v>55</v>
      </c>
      <c r="H355" s="22" t="s">
        <v>11</v>
      </c>
      <c r="I355" s="22" t="s">
        <v>17</v>
      </c>
      <c r="J355" s="22" t="s">
        <v>11</v>
      </c>
      <c r="K355" s="22" t="s">
        <v>11</v>
      </c>
      <c r="L355" s="22" t="s">
        <v>11</v>
      </c>
      <c r="M355" s="22" t="s">
        <v>30</v>
      </c>
      <c r="N355" s="22" t="s">
        <v>11</v>
      </c>
      <c r="O355" s="22" t="s">
        <v>11</v>
      </c>
      <c r="P355" s="22" t="s">
        <v>17</v>
      </c>
      <c r="Q355" s="22" t="s">
        <v>17</v>
      </c>
      <c r="R355" s="23" t="s">
        <v>31</v>
      </c>
      <c r="S355" s="23" t="s">
        <v>18</v>
      </c>
      <c r="T355" s="23" t="s">
        <v>18</v>
      </c>
      <c r="U355" s="23" t="s">
        <v>18</v>
      </c>
      <c r="V355" s="23" t="s">
        <v>18</v>
      </c>
      <c r="W355" s="23" t="s">
        <v>18</v>
      </c>
      <c r="X355" s="23" t="s">
        <v>18</v>
      </c>
      <c r="Y355" s="23" t="s">
        <v>18</v>
      </c>
      <c r="Z355" s="23" t="s">
        <v>18</v>
      </c>
      <c r="AA355" s="23" t="s">
        <v>18</v>
      </c>
    </row>
    <row r="356" spans="1:27" x14ac:dyDescent="0.25">
      <c r="A356" s="20">
        <v>20</v>
      </c>
      <c r="B356" s="20" t="s">
        <v>34</v>
      </c>
      <c r="C356" s="20" t="s">
        <v>21</v>
      </c>
      <c r="D356" s="20" t="s">
        <v>14</v>
      </c>
      <c r="E356" s="20" t="s">
        <v>15</v>
      </c>
      <c r="F356" s="20" t="s">
        <v>11</v>
      </c>
      <c r="G356" s="21" t="s">
        <v>41</v>
      </c>
      <c r="H356" s="22" t="s">
        <v>11</v>
      </c>
      <c r="I356" s="22" t="s">
        <v>17</v>
      </c>
      <c r="J356" s="22" t="s">
        <v>17</v>
      </c>
      <c r="K356" s="22" t="s">
        <v>11</v>
      </c>
      <c r="L356" s="22" t="s">
        <v>11</v>
      </c>
      <c r="M356" s="22" t="s">
        <v>11</v>
      </c>
      <c r="N356" s="22" t="s">
        <v>17</v>
      </c>
      <c r="O356" s="22" t="s">
        <v>11</v>
      </c>
      <c r="P356" s="22" t="s">
        <v>11</v>
      </c>
      <c r="Q356" s="22" t="s">
        <v>11</v>
      </c>
      <c r="R356" s="23" t="s">
        <v>31</v>
      </c>
      <c r="S356" s="23" t="s">
        <v>18</v>
      </c>
      <c r="T356" s="23" t="s">
        <v>18</v>
      </c>
      <c r="U356" s="23" t="s">
        <v>18</v>
      </c>
      <c r="V356" s="23" t="s">
        <v>18</v>
      </c>
      <c r="W356" s="23" t="s">
        <v>18</v>
      </c>
      <c r="X356" s="23" t="s">
        <v>18</v>
      </c>
      <c r="Y356" s="23" t="s">
        <v>18</v>
      </c>
      <c r="Z356" s="23" t="s">
        <v>18</v>
      </c>
      <c r="AA356" s="23" t="s">
        <v>18</v>
      </c>
    </row>
    <row r="357" spans="1:27" x14ac:dyDescent="0.25">
      <c r="A357" s="20">
        <v>22</v>
      </c>
      <c r="B357" s="20" t="s">
        <v>34</v>
      </c>
      <c r="C357" s="20" t="s">
        <v>21</v>
      </c>
      <c r="D357" s="20" t="s">
        <v>14</v>
      </c>
      <c r="E357" s="20" t="s">
        <v>48</v>
      </c>
      <c r="F357" s="20" t="s">
        <v>11</v>
      </c>
      <c r="G357" s="21" t="s">
        <v>29</v>
      </c>
      <c r="H357" s="22" t="s">
        <v>11</v>
      </c>
      <c r="I357" s="22" t="s">
        <v>11</v>
      </c>
      <c r="J357" s="22" t="s">
        <v>11</v>
      </c>
      <c r="K357" s="22" t="s">
        <v>11</v>
      </c>
      <c r="L357" s="22" t="s">
        <v>11</v>
      </c>
      <c r="M357" s="22" t="s">
        <v>11</v>
      </c>
      <c r="N357" s="22" t="s">
        <v>11</v>
      </c>
      <c r="O357" s="22" t="s">
        <v>11</v>
      </c>
      <c r="P357" s="22" t="s">
        <v>11</v>
      </c>
      <c r="Q357" s="22" t="s">
        <v>17</v>
      </c>
      <c r="R357" s="23" t="s">
        <v>18</v>
      </c>
      <c r="S357" s="23" t="s">
        <v>18</v>
      </c>
      <c r="T357" s="23" t="s">
        <v>18</v>
      </c>
      <c r="U357" s="23" t="s">
        <v>18</v>
      </c>
      <c r="V357" s="23" t="s">
        <v>18</v>
      </c>
      <c r="W357" s="23" t="s">
        <v>18</v>
      </c>
      <c r="X357" s="23" t="s">
        <v>18</v>
      </c>
      <c r="Y357" s="23" t="s">
        <v>18</v>
      </c>
      <c r="Z357" s="23" t="s">
        <v>18</v>
      </c>
      <c r="AA357" s="23" t="s">
        <v>18</v>
      </c>
    </row>
    <row r="358" spans="1:27" x14ac:dyDescent="0.25">
      <c r="A358" s="20">
        <v>21</v>
      </c>
      <c r="B358" s="20" t="s">
        <v>12</v>
      </c>
      <c r="C358" s="20" t="s">
        <v>21</v>
      </c>
      <c r="D358" s="20" t="s">
        <v>14</v>
      </c>
      <c r="E358" s="20" t="s">
        <v>28</v>
      </c>
      <c r="F358" s="20" t="s">
        <v>17</v>
      </c>
      <c r="G358" s="21" t="s">
        <v>35</v>
      </c>
    </row>
    <row r="359" spans="1:27" x14ac:dyDescent="0.25">
      <c r="A359" s="20">
        <v>23</v>
      </c>
      <c r="B359" s="20" t="s">
        <v>34</v>
      </c>
      <c r="C359" s="20" t="s">
        <v>21</v>
      </c>
      <c r="D359" s="20" t="s">
        <v>27</v>
      </c>
      <c r="E359" s="20" t="s">
        <v>53</v>
      </c>
      <c r="F359" s="20" t="s">
        <v>11</v>
      </c>
      <c r="G359" s="21" t="s">
        <v>35</v>
      </c>
      <c r="H359" s="22" t="s">
        <v>17</v>
      </c>
      <c r="I359" s="22" t="s">
        <v>17</v>
      </c>
      <c r="J359" s="22" t="s">
        <v>11</v>
      </c>
      <c r="K359" s="22" t="s">
        <v>11</v>
      </c>
      <c r="L359" s="22" t="s">
        <v>11</v>
      </c>
      <c r="M359" s="22" t="s">
        <v>11</v>
      </c>
      <c r="N359" s="22" t="s">
        <v>11</v>
      </c>
      <c r="O359" s="22" t="s">
        <v>11</v>
      </c>
      <c r="P359" s="22" t="s">
        <v>11</v>
      </c>
      <c r="Q359" s="22" t="s">
        <v>11</v>
      </c>
      <c r="R359" s="23" t="s">
        <v>31</v>
      </c>
      <c r="S359" s="23" t="s">
        <v>24</v>
      </c>
      <c r="T359" s="23" t="s">
        <v>18</v>
      </c>
      <c r="U359" s="23" t="s">
        <v>18</v>
      </c>
      <c r="V359" s="23" t="s">
        <v>18</v>
      </c>
      <c r="W359" s="23" t="s">
        <v>31</v>
      </c>
      <c r="X359" s="23" t="s">
        <v>31</v>
      </c>
      <c r="Y359" s="23" t="s">
        <v>31</v>
      </c>
      <c r="Z359" s="23" t="s">
        <v>31</v>
      </c>
      <c r="AA359" s="23" t="s">
        <v>24</v>
      </c>
    </row>
    <row r="360" spans="1:27" x14ac:dyDescent="0.25">
      <c r="A360" s="20">
        <v>26</v>
      </c>
      <c r="B360" s="20" t="s">
        <v>12</v>
      </c>
      <c r="C360" s="20" t="s">
        <v>21</v>
      </c>
      <c r="D360" s="20" t="s">
        <v>44</v>
      </c>
      <c r="E360" s="20" t="s">
        <v>53</v>
      </c>
      <c r="F360" s="20" t="s">
        <v>11</v>
      </c>
      <c r="G360" s="21" t="s">
        <v>64</v>
      </c>
      <c r="H360" s="22" t="s">
        <v>11</v>
      </c>
      <c r="I360" s="22" t="s">
        <v>17</v>
      </c>
      <c r="J360" s="22" t="s">
        <v>17</v>
      </c>
      <c r="K360" s="22" t="s">
        <v>11</v>
      </c>
      <c r="L360" s="22" t="s">
        <v>30</v>
      </c>
      <c r="M360" s="22" t="s">
        <v>30</v>
      </c>
      <c r="N360" s="22" t="s">
        <v>30</v>
      </c>
      <c r="O360" s="22" t="s">
        <v>11</v>
      </c>
      <c r="P360" s="22" t="s">
        <v>11</v>
      </c>
      <c r="Q360" s="22" t="s">
        <v>17</v>
      </c>
      <c r="R360" s="23" t="s">
        <v>18</v>
      </c>
      <c r="S360" s="23" t="s">
        <v>31</v>
      </c>
      <c r="T360" s="23" t="s">
        <v>31</v>
      </c>
      <c r="U360" s="23" t="s">
        <v>18</v>
      </c>
      <c r="V360" s="23" t="s">
        <v>18</v>
      </c>
      <c r="W360" s="23" t="s">
        <v>18</v>
      </c>
      <c r="X360" s="23" t="s">
        <v>18</v>
      </c>
      <c r="Y360" s="23" t="s">
        <v>18</v>
      </c>
      <c r="Z360" s="23" t="s">
        <v>18</v>
      </c>
      <c r="AA360" s="23" t="s">
        <v>18</v>
      </c>
    </row>
    <row r="361" spans="1:27" x14ac:dyDescent="0.25">
      <c r="A361" s="20">
        <v>24</v>
      </c>
      <c r="B361" s="20" t="s">
        <v>12</v>
      </c>
      <c r="C361" s="20" t="s">
        <v>13</v>
      </c>
      <c r="D361" s="20" t="s">
        <v>14</v>
      </c>
      <c r="E361" s="20" t="s">
        <v>53</v>
      </c>
      <c r="F361" s="20" t="s">
        <v>11</v>
      </c>
      <c r="G361" s="21" t="s">
        <v>29</v>
      </c>
      <c r="H361" s="22" t="s">
        <v>11</v>
      </c>
      <c r="I361" s="22" t="s">
        <v>17</v>
      </c>
      <c r="J361" s="22" t="s">
        <v>17</v>
      </c>
      <c r="K361" s="22" t="s">
        <v>11</v>
      </c>
      <c r="L361" s="22" t="s">
        <v>11</v>
      </c>
      <c r="M361" s="22" t="s">
        <v>11</v>
      </c>
      <c r="N361" s="22" t="s">
        <v>17</v>
      </c>
      <c r="O361" s="22" t="s">
        <v>11</v>
      </c>
      <c r="P361" s="22" t="s">
        <v>11</v>
      </c>
      <c r="Q361" s="22" t="s">
        <v>11</v>
      </c>
      <c r="R361" s="23" t="s">
        <v>24</v>
      </c>
      <c r="S361" s="23" t="s">
        <v>18</v>
      </c>
      <c r="T361" s="23" t="s">
        <v>18</v>
      </c>
      <c r="U361" s="23" t="s">
        <v>18</v>
      </c>
      <c r="V361" s="23" t="s">
        <v>18</v>
      </c>
      <c r="W361" s="23" t="s">
        <v>18</v>
      </c>
      <c r="X361" s="23" t="s">
        <v>18</v>
      </c>
      <c r="Y361" s="23" t="s">
        <v>18</v>
      </c>
      <c r="Z361" s="23" t="s">
        <v>18</v>
      </c>
      <c r="AA361" s="23" t="s">
        <v>18</v>
      </c>
    </row>
    <row r="362" spans="1:27" x14ac:dyDescent="0.25">
      <c r="A362" s="20">
        <v>21</v>
      </c>
      <c r="B362" s="20" t="s">
        <v>34</v>
      </c>
      <c r="C362" s="20" t="s">
        <v>21</v>
      </c>
      <c r="D362" s="20" t="s">
        <v>14</v>
      </c>
      <c r="E362" s="20" t="s">
        <v>48</v>
      </c>
      <c r="F362" s="20" t="s">
        <v>11</v>
      </c>
      <c r="G362" s="21" t="s">
        <v>23</v>
      </c>
      <c r="H362" s="22" t="s">
        <v>11</v>
      </c>
      <c r="I362" s="22" t="s">
        <v>11</v>
      </c>
      <c r="J362" s="22" t="s">
        <v>30</v>
      </c>
      <c r="K362" s="22" t="s">
        <v>30</v>
      </c>
      <c r="L362" s="22" t="s">
        <v>11</v>
      </c>
      <c r="M362" s="22" t="s">
        <v>30</v>
      </c>
      <c r="N362" s="22" t="s">
        <v>30</v>
      </c>
      <c r="O362" s="22" t="s">
        <v>11</v>
      </c>
      <c r="P362" s="22" t="s">
        <v>30</v>
      </c>
      <c r="Q362" s="22" t="s">
        <v>11</v>
      </c>
      <c r="R362" s="23" t="s">
        <v>31</v>
      </c>
      <c r="S362" s="23" t="s">
        <v>18</v>
      </c>
      <c r="T362" s="23" t="s">
        <v>18</v>
      </c>
      <c r="U362" s="23" t="s">
        <v>31</v>
      </c>
      <c r="V362" s="23" t="s">
        <v>31</v>
      </c>
      <c r="W362" s="23" t="s">
        <v>18</v>
      </c>
      <c r="X362" s="23" t="s">
        <v>18</v>
      </c>
      <c r="Y362" s="23" t="s">
        <v>18</v>
      </c>
      <c r="Z362" s="23" t="s">
        <v>18</v>
      </c>
      <c r="AA362" s="23" t="s">
        <v>31</v>
      </c>
    </row>
    <row r="363" spans="1:27" x14ac:dyDescent="0.25">
      <c r="A363" s="20">
        <v>22</v>
      </c>
      <c r="B363" s="20" t="s">
        <v>34</v>
      </c>
      <c r="C363" s="20" t="s">
        <v>21</v>
      </c>
      <c r="D363" s="20" t="s">
        <v>14</v>
      </c>
      <c r="E363" s="20" t="s">
        <v>28</v>
      </c>
      <c r="F363" s="20" t="s">
        <v>11</v>
      </c>
      <c r="G363" s="21" t="s">
        <v>38</v>
      </c>
      <c r="H363" s="22" t="s">
        <v>17</v>
      </c>
      <c r="I363" s="22" t="s">
        <v>30</v>
      </c>
      <c r="J363" s="22" t="s">
        <v>17</v>
      </c>
      <c r="K363" s="22" t="s">
        <v>30</v>
      </c>
      <c r="L363" s="22" t="s">
        <v>30</v>
      </c>
      <c r="M363" s="22" t="s">
        <v>30</v>
      </c>
      <c r="N363" s="22" t="s">
        <v>30</v>
      </c>
      <c r="O363" s="22" t="s">
        <v>30</v>
      </c>
      <c r="P363" s="22" t="s">
        <v>30</v>
      </c>
      <c r="Q363" s="22" t="s">
        <v>30</v>
      </c>
      <c r="R363" s="23" t="s">
        <v>31</v>
      </c>
      <c r="S363" s="23" t="s">
        <v>31</v>
      </c>
      <c r="T363" s="23" t="s">
        <v>31</v>
      </c>
      <c r="U363" s="23" t="s">
        <v>31</v>
      </c>
      <c r="V363" s="23" t="s">
        <v>31</v>
      </c>
      <c r="W363" s="23" t="s">
        <v>31</v>
      </c>
      <c r="X363" s="23" t="s">
        <v>31</v>
      </c>
      <c r="Y363" s="23" t="s">
        <v>31</v>
      </c>
      <c r="Z363" s="23" t="s">
        <v>31</v>
      </c>
      <c r="AA363" s="23" t="s">
        <v>31</v>
      </c>
    </row>
    <row r="364" spans="1:27" x14ac:dyDescent="0.25">
      <c r="A364" s="20">
        <v>24</v>
      </c>
      <c r="B364" s="20" t="s">
        <v>12</v>
      </c>
      <c r="C364" s="20" t="s">
        <v>21</v>
      </c>
      <c r="D364" s="20" t="s">
        <v>58</v>
      </c>
      <c r="E364" s="20" t="s">
        <v>48</v>
      </c>
      <c r="F364" s="20" t="s">
        <v>11</v>
      </c>
      <c r="G364" s="21" t="s">
        <v>38</v>
      </c>
      <c r="H364" s="22" t="s">
        <v>30</v>
      </c>
      <c r="I364" s="22" t="s">
        <v>17</v>
      </c>
      <c r="J364" s="22" t="s">
        <v>30</v>
      </c>
      <c r="K364" s="22" t="s">
        <v>30</v>
      </c>
      <c r="L364" s="22" t="s">
        <v>30</v>
      </c>
      <c r="M364" s="22" t="s">
        <v>30</v>
      </c>
      <c r="N364" s="22" t="s">
        <v>30</v>
      </c>
      <c r="O364" s="22" t="s">
        <v>30</v>
      </c>
      <c r="P364" s="22" t="s">
        <v>11</v>
      </c>
      <c r="Q364" s="22" t="s">
        <v>17</v>
      </c>
      <c r="R364" s="23" t="s">
        <v>31</v>
      </c>
      <c r="S364" s="23" t="s">
        <v>18</v>
      </c>
      <c r="T364" s="23" t="s">
        <v>18</v>
      </c>
      <c r="U364" s="23" t="s">
        <v>31</v>
      </c>
      <c r="V364" s="23" t="s">
        <v>18</v>
      </c>
      <c r="W364" s="23" t="s">
        <v>18</v>
      </c>
      <c r="X364" s="23" t="s">
        <v>18</v>
      </c>
      <c r="Y364" s="23" t="s">
        <v>18</v>
      </c>
      <c r="Z364" s="23" t="s">
        <v>18</v>
      </c>
      <c r="AA364" s="23" t="s">
        <v>18</v>
      </c>
    </row>
    <row r="365" spans="1:27" x14ac:dyDescent="0.25">
      <c r="A365" s="20">
        <v>22</v>
      </c>
      <c r="B365" s="20" t="s">
        <v>34</v>
      </c>
      <c r="C365" s="20" t="s">
        <v>21</v>
      </c>
      <c r="D365" s="20" t="s">
        <v>14</v>
      </c>
      <c r="E365" s="20" t="s">
        <v>15</v>
      </c>
      <c r="F365" s="20" t="s">
        <v>11</v>
      </c>
      <c r="G365" s="21" t="s">
        <v>29</v>
      </c>
      <c r="H365" s="22" t="s">
        <v>11</v>
      </c>
      <c r="I365" s="22" t="s">
        <v>11</v>
      </c>
      <c r="J365" s="22" t="s">
        <v>11</v>
      </c>
      <c r="K365" s="22" t="s">
        <v>11</v>
      </c>
      <c r="L365" s="22" t="s">
        <v>17</v>
      </c>
      <c r="M365" s="22" t="s">
        <v>11</v>
      </c>
      <c r="N365" s="22" t="s">
        <v>11</v>
      </c>
      <c r="O365" s="22" t="s">
        <v>11</v>
      </c>
      <c r="P365" s="22" t="s">
        <v>11</v>
      </c>
      <c r="Q365" s="22" t="s">
        <v>11</v>
      </c>
      <c r="R365" s="23" t="s">
        <v>18</v>
      </c>
      <c r="S365" s="23" t="s">
        <v>18</v>
      </c>
      <c r="T365" s="23" t="s">
        <v>18</v>
      </c>
      <c r="U365" s="23" t="s">
        <v>18</v>
      </c>
      <c r="V365" s="23" t="s">
        <v>18</v>
      </c>
      <c r="W365" s="23" t="s">
        <v>18</v>
      </c>
      <c r="X365" s="23" t="s">
        <v>18</v>
      </c>
      <c r="Y365" s="23" t="s">
        <v>18</v>
      </c>
      <c r="Z365" s="23" t="s">
        <v>18</v>
      </c>
      <c r="AA365" s="23" t="s">
        <v>18</v>
      </c>
    </row>
    <row r="366" spans="1:27" x14ac:dyDescent="0.25">
      <c r="A366" s="20">
        <v>22</v>
      </c>
      <c r="B366" s="20" t="s">
        <v>34</v>
      </c>
      <c r="C366" s="20" t="s">
        <v>21</v>
      </c>
      <c r="D366" s="20" t="s">
        <v>14</v>
      </c>
      <c r="E366" s="20" t="s">
        <v>28</v>
      </c>
      <c r="F366" s="20" t="s">
        <v>11</v>
      </c>
      <c r="G366" s="21" t="s">
        <v>46</v>
      </c>
      <c r="H366" s="22" t="s">
        <v>30</v>
      </c>
      <c r="I366" s="22" t="s">
        <v>11</v>
      </c>
      <c r="J366" s="22" t="s">
        <v>30</v>
      </c>
      <c r="K366" s="22" t="s">
        <v>30</v>
      </c>
      <c r="L366" s="22" t="s">
        <v>11</v>
      </c>
      <c r="M366" s="22" t="s">
        <v>30</v>
      </c>
      <c r="N366" s="22" t="s">
        <v>30</v>
      </c>
      <c r="O366" s="22" t="s">
        <v>11</v>
      </c>
      <c r="P366" s="22" t="s">
        <v>11</v>
      </c>
      <c r="Q366" s="22" t="s">
        <v>11</v>
      </c>
      <c r="R366" s="23" t="s">
        <v>18</v>
      </c>
      <c r="S366" s="23" t="s">
        <v>18</v>
      </c>
      <c r="T366" s="23" t="s">
        <v>24</v>
      </c>
      <c r="U366" s="23" t="s">
        <v>18</v>
      </c>
      <c r="V366" s="23" t="s">
        <v>18</v>
      </c>
      <c r="W366" s="23" t="s">
        <v>18</v>
      </c>
      <c r="X366" s="23" t="s">
        <v>18</v>
      </c>
      <c r="Y366" s="23" t="s">
        <v>18</v>
      </c>
      <c r="Z366" s="23" t="s">
        <v>18</v>
      </c>
      <c r="AA366" s="23" t="s">
        <v>18</v>
      </c>
    </row>
    <row r="367" spans="1:27" x14ac:dyDescent="0.25">
      <c r="A367" s="20">
        <v>23</v>
      </c>
      <c r="B367" s="20" t="s">
        <v>12</v>
      </c>
      <c r="C367" s="20" t="s">
        <v>21</v>
      </c>
      <c r="D367" s="20" t="s">
        <v>14</v>
      </c>
      <c r="E367" s="20" t="s">
        <v>28</v>
      </c>
      <c r="F367" s="20" t="s">
        <v>11</v>
      </c>
      <c r="G367" s="21" t="s">
        <v>29</v>
      </c>
      <c r="H367" s="22" t="s">
        <v>11</v>
      </c>
      <c r="I367" s="22" t="s">
        <v>17</v>
      </c>
      <c r="J367" s="22" t="s">
        <v>30</v>
      </c>
      <c r="K367" s="22" t="s">
        <v>11</v>
      </c>
      <c r="L367" s="22" t="s">
        <v>11</v>
      </c>
      <c r="M367" s="22" t="s">
        <v>30</v>
      </c>
      <c r="N367" s="22" t="s">
        <v>30</v>
      </c>
      <c r="O367" s="22" t="s">
        <v>11</v>
      </c>
      <c r="P367" s="22" t="s">
        <v>11</v>
      </c>
      <c r="Q367" s="22" t="s">
        <v>30</v>
      </c>
      <c r="R367" s="23" t="s">
        <v>31</v>
      </c>
      <c r="S367" s="23" t="s">
        <v>18</v>
      </c>
      <c r="T367" s="23" t="s">
        <v>18</v>
      </c>
      <c r="U367" s="23" t="s">
        <v>18</v>
      </c>
      <c r="V367" s="23" t="s">
        <v>31</v>
      </c>
      <c r="W367" s="23" t="s">
        <v>31</v>
      </c>
      <c r="X367" s="23" t="s">
        <v>18</v>
      </c>
      <c r="Y367" s="23" t="s">
        <v>18</v>
      </c>
      <c r="Z367" s="23" t="s">
        <v>31</v>
      </c>
      <c r="AA367" s="23" t="s">
        <v>24</v>
      </c>
    </row>
    <row r="368" spans="1:27" x14ac:dyDescent="0.25">
      <c r="A368" s="20">
        <v>20</v>
      </c>
      <c r="B368" s="20" t="s">
        <v>34</v>
      </c>
      <c r="C368" s="20" t="s">
        <v>21</v>
      </c>
      <c r="D368" s="20" t="s">
        <v>14</v>
      </c>
      <c r="E368" s="20" t="s">
        <v>22</v>
      </c>
      <c r="F368" s="20" t="s">
        <v>11</v>
      </c>
      <c r="G368" s="21" t="s">
        <v>46</v>
      </c>
      <c r="H368" s="22" t="s">
        <v>11</v>
      </c>
      <c r="I368" s="22" t="s">
        <v>11</v>
      </c>
      <c r="J368" s="22" t="s">
        <v>11</v>
      </c>
      <c r="K368" s="22" t="s">
        <v>11</v>
      </c>
      <c r="L368" s="22" t="s">
        <v>11</v>
      </c>
      <c r="M368" s="22" t="s">
        <v>11</v>
      </c>
      <c r="N368" s="22" t="s">
        <v>17</v>
      </c>
      <c r="O368" s="22" t="s">
        <v>17</v>
      </c>
      <c r="P368" s="22" t="s">
        <v>17</v>
      </c>
      <c r="Q368" s="22" t="s">
        <v>17</v>
      </c>
      <c r="R368" s="23" t="s">
        <v>24</v>
      </c>
      <c r="S368" s="23" t="s">
        <v>31</v>
      </c>
      <c r="T368" s="23" t="s">
        <v>18</v>
      </c>
      <c r="U368" s="23" t="s">
        <v>18</v>
      </c>
      <c r="V368" s="23" t="s">
        <v>31</v>
      </c>
      <c r="W368" s="23" t="s">
        <v>18</v>
      </c>
      <c r="X368" s="23" t="s">
        <v>18</v>
      </c>
      <c r="Y368" s="23" t="s">
        <v>18</v>
      </c>
      <c r="Z368" s="23" t="s">
        <v>18</v>
      </c>
      <c r="AA368" s="23" t="s">
        <v>18</v>
      </c>
    </row>
    <row r="369" spans="1:27" x14ac:dyDescent="0.25">
      <c r="A369" s="20">
        <v>24</v>
      </c>
      <c r="B369" s="20" t="s">
        <v>12</v>
      </c>
      <c r="C369" s="20" t="s">
        <v>21</v>
      </c>
      <c r="D369" s="20" t="s">
        <v>14</v>
      </c>
      <c r="E369" s="20" t="s">
        <v>15</v>
      </c>
      <c r="F369" s="20" t="s">
        <v>11</v>
      </c>
      <c r="G369" s="21" t="s">
        <v>60</v>
      </c>
      <c r="H369" s="22" t="s">
        <v>11</v>
      </c>
      <c r="I369" s="22" t="s">
        <v>11</v>
      </c>
      <c r="J369" s="22" t="s">
        <v>17</v>
      </c>
      <c r="K369" s="22" t="s">
        <v>11</v>
      </c>
      <c r="L369" s="22" t="s">
        <v>11</v>
      </c>
      <c r="M369" s="22" t="s">
        <v>30</v>
      </c>
      <c r="N369" s="22" t="s">
        <v>17</v>
      </c>
      <c r="O369" s="22" t="s">
        <v>11</v>
      </c>
      <c r="P369" s="22" t="s">
        <v>17</v>
      </c>
      <c r="Q369" s="22" t="s">
        <v>11</v>
      </c>
      <c r="R369" s="23" t="s">
        <v>24</v>
      </c>
      <c r="S369" s="23" t="s">
        <v>18</v>
      </c>
      <c r="T369" s="23" t="s">
        <v>18</v>
      </c>
      <c r="U369" s="23" t="s">
        <v>18</v>
      </c>
      <c r="V369" s="23" t="s">
        <v>18</v>
      </c>
      <c r="W369" s="23" t="s">
        <v>18</v>
      </c>
      <c r="X369" s="23" t="s">
        <v>18</v>
      </c>
      <c r="Y369" s="23" t="s">
        <v>18</v>
      </c>
      <c r="Z369" s="23" t="s">
        <v>18</v>
      </c>
      <c r="AA369" s="23" t="s">
        <v>18</v>
      </c>
    </row>
    <row r="370" spans="1:27" x14ac:dyDescent="0.25">
      <c r="A370" s="20">
        <v>22</v>
      </c>
      <c r="B370" s="20" t="s">
        <v>12</v>
      </c>
      <c r="C370" s="20" t="s">
        <v>21</v>
      </c>
      <c r="D370" s="20" t="s">
        <v>14</v>
      </c>
      <c r="E370" s="20" t="s">
        <v>28</v>
      </c>
      <c r="F370" s="20" t="s">
        <v>11</v>
      </c>
      <c r="G370" s="21" t="s">
        <v>29</v>
      </c>
      <c r="H370" s="22" t="s">
        <v>11</v>
      </c>
      <c r="I370" s="22" t="s">
        <v>11</v>
      </c>
      <c r="J370" s="22" t="s">
        <v>30</v>
      </c>
      <c r="K370" s="22" t="s">
        <v>30</v>
      </c>
      <c r="L370" s="22" t="s">
        <v>30</v>
      </c>
      <c r="M370" s="22" t="s">
        <v>30</v>
      </c>
      <c r="N370" s="22" t="s">
        <v>30</v>
      </c>
      <c r="O370" s="22" t="s">
        <v>30</v>
      </c>
      <c r="P370" s="22" t="s">
        <v>11</v>
      </c>
      <c r="Q370" s="22" t="s">
        <v>11</v>
      </c>
      <c r="R370" s="23" t="s">
        <v>18</v>
      </c>
      <c r="S370" s="23" t="s">
        <v>31</v>
      </c>
      <c r="T370" s="23" t="s">
        <v>31</v>
      </c>
      <c r="U370" s="23" t="s">
        <v>31</v>
      </c>
      <c r="V370" s="23" t="s">
        <v>31</v>
      </c>
      <c r="W370" s="23" t="s">
        <v>31</v>
      </c>
      <c r="X370" s="23" t="s">
        <v>31</v>
      </c>
      <c r="Y370" s="23" t="s">
        <v>31</v>
      </c>
      <c r="Z370" s="23" t="s">
        <v>31</v>
      </c>
      <c r="AA370" s="23" t="s">
        <v>31</v>
      </c>
    </row>
    <row r="371" spans="1:27" x14ac:dyDescent="0.25">
      <c r="A371" s="20">
        <v>23</v>
      </c>
      <c r="B371" s="20" t="s">
        <v>12</v>
      </c>
      <c r="C371" s="20" t="s">
        <v>21</v>
      </c>
      <c r="D371" s="20" t="s">
        <v>14</v>
      </c>
      <c r="E371" s="20" t="s">
        <v>28</v>
      </c>
      <c r="F371" s="20" t="s">
        <v>11</v>
      </c>
      <c r="G371" s="21" t="s">
        <v>23</v>
      </c>
      <c r="H371" s="22" t="s">
        <v>11</v>
      </c>
      <c r="I371" s="22" t="s">
        <v>17</v>
      </c>
      <c r="J371" s="22" t="s">
        <v>30</v>
      </c>
      <c r="K371" s="22" t="s">
        <v>30</v>
      </c>
      <c r="L371" s="22" t="s">
        <v>30</v>
      </c>
      <c r="M371" s="22" t="s">
        <v>30</v>
      </c>
      <c r="N371" s="22" t="s">
        <v>11</v>
      </c>
      <c r="O371" s="22" t="s">
        <v>11</v>
      </c>
      <c r="P371" s="22" t="s">
        <v>30</v>
      </c>
      <c r="Q371" s="22" t="s">
        <v>30</v>
      </c>
      <c r="R371" s="23" t="s">
        <v>31</v>
      </c>
      <c r="S371" s="23" t="s">
        <v>18</v>
      </c>
      <c r="T371" s="23" t="s">
        <v>18</v>
      </c>
      <c r="U371" s="23" t="s">
        <v>18</v>
      </c>
      <c r="V371" s="23" t="s">
        <v>18</v>
      </c>
      <c r="W371" s="23" t="s">
        <v>18</v>
      </c>
      <c r="X371" s="23" t="s">
        <v>18</v>
      </c>
      <c r="Y371" s="23" t="s">
        <v>18</v>
      </c>
      <c r="Z371" s="23" t="s">
        <v>18</v>
      </c>
      <c r="AA371" s="23" t="s">
        <v>31</v>
      </c>
    </row>
    <row r="372" spans="1:27" x14ac:dyDescent="0.25">
      <c r="A372" s="20">
        <v>21</v>
      </c>
      <c r="B372" s="20" t="s">
        <v>34</v>
      </c>
      <c r="C372" s="20" t="s">
        <v>21</v>
      </c>
      <c r="D372" s="20" t="s">
        <v>14</v>
      </c>
      <c r="E372" s="20" t="s">
        <v>15</v>
      </c>
      <c r="F372" s="20" t="s">
        <v>11</v>
      </c>
      <c r="G372" s="21" t="s">
        <v>79</v>
      </c>
      <c r="H372" s="22" t="s">
        <v>11</v>
      </c>
      <c r="I372" s="22" t="s">
        <v>17</v>
      </c>
      <c r="J372" s="22" t="s">
        <v>11</v>
      </c>
      <c r="K372" s="22" t="s">
        <v>11</v>
      </c>
      <c r="L372" s="22" t="s">
        <v>11</v>
      </c>
      <c r="M372" s="22" t="s">
        <v>30</v>
      </c>
      <c r="N372" s="22" t="s">
        <v>30</v>
      </c>
      <c r="O372" s="22" t="s">
        <v>11</v>
      </c>
      <c r="P372" s="22" t="s">
        <v>17</v>
      </c>
      <c r="Q372" s="22" t="s">
        <v>17</v>
      </c>
      <c r="R372" s="23" t="s">
        <v>31</v>
      </c>
      <c r="S372" s="23" t="s">
        <v>18</v>
      </c>
      <c r="T372" s="23" t="s">
        <v>18</v>
      </c>
      <c r="U372" s="23" t="s">
        <v>31</v>
      </c>
      <c r="V372" s="23" t="s">
        <v>24</v>
      </c>
      <c r="W372" s="23" t="s">
        <v>18</v>
      </c>
      <c r="X372" s="23" t="s">
        <v>18</v>
      </c>
      <c r="Y372" s="23" t="s">
        <v>18</v>
      </c>
      <c r="Z372" s="23" t="s">
        <v>18</v>
      </c>
      <c r="AA372" s="23" t="s">
        <v>18</v>
      </c>
    </row>
    <row r="373" spans="1:27" x14ac:dyDescent="0.25">
      <c r="A373" s="20">
        <v>18</v>
      </c>
      <c r="B373" s="20" t="s">
        <v>12</v>
      </c>
      <c r="C373" s="20" t="s">
        <v>21</v>
      </c>
      <c r="D373" s="20" t="s">
        <v>14</v>
      </c>
      <c r="E373" s="20" t="s">
        <v>22</v>
      </c>
      <c r="F373" s="20" t="s">
        <v>17</v>
      </c>
      <c r="G373" s="21" t="s">
        <v>35</v>
      </c>
    </row>
    <row r="374" spans="1:27" x14ac:dyDescent="0.25">
      <c r="A374" s="20">
        <v>18</v>
      </c>
      <c r="B374" s="20" t="s">
        <v>12</v>
      </c>
      <c r="C374" s="20" t="s">
        <v>21</v>
      </c>
      <c r="D374" s="20" t="s">
        <v>14</v>
      </c>
      <c r="E374" s="20" t="s">
        <v>22</v>
      </c>
      <c r="F374" s="20" t="s">
        <v>11</v>
      </c>
      <c r="G374" s="21" t="s">
        <v>52</v>
      </c>
      <c r="H374" s="22" t="s">
        <v>11</v>
      </c>
      <c r="I374" s="22" t="s">
        <v>11</v>
      </c>
      <c r="J374" s="22" t="s">
        <v>11</v>
      </c>
      <c r="K374" s="22" t="s">
        <v>11</v>
      </c>
      <c r="L374" s="22" t="s">
        <v>11</v>
      </c>
      <c r="M374" s="22" t="s">
        <v>11</v>
      </c>
      <c r="N374" s="22" t="s">
        <v>11</v>
      </c>
      <c r="O374" s="22" t="s">
        <v>11</v>
      </c>
      <c r="P374" s="22" t="s">
        <v>11</v>
      </c>
      <c r="Q374" s="22" t="s">
        <v>11</v>
      </c>
      <c r="R374" s="23" t="s">
        <v>24</v>
      </c>
      <c r="S374" s="23" t="s">
        <v>31</v>
      </c>
      <c r="T374" s="23" t="s">
        <v>18</v>
      </c>
      <c r="U374" s="23" t="s">
        <v>18</v>
      </c>
      <c r="V374" s="23" t="s">
        <v>18</v>
      </c>
      <c r="W374" s="23" t="s">
        <v>18</v>
      </c>
      <c r="X374" s="23" t="s">
        <v>18</v>
      </c>
      <c r="Y374" s="23" t="s">
        <v>18</v>
      </c>
      <c r="Z374" s="23" t="s">
        <v>18</v>
      </c>
      <c r="AA374" s="23" t="s">
        <v>18</v>
      </c>
    </row>
    <row r="375" spans="1:27" x14ac:dyDescent="0.25">
      <c r="A375" s="20">
        <v>22</v>
      </c>
      <c r="B375" s="20" t="s">
        <v>12</v>
      </c>
      <c r="C375" s="20" t="s">
        <v>21</v>
      </c>
      <c r="D375" s="20" t="s">
        <v>14</v>
      </c>
      <c r="E375" s="20" t="s">
        <v>28</v>
      </c>
      <c r="F375" s="20" t="s">
        <v>11</v>
      </c>
      <c r="G375" s="21" t="s">
        <v>52</v>
      </c>
      <c r="H375" s="22" t="s">
        <v>11</v>
      </c>
      <c r="I375" s="22" t="s">
        <v>17</v>
      </c>
      <c r="J375" s="22" t="s">
        <v>17</v>
      </c>
      <c r="K375" s="22" t="s">
        <v>11</v>
      </c>
      <c r="L375" s="22" t="s">
        <v>11</v>
      </c>
      <c r="M375" s="22" t="s">
        <v>11</v>
      </c>
      <c r="N375" s="22" t="s">
        <v>11</v>
      </c>
      <c r="O375" s="22" t="s">
        <v>30</v>
      </c>
      <c r="P375" s="22" t="s">
        <v>17</v>
      </c>
      <c r="Q375" s="22" t="s">
        <v>17</v>
      </c>
      <c r="R375" s="23" t="s">
        <v>31</v>
      </c>
      <c r="S375" s="23" t="s">
        <v>24</v>
      </c>
      <c r="T375" s="23" t="s">
        <v>18</v>
      </c>
      <c r="U375" s="23" t="s">
        <v>24</v>
      </c>
      <c r="V375" s="23" t="s">
        <v>18</v>
      </c>
      <c r="W375" s="23" t="s">
        <v>18</v>
      </c>
      <c r="X375" s="23" t="s">
        <v>18</v>
      </c>
      <c r="Y375" s="23" t="s">
        <v>18</v>
      </c>
      <c r="Z375" s="23" t="s">
        <v>18</v>
      </c>
      <c r="AA375" s="23" t="s">
        <v>18</v>
      </c>
    </row>
    <row r="376" spans="1:27" x14ac:dyDescent="0.25">
      <c r="A376" s="20">
        <v>23</v>
      </c>
      <c r="B376" s="20" t="s">
        <v>34</v>
      </c>
      <c r="C376" s="20" t="s">
        <v>21</v>
      </c>
      <c r="D376" s="20" t="s">
        <v>58</v>
      </c>
      <c r="E376" s="20" t="s">
        <v>28</v>
      </c>
      <c r="F376" s="20" t="s">
        <v>11</v>
      </c>
      <c r="G376" s="21" t="s">
        <v>46</v>
      </c>
      <c r="H376" s="22" t="s">
        <v>11</v>
      </c>
      <c r="I376" s="22" t="s">
        <v>11</v>
      </c>
      <c r="J376" s="22" t="s">
        <v>11</v>
      </c>
      <c r="K376" s="22" t="s">
        <v>11</v>
      </c>
      <c r="L376" s="22" t="s">
        <v>11</v>
      </c>
      <c r="M376" s="22" t="s">
        <v>11</v>
      </c>
      <c r="N376" s="22" t="s">
        <v>17</v>
      </c>
      <c r="O376" s="22" t="s">
        <v>11</v>
      </c>
      <c r="P376" s="22" t="s">
        <v>17</v>
      </c>
      <c r="Q376" s="22" t="s">
        <v>17</v>
      </c>
      <c r="R376" s="23" t="s">
        <v>31</v>
      </c>
      <c r="S376" s="23" t="s">
        <v>24</v>
      </c>
      <c r="T376" s="23" t="s">
        <v>18</v>
      </c>
      <c r="U376" s="23" t="s">
        <v>31</v>
      </c>
      <c r="V376" s="23" t="s">
        <v>18</v>
      </c>
      <c r="W376" s="23" t="s">
        <v>18</v>
      </c>
      <c r="X376" s="23" t="s">
        <v>18</v>
      </c>
      <c r="Y376" s="23" t="s">
        <v>18</v>
      </c>
      <c r="Z376" s="23" t="s">
        <v>18</v>
      </c>
      <c r="AA376" s="23" t="s">
        <v>18</v>
      </c>
    </row>
    <row r="377" spans="1:27" x14ac:dyDescent="0.25">
      <c r="A377" s="20">
        <v>22</v>
      </c>
      <c r="B377" s="20" t="s">
        <v>12</v>
      </c>
      <c r="C377" s="20" t="s">
        <v>21</v>
      </c>
      <c r="D377" s="20" t="s">
        <v>14</v>
      </c>
      <c r="E377" s="20" t="s">
        <v>28</v>
      </c>
      <c r="F377" s="20" t="s">
        <v>11</v>
      </c>
      <c r="G377" s="21" t="s">
        <v>46</v>
      </c>
      <c r="H377" s="22" t="s">
        <v>11</v>
      </c>
      <c r="I377" s="22" t="s">
        <v>30</v>
      </c>
      <c r="J377" s="22" t="s">
        <v>17</v>
      </c>
      <c r="K377" s="22" t="s">
        <v>11</v>
      </c>
      <c r="L377" s="22" t="s">
        <v>11</v>
      </c>
      <c r="M377" s="22" t="s">
        <v>17</v>
      </c>
      <c r="N377" s="22" t="s">
        <v>11</v>
      </c>
      <c r="O377" s="22" t="s">
        <v>11</v>
      </c>
      <c r="P377" s="22" t="s">
        <v>11</v>
      </c>
      <c r="Q377" s="22" t="s">
        <v>17</v>
      </c>
      <c r="R377" s="23" t="s">
        <v>31</v>
      </c>
      <c r="S377" s="23" t="s">
        <v>18</v>
      </c>
      <c r="T377" s="23" t="s">
        <v>18</v>
      </c>
      <c r="U377" s="23" t="s">
        <v>18</v>
      </c>
      <c r="V377" s="23" t="s">
        <v>18</v>
      </c>
      <c r="W377" s="23" t="s">
        <v>18</v>
      </c>
      <c r="X377" s="23" t="s">
        <v>18</v>
      </c>
      <c r="Y377" s="23" t="s">
        <v>18</v>
      </c>
      <c r="Z377" s="23" t="s">
        <v>18</v>
      </c>
      <c r="AA377" s="23" t="s">
        <v>18</v>
      </c>
    </row>
    <row r="378" spans="1:27" x14ac:dyDescent="0.25">
      <c r="A378" s="20">
        <v>23</v>
      </c>
      <c r="B378" s="20" t="s">
        <v>12</v>
      </c>
      <c r="C378" s="20" t="s">
        <v>21</v>
      </c>
      <c r="D378" s="20" t="s">
        <v>27</v>
      </c>
      <c r="E378" s="20" t="s">
        <v>15</v>
      </c>
      <c r="F378" s="20" t="s">
        <v>11</v>
      </c>
      <c r="G378" s="21" t="s">
        <v>41</v>
      </c>
      <c r="H378" s="22" t="s">
        <v>11</v>
      </c>
      <c r="I378" s="22" t="s">
        <v>17</v>
      </c>
      <c r="J378" s="22" t="s">
        <v>17</v>
      </c>
      <c r="K378" s="22" t="s">
        <v>30</v>
      </c>
      <c r="L378" s="22" t="s">
        <v>11</v>
      </c>
      <c r="M378" s="22" t="s">
        <v>11</v>
      </c>
      <c r="N378" s="22" t="s">
        <v>30</v>
      </c>
      <c r="O378" s="22" t="s">
        <v>30</v>
      </c>
      <c r="P378" s="22" t="s">
        <v>11</v>
      </c>
      <c r="Q378" s="22" t="s">
        <v>30</v>
      </c>
      <c r="R378" s="23" t="s">
        <v>31</v>
      </c>
      <c r="S378" s="23" t="s">
        <v>24</v>
      </c>
      <c r="T378" s="23" t="s">
        <v>24</v>
      </c>
      <c r="U378" s="23" t="s">
        <v>18</v>
      </c>
      <c r="V378" s="23" t="s">
        <v>18</v>
      </c>
      <c r="W378" s="23" t="s">
        <v>18</v>
      </c>
      <c r="X378" s="23" t="s">
        <v>18</v>
      </c>
      <c r="Y378" s="23" t="s">
        <v>18</v>
      </c>
      <c r="Z378" s="23" t="s">
        <v>18</v>
      </c>
      <c r="AA378" s="23" t="s">
        <v>31</v>
      </c>
    </row>
    <row r="379" spans="1:27" x14ac:dyDescent="0.25">
      <c r="A379" s="20">
        <v>24</v>
      </c>
      <c r="B379" s="20" t="s">
        <v>34</v>
      </c>
      <c r="C379" s="20" t="s">
        <v>21</v>
      </c>
      <c r="D379" s="20" t="s">
        <v>14</v>
      </c>
      <c r="E379" s="20" t="s">
        <v>48</v>
      </c>
      <c r="F379" s="20" t="s">
        <v>11</v>
      </c>
      <c r="G379" s="21" t="s">
        <v>46</v>
      </c>
      <c r="H379" s="22" t="s">
        <v>11</v>
      </c>
      <c r="I379" s="22" t="s">
        <v>17</v>
      </c>
      <c r="J379" s="22" t="s">
        <v>11</v>
      </c>
      <c r="K379" s="22" t="s">
        <v>11</v>
      </c>
      <c r="L379" s="22" t="s">
        <v>11</v>
      </c>
      <c r="M379" s="22" t="s">
        <v>11</v>
      </c>
      <c r="N379" s="22" t="s">
        <v>17</v>
      </c>
      <c r="O379" s="22" t="s">
        <v>11</v>
      </c>
      <c r="P379" s="22" t="s">
        <v>11</v>
      </c>
      <c r="Q379" s="22" t="s">
        <v>17</v>
      </c>
      <c r="R379" s="23" t="s">
        <v>24</v>
      </c>
      <c r="S379" s="23" t="s">
        <v>18</v>
      </c>
      <c r="T379" s="23" t="s">
        <v>18</v>
      </c>
      <c r="U379" s="23" t="s">
        <v>24</v>
      </c>
      <c r="V379" s="23" t="s">
        <v>18</v>
      </c>
      <c r="W379" s="23" t="s">
        <v>18</v>
      </c>
      <c r="X379" s="23" t="s">
        <v>18</v>
      </c>
      <c r="Y379" s="23" t="s">
        <v>18</v>
      </c>
      <c r="Z379" s="23" t="s">
        <v>18</v>
      </c>
      <c r="AA379" s="23" t="s">
        <v>18</v>
      </c>
    </row>
    <row r="380" spans="1:27" x14ac:dyDescent="0.25">
      <c r="A380" s="20">
        <v>19</v>
      </c>
      <c r="B380" s="20" t="s">
        <v>12</v>
      </c>
      <c r="C380" s="20" t="s">
        <v>21</v>
      </c>
      <c r="D380" s="20" t="s">
        <v>14</v>
      </c>
      <c r="E380" s="20" t="s">
        <v>22</v>
      </c>
      <c r="F380" s="20" t="s">
        <v>11</v>
      </c>
      <c r="G380" s="21" t="s">
        <v>52</v>
      </c>
      <c r="H380" s="22" t="s">
        <v>17</v>
      </c>
      <c r="I380" s="22" t="s">
        <v>11</v>
      </c>
      <c r="J380" s="22" t="s">
        <v>11</v>
      </c>
      <c r="K380" s="22" t="s">
        <v>17</v>
      </c>
      <c r="L380" s="22" t="s">
        <v>11</v>
      </c>
      <c r="M380" s="22" t="s">
        <v>11</v>
      </c>
      <c r="N380" s="22" t="s">
        <v>30</v>
      </c>
      <c r="O380" s="22" t="s">
        <v>11</v>
      </c>
      <c r="P380" s="22" t="s">
        <v>11</v>
      </c>
      <c r="Q380" s="22" t="s">
        <v>17</v>
      </c>
      <c r="R380" s="23" t="s">
        <v>18</v>
      </c>
      <c r="S380" s="23" t="s">
        <v>18</v>
      </c>
      <c r="T380" s="23" t="s">
        <v>31</v>
      </c>
      <c r="U380" s="23" t="s">
        <v>18</v>
      </c>
      <c r="V380" s="23" t="s">
        <v>18</v>
      </c>
      <c r="W380" s="23" t="s">
        <v>18</v>
      </c>
      <c r="X380" s="23" t="s">
        <v>18</v>
      </c>
      <c r="Y380" s="23" t="s">
        <v>18</v>
      </c>
      <c r="Z380" s="23" t="s">
        <v>18</v>
      </c>
      <c r="AA380" s="23" t="s">
        <v>18</v>
      </c>
    </row>
    <row r="381" spans="1:27" x14ac:dyDescent="0.25">
      <c r="A381" s="20">
        <v>22</v>
      </c>
      <c r="B381" s="20" t="s">
        <v>34</v>
      </c>
      <c r="C381" s="20" t="s">
        <v>21</v>
      </c>
      <c r="D381" s="20" t="s">
        <v>27</v>
      </c>
      <c r="E381" s="20" t="s">
        <v>28</v>
      </c>
      <c r="F381" s="20" t="s">
        <v>11</v>
      </c>
      <c r="G381" s="21" t="s">
        <v>46</v>
      </c>
      <c r="H381" s="22" t="s">
        <v>11</v>
      </c>
      <c r="I381" s="22" t="s">
        <v>11</v>
      </c>
      <c r="J381" s="22" t="s">
        <v>30</v>
      </c>
      <c r="K381" s="22" t="s">
        <v>11</v>
      </c>
      <c r="L381" s="22" t="s">
        <v>30</v>
      </c>
      <c r="M381" s="22" t="s">
        <v>11</v>
      </c>
      <c r="N381" s="22" t="s">
        <v>11</v>
      </c>
      <c r="O381" s="22" t="s">
        <v>30</v>
      </c>
      <c r="P381" s="22" t="s">
        <v>11</v>
      </c>
      <c r="Q381" s="22" t="s">
        <v>11</v>
      </c>
      <c r="R381" s="23" t="s">
        <v>31</v>
      </c>
      <c r="S381" s="23" t="s">
        <v>18</v>
      </c>
      <c r="T381" s="23" t="s">
        <v>31</v>
      </c>
      <c r="U381" s="23" t="s">
        <v>31</v>
      </c>
      <c r="V381" s="23" t="s">
        <v>18</v>
      </c>
      <c r="W381" s="23" t="s">
        <v>18</v>
      </c>
      <c r="X381" s="23" t="s">
        <v>31</v>
      </c>
      <c r="Y381" s="23" t="s">
        <v>31</v>
      </c>
      <c r="Z381" s="23" t="s">
        <v>18</v>
      </c>
      <c r="AA381" s="23" t="s">
        <v>18</v>
      </c>
    </row>
    <row r="382" spans="1:27" x14ac:dyDescent="0.25">
      <c r="A382" s="20">
        <v>23</v>
      </c>
      <c r="B382" s="20" t="s">
        <v>12</v>
      </c>
      <c r="C382" s="20" t="s">
        <v>21</v>
      </c>
      <c r="D382" s="20" t="s">
        <v>14</v>
      </c>
      <c r="E382" s="20" t="s">
        <v>48</v>
      </c>
      <c r="F382" s="20" t="s">
        <v>11</v>
      </c>
      <c r="G382" s="21" t="s">
        <v>29</v>
      </c>
      <c r="H382" s="22" t="s">
        <v>11</v>
      </c>
      <c r="I382" s="22" t="s">
        <v>11</v>
      </c>
      <c r="J382" s="22" t="s">
        <v>30</v>
      </c>
      <c r="K382" s="22" t="s">
        <v>11</v>
      </c>
      <c r="L382" s="22" t="s">
        <v>11</v>
      </c>
      <c r="M382" s="22" t="s">
        <v>11</v>
      </c>
      <c r="N382" s="22" t="s">
        <v>11</v>
      </c>
      <c r="O382" s="22" t="s">
        <v>30</v>
      </c>
      <c r="P382" s="22" t="s">
        <v>11</v>
      </c>
      <c r="Q382" s="22" t="s">
        <v>30</v>
      </c>
      <c r="R382" s="23" t="s">
        <v>24</v>
      </c>
      <c r="S382" s="23" t="s">
        <v>18</v>
      </c>
      <c r="T382" s="23" t="s">
        <v>18</v>
      </c>
      <c r="U382" s="23" t="s">
        <v>18</v>
      </c>
      <c r="V382" s="23" t="s">
        <v>24</v>
      </c>
      <c r="W382" s="23" t="s">
        <v>18</v>
      </c>
      <c r="X382" s="23" t="s">
        <v>18</v>
      </c>
      <c r="Y382" s="23" t="s">
        <v>18</v>
      </c>
      <c r="Z382" s="23" t="s">
        <v>18</v>
      </c>
      <c r="AA382" s="23" t="s">
        <v>18</v>
      </c>
    </row>
    <row r="383" spans="1:27" x14ac:dyDescent="0.25">
      <c r="A383" s="20">
        <v>20</v>
      </c>
      <c r="B383" s="20" t="s">
        <v>34</v>
      </c>
      <c r="C383" s="20" t="s">
        <v>21</v>
      </c>
      <c r="D383" s="20" t="s">
        <v>14</v>
      </c>
      <c r="E383" s="20" t="s">
        <v>22</v>
      </c>
      <c r="F383" s="20" t="s">
        <v>11</v>
      </c>
      <c r="G383" s="21" t="s">
        <v>77</v>
      </c>
      <c r="H383" s="22" t="s">
        <v>11</v>
      </c>
      <c r="I383" s="22" t="s">
        <v>17</v>
      </c>
      <c r="J383" s="22" t="s">
        <v>11</v>
      </c>
      <c r="K383" s="22" t="s">
        <v>11</v>
      </c>
      <c r="L383" s="22" t="s">
        <v>11</v>
      </c>
      <c r="M383" s="22" t="s">
        <v>30</v>
      </c>
      <c r="N383" s="22" t="s">
        <v>11</v>
      </c>
      <c r="O383" s="22" t="s">
        <v>11</v>
      </c>
      <c r="P383" s="22" t="s">
        <v>11</v>
      </c>
      <c r="Q383" s="22" t="s">
        <v>17</v>
      </c>
      <c r="R383" s="23" t="s">
        <v>31</v>
      </c>
      <c r="S383" s="23" t="s">
        <v>18</v>
      </c>
      <c r="T383" s="23" t="s">
        <v>18</v>
      </c>
      <c r="U383" s="23" t="s">
        <v>31</v>
      </c>
      <c r="V383" s="23" t="s">
        <v>18</v>
      </c>
      <c r="W383" s="23" t="s">
        <v>18</v>
      </c>
      <c r="X383" s="23" t="s">
        <v>18</v>
      </c>
      <c r="Y383" s="23" t="s">
        <v>18</v>
      </c>
      <c r="Z383" s="23" t="s">
        <v>18</v>
      </c>
      <c r="AA383" s="23" t="s">
        <v>18</v>
      </c>
    </row>
    <row r="384" spans="1:27" x14ac:dyDescent="0.25">
      <c r="A384" s="20">
        <v>21</v>
      </c>
      <c r="B384" s="20" t="s">
        <v>34</v>
      </c>
      <c r="C384" s="20" t="s">
        <v>21</v>
      </c>
      <c r="D384" s="20" t="s">
        <v>27</v>
      </c>
      <c r="E384" s="20" t="s">
        <v>22</v>
      </c>
      <c r="F384" s="20" t="s">
        <v>11</v>
      </c>
      <c r="G384" s="21" t="s">
        <v>29</v>
      </c>
      <c r="H384" s="22" t="s">
        <v>11</v>
      </c>
      <c r="I384" s="22" t="s">
        <v>17</v>
      </c>
      <c r="J384" s="22" t="s">
        <v>30</v>
      </c>
      <c r="K384" s="22" t="s">
        <v>11</v>
      </c>
      <c r="L384" s="22" t="s">
        <v>11</v>
      </c>
      <c r="M384" s="22" t="s">
        <v>17</v>
      </c>
      <c r="N384" s="22" t="s">
        <v>17</v>
      </c>
      <c r="O384" s="22" t="s">
        <v>11</v>
      </c>
      <c r="P384" s="22" t="s">
        <v>11</v>
      </c>
      <c r="Q384" s="22" t="s">
        <v>17</v>
      </c>
      <c r="R384" s="23" t="s">
        <v>31</v>
      </c>
      <c r="S384" s="23" t="s">
        <v>18</v>
      </c>
      <c r="T384" s="23" t="s">
        <v>18</v>
      </c>
      <c r="U384" s="23" t="s">
        <v>31</v>
      </c>
      <c r="V384" s="23" t="s">
        <v>24</v>
      </c>
      <c r="W384" s="23" t="s">
        <v>18</v>
      </c>
      <c r="X384" s="23" t="s">
        <v>18</v>
      </c>
      <c r="Y384" s="23" t="s">
        <v>18</v>
      </c>
      <c r="Z384" s="23" t="s">
        <v>18</v>
      </c>
      <c r="AA384" s="23" t="s">
        <v>31</v>
      </c>
    </row>
    <row r="385" spans="1:27" x14ac:dyDescent="0.25">
      <c r="A385" s="20">
        <v>20</v>
      </c>
      <c r="B385" s="20" t="s">
        <v>34</v>
      </c>
      <c r="C385" s="20" t="s">
        <v>21</v>
      </c>
      <c r="D385" s="20" t="s">
        <v>44</v>
      </c>
      <c r="E385" s="20" t="s">
        <v>22</v>
      </c>
      <c r="F385" s="20" t="s">
        <v>11</v>
      </c>
      <c r="G385" s="21" t="s">
        <v>50</v>
      </c>
      <c r="H385" s="22" t="s">
        <v>11</v>
      </c>
      <c r="I385" s="22" t="s">
        <v>11</v>
      </c>
      <c r="J385" s="22" t="s">
        <v>17</v>
      </c>
      <c r="K385" s="22" t="s">
        <v>30</v>
      </c>
      <c r="L385" s="22" t="s">
        <v>11</v>
      </c>
      <c r="M385" s="22" t="s">
        <v>11</v>
      </c>
      <c r="N385" s="22" t="s">
        <v>17</v>
      </c>
      <c r="O385" s="22" t="s">
        <v>11</v>
      </c>
      <c r="P385" s="22" t="s">
        <v>17</v>
      </c>
      <c r="Q385" s="22" t="s">
        <v>11</v>
      </c>
      <c r="R385" s="23" t="s">
        <v>31</v>
      </c>
      <c r="S385" s="23" t="s">
        <v>18</v>
      </c>
      <c r="T385" s="23" t="s">
        <v>18</v>
      </c>
      <c r="U385" s="23" t="s">
        <v>31</v>
      </c>
      <c r="V385" s="23" t="s">
        <v>18</v>
      </c>
      <c r="W385" s="23" t="s">
        <v>18</v>
      </c>
      <c r="X385" s="23" t="s">
        <v>18</v>
      </c>
      <c r="Y385" s="23" t="s">
        <v>18</v>
      </c>
      <c r="Z385" s="23" t="s">
        <v>18</v>
      </c>
      <c r="AA385" s="23" t="s">
        <v>18</v>
      </c>
    </row>
    <row r="386" spans="1:27" x14ac:dyDescent="0.25">
      <c r="A386" s="20">
        <v>19</v>
      </c>
      <c r="B386" s="20" t="s">
        <v>34</v>
      </c>
      <c r="C386" s="20" t="s">
        <v>21</v>
      </c>
      <c r="D386" s="20" t="s">
        <v>58</v>
      </c>
      <c r="E386" s="20" t="s">
        <v>22</v>
      </c>
      <c r="F386" s="20" t="s">
        <v>11</v>
      </c>
      <c r="G386" s="21" t="s">
        <v>41</v>
      </c>
      <c r="H386" s="22" t="s">
        <v>11</v>
      </c>
      <c r="I386" s="22" t="s">
        <v>11</v>
      </c>
      <c r="J386" s="22" t="s">
        <v>17</v>
      </c>
      <c r="K386" s="22" t="s">
        <v>11</v>
      </c>
      <c r="L386" s="22" t="s">
        <v>11</v>
      </c>
      <c r="M386" s="22" t="s">
        <v>30</v>
      </c>
      <c r="N386" s="22" t="s">
        <v>11</v>
      </c>
      <c r="O386" s="22" t="s">
        <v>30</v>
      </c>
      <c r="P386" s="22" t="s">
        <v>30</v>
      </c>
      <c r="Q386" s="22" t="s">
        <v>30</v>
      </c>
      <c r="R386" s="23" t="s">
        <v>31</v>
      </c>
      <c r="S386" s="23" t="s">
        <v>18</v>
      </c>
      <c r="T386" s="23" t="s">
        <v>18</v>
      </c>
      <c r="U386" s="23" t="s">
        <v>31</v>
      </c>
      <c r="V386" s="23" t="s">
        <v>31</v>
      </c>
      <c r="W386" s="23" t="s">
        <v>18</v>
      </c>
      <c r="X386" s="23" t="s">
        <v>18</v>
      </c>
      <c r="Y386" s="23" t="s">
        <v>31</v>
      </c>
      <c r="Z386" s="23" t="s">
        <v>18</v>
      </c>
      <c r="AA386" s="23" t="s">
        <v>31</v>
      </c>
    </row>
    <row r="387" spans="1:27" x14ac:dyDescent="0.25">
      <c r="A387" s="20">
        <v>21</v>
      </c>
      <c r="B387" s="20" t="s">
        <v>12</v>
      </c>
      <c r="C387" s="20" t="s">
        <v>21</v>
      </c>
      <c r="D387" s="20" t="s">
        <v>58</v>
      </c>
      <c r="E387" s="20" t="s">
        <v>15</v>
      </c>
      <c r="F387" s="20" t="s">
        <v>11</v>
      </c>
      <c r="G387" s="21" t="s">
        <v>46</v>
      </c>
      <c r="H387" s="22" t="s">
        <v>11</v>
      </c>
      <c r="I387" s="22" t="s">
        <v>11</v>
      </c>
      <c r="J387" s="22" t="s">
        <v>17</v>
      </c>
      <c r="K387" s="22" t="s">
        <v>30</v>
      </c>
      <c r="L387" s="22" t="s">
        <v>11</v>
      </c>
      <c r="M387" s="22" t="s">
        <v>30</v>
      </c>
      <c r="N387" s="22" t="s">
        <v>17</v>
      </c>
      <c r="O387" s="22" t="s">
        <v>17</v>
      </c>
      <c r="P387" s="22" t="s">
        <v>11</v>
      </c>
      <c r="Q387" s="22" t="s">
        <v>17</v>
      </c>
      <c r="R387" s="23" t="s">
        <v>18</v>
      </c>
      <c r="S387" s="23" t="s">
        <v>31</v>
      </c>
      <c r="T387" s="23" t="s">
        <v>24</v>
      </c>
      <c r="U387" s="23" t="s">
        <v>18</v>
      </c>
      <c r="V387" s="23" t="s">
        <v>18</v>
      </c>
      <c r="W387" s="23" t="s">
        <v>18</v>
      </c>
      <c r="X387" s="23" t="s">
        <v>18</v>
      </c>
      <c r="Y387" s="23" t="s">
        <v>18</v>
      </c>
      <c r="Z387" s="23" t="s">
        <v>18</v>
      </c>
      <c r="AA387" s="23" t="s">
        <v>18</v>
      </c>
    </row>
    <row r="388" spans="1:27" x14ac:dyDescent="0.25">
      <c r="A388" s="20">
        <v>24</v>
      </c>
      <c r="B388" s="20" t="s">
        <v>34</v>
      </c>
      <c r="C388" s="20" t="s">
        <v>21</v>
      </c>
      <c r="D388" s="20" t="s">
        <v>14</v>
      </c>
      <c r="E388" s="20" t="s">
        <v>28</v>
      </c>
      <c r="F388" s="20" t="s">
        <v>11</v>
      </c>
      <c r="G388" s="21" t="s">
        <v>29</v>
      </c>
      <c r="H388" s="22" t="s">
        <v>11</v>
      </c>
      <c r="I388" s="22" t="s">
        <v>11</v>
      </c>
      <c r="J388" s="22" t="s">
        <v>30</v>
      </c>
      <c r="K388" s="22" t="s">
        <v>30</v>
      </c>
      <c r="L388" s="22" t="s">
        <v>11</v>
      </c>
      <c r="M388" s="22" t="s">
        <v>17</v>
      </c>
      <c r="N388" s="22" t="s">
        <v>11</v>
      </c>
      <c r="O388" s="22" t="s">
        <v>17</v>
      </c>
      <c r="P388" s="22" t="s">
        <v>17</v>
      </c>
      <c r="Q388" s="22" t="s">
        <v>17</v>
      </c>
      <c r="R388" s="23" t="s">
        <v>31</v>
      </c>
      <c r="S388" s="23" t="s">
        <v>31</v>
      </c>
      <c r="T388" s="23" t="s">
        <v>18</v>
      </c>
      <c r="U388" s="23" t="s">
        <v>18</v>
      </c>
      <c r="V388" s="23" t="s">
        <v>31</v>
      </c>
      <c r="W388" s="23" t="s">
        <v>18</v>
      </c>
      <c r="X388" s="23" t="s">
        <v>18</v>
      </c>
      <c r="Y388" s="23" t="s">
        <v>18</v>
      </c>
      <c r="Z388" s="23" t="s">
        <v>18</v>
      </c>
      <c r="AA388" s="23" t="s">
        <v>18</v>
      </c>
    </row>
    <row r="389" spans="1:27" x14ac:dyDescent="0.25">
      <c r="A389" s="20">
        <v>25</v>
      </c>
      <c r="B389" s="20" t="s">
        <v>12</v>
      </c>
      <c r="C389" s="20" t="s">
        <v>21</v>
      </c>
      <c r="D389" s="20" t="s">
        <v>14</v>
      </c>
      <c r="E389" s="20" t="s">
        <v>48</v>
      </c>
      <c r="F389" s="20" t="s">
        <v>11</v>
      </c>
      <c r="G389" s="21" t="s">
        <v>41</v>
      </c>
      <c r="H389" s="22" t="s">
        <v>11</v>
      </c>
      <c r="I389" s="22" t="s">
        <v>17</v>
      </c>
      <c r="J389" s="22" t="s">
        <v>17</v>
      </c>
      <c r="K389" s="22" t="s">
        <v>11</v>
      </c>
      <c r="L389" s="22" t="s">
        <v>11</v>
      </c>
      <c r="M389" s="22" t="s">
        <v>11</v>
      </c>
      <c r="N389" s="22" t="s">
        <v>11</v>
      </c>
      <c r="O389" s="22" t="s">
        <v>11</v>
      </c>
      <c r="P389" s="22" t="s">
        <v>17</v>
      </c>
      <c r="Q389" s="22" t="s">
        <v>11</v>
      </c>
      <c r="R389" s="23" t="s">
        <v>31</v>
      </c>
      <c r="S389" s="23" t="s">
        <v>18</v>
      </c>
      <c r="T389" s="23" t="s">
        <v>18</v>
      </c>
      <c r="U389" s="23" t="s">
        <v>31</v>
      </c>
      <c r="V389" s="23" t="s">
        <v>18</v>
      </c>
      <c r="W389" s="23" t="s">
        <v>18</v>
      </c>
      <c r="X389" s="23" t="s">
        <v>18</v>
      </c>
      <c r="Y389" s="23" t="s">
        <v>18</v>
      </c>
      <c r="Z389" s="23" t="s">
        <v>18</v>
      </c>
      <c r="AA389" s="23" t="s">
        <v>31</v>
      </c>
    </row>
    <row r="390" spans="1:27" x14ac:dyDescent="0.25">
      <c r="A390" s="20">
        <v>22</v>
      </c>
      <c r="B390" s="20" t="s">
        <v>12</v>
      </c>
      <c r="C390" s="20" t="s">
        <v>21</v>
      </c>
      <c r="D390" s="20" t="s">
        <v>14</v>
      </c>
      <c r="E390" s="20" t="s">
        <v>48</v>
      </c>
      <c r="F390" s="20" t="s">
        <v>11</v>
      </c>
      <c r="G390" s="21" t="s">
        <v>41</v>
      </c>
      <c r="H390" s="22" t="s">
        <v>11</v>
      </c>
      <c r="I390" s="22" t="s">
        <v>30</v>
      </c>
      <c r="J390" s="22" t="s">
        <v>30</v>
      </c>
      <c r="K390" s="22" t="s">
        <v>11</v>
      </c>
      <c r="L390" s="22" t="s">
        <v>11</v>
      </c>
      <c r="M390" s="22" t="s">
        <v>11</v>
      </c>
      <c r="N390" s="22" t="s">
        <v>30</v>
      </c>
      <c r="O390" s="22" t="s">
        <v>11</v>
      </c>
      <c r="P390" s="22" t="s">
        <v>11</v>
      </c>
      <c r="Q390" s="22" t="s">
        <v>11</v>
      </c>
      <c r="R390" s="23" t="s">
        <v>31</v>
      </c>
      <c r="S390" s="23" t="s">
        <v>31</v>
      </c>
      <c r="T390" s="23" t="s">
        <v>18</v>
      </c>
      <c r="U390" s="23" t="s">
        <v>31</v>
      </c>
      <c r="V390" s="23" t="s">
        <v>18</v>
      </c>
      <c r="W390" s="23" t="s">
        <v>18</v>
      </c>
      <c r="X390" s="23" t="s">
        <v>31</v>
      </c>
      <c r="Y390" s="23" t="s">
        <v>31</v>
      </c>
      <c r="Z390" s="23" t="s">
        <v>31</v>
      </c>
      <c r="AA390" s="23" t="s">
        <v>18</v>
      </c>
    </row>
    <row r="391" spans="1:27" x14ac:dyDescent="0.25">
      <c r="A391" s="20">
        <v>23</v>
      </c>
      <c r="B391" s="20" t="s">
        <v>12</v>
      </c>
      <c r="C391" s="20" t="s">
        <v>21</v>
      </c>
      <c r="D391" s="20" t="s">
        <v>14</v>
      </c>
      <c r="E391" s="20" t="s">
        <v>48</v>
      </c>
      <c r="F391" s="20" t="s">
        <v>17</v>
      </c>
      <c r="G391" s="21" t="s">
        <v>35</v>
      </c>
    </row>
    <row r="392" spans="1:27" x14ac:dyDescent="0.25">
      <c r="A392" s="20">
        <v>45</v>
      </c>
      <c r="B392" s="20" t="s">
        <v>34</v>
      </c>
      <c r="C392" s="20" t="s">
        <v>13</v>
      </c>
      <c r="D392" s="20" t="s">
        <v>14</v>
      </c>
      <c r="E392" s="20" t="s">
        <v>53</v>
      </c>
      <c r="F392" s="20" t="s">
        <v>11</v>
      </c>
      <c r="G392" s="21" t="s">
        <v>46</v>
      </c>
      <c r="H392" s="22" t="s">
        <v>11</v>
      </c>
      <c r="I392" s="22" t="s">
        <v>11</v>
      </c>
      <c r="J392" s="22" t="s">
        <v>17</v>
      </c>
      <c r="K392" s="22" t="s">
        <v>17</v>
      </c>
      <c r="L392" s="22" t="s">
        <v>30</v>
      </c>
      <c r="M392" s="22" t="s">
        <v>30</v>
      </c>
      <c r="N392" s="22" t="s">
        <v>30</v>
      </c>
      <c r="O392" s="22" t="s">
        <v>30</v>
      </c>
      <c r="P392" s="22" t="s">
        <v>30</v>
      </c>
      <c r="Q392" s="22" t="s">
        <v>11</v>
      </c>
      <c r="R392" s="23" t="s">
        <v>18</v>
      </c>
      <c r="S392" s="23" t="s">
        <v>31</v>
      </c>
      <c r="T392" s="23" t="s">
        <v>31</v>
      </c>
      <c r="U392" s="23" t="s">
        <v>31</v>
      </c>
      <c r="V392" s="23" t="s">
        <v>18</v>
      </c>
      <c r="W392" s="23" t="s">
        <v>18</v>
      </c>
      <c r="X392" s="23" t="s">
        <v>18</v>
      </c>
      <c r="Y392" s="23" t="s">
        <v>18</v>
      </c>
      <c r="Z392" s="23" t="s">
        <v>31</v>
      </c>
      <c r="AA392" s="23" t="s">
        <v>18</v>
      </c>
    </row>
    <row r="393" spans="1:27" x14ac:dyDescent="0.25">
      <c r="A393" s="20">
        <v>25</v>
      </c>
      <c r="B393" s="20" t="s">
        <v>12</v>
      </c>
      <c r="C393" s="20" t="s">
        <v>21</v>
      </c>
      <c r="D393" s="20" t="s">
        <v>14</v>
      </c>
      <c r="E393" s="20" t="s">
        <v>48</v>
      </c>
      <c r="F393" s="20" t="s">
        <v>17</v>
      </c>
      <c r="G393" s="21" t="s">
        <v>35</v>
      </c>
    </row>
    <row r="394" spans="1:27" x14ac:dyDescent="0.25">
      <c r="A394" s="20">
        <v>24</v>
      </c>
      <c r="B394" s="20" t="s">
        <v>12</v>
      </c>
      <c r="C394" s="20" t="s">
        <v>21</v>
      </c>
      <c r="D394" s="20" t="s">
        <v>44</v>
      </c>
      <c r="E394" s="20" t="s">
        <v>48</v>
      </c>
      <c r="F394" s="20" t="s">
        <v>11</v>
      </c>
      <c r="G394" s="21" t="s">
        <v>46</v>
      </c>
      <c r="H394" s="22" t="s">
        <v>17</v>
      </c>
      <c r="I394" s="22" t="s">
        <v>30</v>
      </c>
      <c r="J394" s="22" t="s">
        <v>30</v>
      </c>
      <c r="K394" s="22" t="s">
        <v>30</v>
      </c>
      <c r="L394" s="22" t="s">
        <v>30</v>
      </c>
      <c r="M394" s="22" t="s">
        <v>30</v>
      </c>
      <c r="N394" s="22" t="s">
        <v>30</v>
      </c>
      <c r="O394" s="22" t="s">
        <v>30</v>
      </c>
      <c r="P394" s="22" t="s">
        <v>30</v>
      </c>
      <c r="Q394" s="22" t="s">
        <v>30</v>
      </c>
      <c r="R394" s="23" t="s">
        <v>31</v>
      </c>
      <c r="S394" s="23" t="s">
        <v>31</v>
      </c>
      <c r="T394" s="23" t="s">
        <v>31</v>
      </c>
      <c r="U394" s="23" t="s">
        <v>31</v>
      </c>
      <c r="V394" s="23" t="s">
        <v>31</v>
      </c>
      <c r="W394" s="23" t="s">
        <v>31</v>
      </c>
      <c r="X394" s="23" t="s">
        <v>31</v>
      </c>
      <c r="Y394" s="23" t="s">
        <v>31</v>
      </c>
      <c r="Z394" s="23" t="s">
        <v>31</v>
      </c>
      <c r="AA394" s="23" t="s">
        <v>31</v>
      </c>
    </row>
    <row r="395" spans="1:27" x14ac:dyDescent="0.25">
      <c r="A395" s="20">
        <v>25</v>
      </c>
      <c r="B395" s="20" t="s">
        <v>12</v>
      </c>
      <c r="C395" s="20" t="s">
        <v>21</v>
      </c>
      <c r="D395" s="20" t="s">
        <v>14</v>
      </c>
      <c r="E395" s="20" t="s">
        <v>48</v>
      </c>
      <c r="F395" s="20" t="s">
        <v>11</v>
      </c>
      <c r="G395" s="21" t="s">
        <v>41</v>
      </c>
      <c r="H395" s="22" t="s">
        <v>11</v>
      </c>
      <c r="I395" s="22" t="s">
        <v>11</v>
      </c>
      <c r="J395" s="22" t="s">
        <v>11</v>
      </c>
      <c r="K395" s="22" t="s">
        <v>30</v>
      </c>
      <c r="L395" s="22" t="s">
        <v>11</v>
      </c>
      <c r="M395" s="22" t="s">
        <v>11</v>
      </c>
      <c r="N395" s="22" t="s">
        <v>11</v>
      </c>
      <c r="O395" s="22" t="s">
        <v>30</v>
      </c>
      <c r="P395" s="22" t="s">
        <v>11</v>
      </c>
      <c r="Q395" s="22" t="s">
        <v>17</v>
      </c>
      <c r="R395" s="23" t="s">
        <v>31</v>
      </c>
      <c r="S395" s="23" t="s">
        <v>31</v>
      </c>
      <c r="T395" s="23" t="s">
        <v>31</v>
      </c>
      <c r="U395" s="23" t="s">
        <v>31</v>
      </c>
      <c r="V395" s="23" t="s">
        <v>31</v>
      </c>
      <c r="W395" s="23" t="s">
        <v>31</v>
      </c>
      <c r="X395" s="23" t="s">
        <v>31</v>
      </c>
      <c r="Y395" s="23" t="s">
        <v>31</v>
      </c>
      <c r="Z395" s="23" t="s">
        <v>31</v>
      </c>
      <c r="AA395" s="23" t="s">
        <v>31</v>
      </c>
    </row>
    <row r="396" spans="1:27" x14ac:dyDescent="0.25">
      <c r="A396" s="20">
        <v>22</v>
      </c>
      <c r="B396" s="20" t="s">
        <v>34</v>
      </c>
      <c r="C396" s="20" t="s">
        <v>21</v>
      </c>
      <c r="D396" s="20" t="s">
        <v>44</v>
      </c>
      <c r="E396" s="20" t="s">
        <v>28</v>
      </c>
      <c r="F396" s="20" t="s">
        <v>11</v>
      </c>
      <c r="G396" s="21" t="s">
        <v>29</v>
      </c>
      <c r="H396" s="22" t="s">
        <v>11</v>
      </c>
      <c r="I396" s="22" t="s">
        <v>11</v>
      </c>
      <c r="J396" s="22" t="s">
        <v>11</v>
      </c>
      <c r="K396" s="22" t="s">
        <v>11</v>
      </c>
      <c r="L396" s="22" t="s">
        <v>11</v>
      </c>
      <c r="M396" s="22" t="s">
        <v>11</v>
      </c>
      <c r="N396" s="22" t="s">
        <v>11</v>
      </c>
      <c r="O396" s="22" t="s">
        <v>11</v>
      </c>
      <c r="P396" s="22" t="s">
        <v>11</v>
      </c>
      <c r="Q396" s="22" t="s">
        <v>11</v>
      </c>
      <c r="R396" s="23" t="s">
        <v>24</v>
      </c>
      <c r="S396" s="23" t="s">
        <v>24</v>
      </c>
      <c r="T396" s="23" t="s">
        <v>24</v>
      </c>
      <c r="U396" s="23" t="s">
        <v>24</v>
      </c>
      <c r="V396" s="23" t="s">
        <v>24</v>
      </c>
      <c r="W396" s="23" t="s">
        <v>24</v>
      </c>
      <c r="X396" s="23" t="s">
        <v>24</v>
      </c>
      <c r="Y396" s="23" t="s">
        <v>24</v>
      </c>
      <c r="Z396" s="23" t="s">
        <v>24</v>
      </c>
      <c r="AA396" s="23" t="s">
        <v>24</v>
      </c>
    </row>
    <row r="397" spans="1:27" x14ac:dyDescent="0.25">
      <c r="A397" s="20">
        <v>25</v>
      </c>
      <c r="B397" s="20" t="s">
        <v>12</v>
      </c>
      <c r="C397" s="20" t="s">
        <v>13</v>
      </c>
      <c r="D397" s="20" t="s">
        <v>44</v>
      </c>
      <c r="E397" s="20" t="s">
        <v>48</v>
      </c>
      <c r="F397" s="20" t="s">
        <v>11</v>
      </c>
      <c r="G397" s="21" t="s">
        <v>46</v>
      </c>
      <c r="H397" s="22" t="s">
        <v>30</v>
      </c>
      <c r="I397" s="22" t="s">
        <v>11</v>
      </c>
      <c r="J397" s="22" t="s">
        <v>11</v>
      </c>
      <c r="K397" s="22" t="s">
        <v>11</v>
      </c>
      <c r="L397" s="22" t="s">
        <v>11</v>
      </c>
      <c r="M397" s="22" t="s">
        <v>30</v>
      </c>
      <c r="N397" s="22" t="s">
        <v>30</v>
      </c>
      <c r="O397" s="22" t="s">
        <v>11</v>
      </c>
      <c r="P397" s="22" t="s">
        <v>11</v>
      </c>
      <c r="Q397" s="22" t="s">
        <v>30</v>
      </c>
      <c r="R397" s="23" t="s">
        <v>24</v>
      </c>
      <c r="S397" s="23" t="s">
        <v>31</v>
      </c>
      <c r="T397" s="23" t="s">
        <v>31</v>
      </c>
      <c r="U397" s="23" t="s">
        <v>31</v>
      </c>
      <c r="V397" s="23" t="s">
        <v>18</v>
      </c>
      <c r="W397" s="23" t="s">
        <v>18</v>
      </c>
      <c r="X397" s="23" t="s">
        <v>18</v>
      </c>
      <c r="Y397" s="23" t="s">
        <v>31</v>
      </c>
      <c r="Z397" s="23" t="s">
        <v>31</v>
      </c>
      <c r="AA397" s="23" t="s">
        <v>31</v>
      </c>
    </row>
    <row r="398" spans="1:27" x14ac:dyDescent="0.25">
      <c r="A398" s="20">
        <v>23</v>
      </c>
      <c r="B398" s="20" t="s">
        <v>34</v>
      </c>
      <c r="C398" s="20" t="s">
        <v>21</v>
      </c>
      <c r="D398" s="20" t="s">
        <v>14</v>
      </c>
      <c r="E398" s="20" t="s">
        <v>48</v>
      </c>
      <c r="F398" s="20" t="s">
        <v>11</v>
      </c>
      <c r="G398" s="21" t="s">
        <v>52</v>
      </c>
      <c r="H398" s="22" t="s">
        <v>11</v>
      </c>
      <c r="I398" s="22" t="s">
        <v>17</v>
      </c>
      <c r="J398" s="22" t="s">
        <v>17</v>
      </c>
      <c r="K398" s="22" t="s">
        <v>11</v>
      </c>
      <c r="L398" s="22" t="s">
        <v>11</v>
      </c>
      <c r="M398" s="22" t="s">
        <v>11</v>
      </c>
      <c r="N398" s="22" t="s">
        <v>11</v>
      </c>
      <c r="O398" s="22" t="s">
        <v>11</v>
      </c>
      <c r="P398" s="22" t="s">
        <v>17</v>
      </c>
      <c r="Q398" s="22" t="s">
        <v>11</v>
      </c>
      <c r="R398" s="23" t="s">
        <v>31</v>
      </c>
      <c r="S398" s="23" t="s">
        <v>31</v>
      </c>
      <c r="T398" s="23" t="s">
        <v>31</v>
      </c>
      <c r="U398" s="23" t="s">
        <v>18</v>
      </c>
      <c r="V398" s="23" t="s">
        <v>18</v>
      </c>
      <c r="W398" s="23" t="s">
        <v>18</v>
      </c>
      <c r="X398" s="23" t="s">
        <v>18</v>
      </c>
      <c r="Y398" s="23" t="s">
        <v>18</v>
      </c>
      <c r="Z398" s="23" t="s">
        <v>18</v>
      </c>
      <c r="AA398" s="23" t="s">
        <v>18</v>
      </c>
    </row>
    <row r="399" spans="1:27" x14ac:dyDescent="0.25">
      <c r="A399" s="20">
        <v>22</v>
      </c>
      <c r="B399" s="20" t="s">
        <v>34</v>
      </c>
      <c r="C399" s="20" t="s">
        <v>21</v>
      </c>
      <c r="D399" s="20" t="s">
        <v>14</v>
      </c>
      <c r="E399" s="20" t="s">
        <v>28</v>
      </c>
      <c r="F399" s="20" t="s">
        <v>11</v>
      </c>
      <c r="G399" s="21" t="s">
        <v>29</v>
      </c>
      <c r="H399" s="22" t="s">
        <v>11</v>
      </c>
      <c r="I399" s="22" t="s">
        <v>17</v>
      </c>
      <c r="J399" s="22" t="s">
        <v>11</v>
      </c>
      <c r="K399" s="22" t="s">
        <v>11</v>
      </c>
      <c r="L399" s="22" t="s">
        <v>11</v>
      </c>
      <c r="M399" s="22" t="s">
        <v>30</v>
      </c>
      <c r="N399" s="22" t="s">
        <v>30</v>
      </c>
      <c r="O399" s="22" t="s">
        <v>11</v>
      </c>
      <c r="P399" s="22" t="s">
        <v>17</v>
      </c>
      <c r="Q399" s="22" t="s">
        <v>17</v>
      </c>
      <c r="R399" s="23" t="s">
        <v>18</v>
      </c>
      <c r="S399" s="23" t="s">
        <v>18</v>
      </c>
      <c r="T399" s="23" t="s">
        <v>18</v>
      </c>
      <c r="U399" s="23" t="s">
        <v>31</v>
      </c>
      <c r="V399" s="23" t="s">
        <v>18</v>
      </c>
      <c r="W399" s="23" t="s">
        <v>18</v>
      </c>
      <c r="X399" s="23" t="s">
        <v>18</v>
      </c>
      <c r="Y399" s="23" t="s">
        <v>31</v>
      </c>
      <c r="Z399" s="23" t="s">
        <v>18</v>
      </c>
      <c r="AA399" s="23" t="s">
        <v>18</v>
      </c>
    </row>
    <row r="400" spans="1:27" x14ac:dyDescent="0.25">
      <c r="A400" s="20">
        <v>22</v>
      </c>
      <c r="B400" s="20" t="s">
        <v>34</v>
      </c>
      <c r="C400" s="20" t="s">
        <v>21</v>
      </c>
      <c r="D400" s="20" t="s">
        <v>14</v>
      </c>
      <c r="E400" s="20" t="s">
        <v>28</v>
      </c>
      <c r="F400" s="20" t="s">
        <v>11</v>
      </c>
      <c r="G400" s="21" t="s">
        <v>29</v>
      </c>
      <c r="H400" s="22" t="s">
        <v>17</v>
      </c>
      <c r="I400" s="22" t="s">
        <v>17</v>
      </c>
      <c r="J400" s="22" t="s">
        <v>30</v>
      </c>
      <c r="K400" s="22" t="s">
        <v>30</v>
      </c>
      <c r="L400" s="22" t="s">
        <v>30</v>
      </c>
      <c r="M400" s="22" t="s">
        <v>30</v>
      </c>
      <c r="N400" s="22" t="s">
        <v>30</v>
      </c>
      <c r="O400" s="22" t="s">
        <v>17</v>
      </c>
      <c r="P400" s="22" t="s">
        <v>11</v>
      </c>
      <c r="Q400" s="22" t="s">
        <v>11</v>
      </c>
      <c r="R400" s="23" t="s">
        <v>24</v>
      </c>
      <c r="S400" s="23" t="s">
        <v>18</v>
      </c>
      <c r="T400" s="23" t="s">
        <v>18</v>
      </c>
      <c r="U400" s="23" t="s">
        <v>24</v>
      </c>
      <c r="V400" s="23" t="s">
        <v>18</v>
      </c>
      <c r="W400" s="23" t="s">
        <v>18</v>
      </c>
      <c r="X400" s="23" t="s">
        <v>18</v>
      </c>
      <c r="Y400" s="23" t="s">
        <v>18</v>
      </c>
      <c r="Z400" s="23" t="s">
        <v>18</v>
      </c>
      <c r="AA400" s="23" t="s">
        <v>18</v>
      </c>
    </row>
    <row r="401" spans="1:27" x14ac:dyDescent="0.25">
      <c r="A401" s="20">
        <v>19</v>
      </c>
      <c r="B401" s="20" t="s">
        <v>34</v>
      </c>
      <c r="C401" s="20" t="s">
        <v>21</v>
      </c>
      <c r="D401" s="20" t="s">
        <v>14</v>
      </c>
      <c r="E401" s="20" t="s">
        <v>22</v>
      </c>
      <c r="F401" s="20" t="s">
        <v>11</v>
      </c>
      <c r="G401" s="21" t="s">
        <v>41</v>
      </c>
      <c r="H401" s="22" t="s">
        <v>11</v>
      </c>
      <c r="I401" s="22" t="s">
        <v>11</v>
      </c>
      <c r="J401" s="22" t="s">
        <v>11</v>
      </c>
      <c r="K401" s="22" t="s">
        <v>11</v>
      </c>
      <c r="L401" s="22" t="s">
        <v>11</v>
      </c>
      <c r="M401" s="22" t="s">
        <v>30</v>
      </c>
      <c r="N401" s="22" t="s">
        <v>11</v>
      </c>
      <c r="O401" s="22" t="s">
        <v>11</v>
      </c>
      <c r="P401" s="22" t="s">
        <v>11</v>
      </c>
      <c r="Q401" s="22" t="s">
        <v>11</v>
      </c>
      <c r="R401" s="23" t="s">
        <v>24</v>
      </c>
      <c r="S401" s="23" t="s">
        <v>18</v>
      </c>
      <c r="T401" s="23" t="s">
        <v>18</v>
      </c>
      <c r="U401" s="23" t="s">
        <v>24</v>
      </c>
      <c r="V401" s="23" t="s">
        <v>18</v>
      </c>
      <c r="W401" s="23" t="s">
        <v>18</v>
      </c>
      <c r="X401" s="23" t="s">
        <v>18</v>
      </c>
      <c r="Y401" s="23" t="s">
        <v>18</v>
      </c>
      <c r="Z401" s="23" t="s">
        <v>18</v>
      </c>
      <c r="AA401" s="23" t="s">
        <v>18</v>
      </c>
    </row>
    <row r="402" spans="1:27" x14ac:dyDescent="0.25">
      <c r="A402" s="20">
        <v>23</v>
      </c>
      <c r="B402" s="20" t="s">
        <v>12</v>
      </c>
      <c r="C402" s="20" t="s">
        <v>21</v>
      </c>
      <c r="D402" s="20" t="s">
        <v>27</v>
      </c>
      <c r="E402" s="20" t="s">
        <v>15</v>
      </c>
      <c r="F402" s="20" t="s">
        <v>17</v>
      </c>
      <c r="G402" s="21" t="s">
        <v>41</v>
      </c>
    </row>
    <row r="403" spans="1:27" x14ac:dyDescent="0.25">
      <c r="A403" s="20">
        <v>24</v>
      </c>
      <c r="B403" s="20" t="s">
        <v>12</v>
      </c>
      <c r="C403" s="20" t="s">
        <v>13</v>
      </c>
      <c r="D403" s="20" t="s">
        <v>44</v>
      </c>
      <c r="E403" s="20" t="s">
        <v>48</v>
      </c>
      <c r="F403" s="20" t="s">
        <v>17</v>
      </c>
      <c r="G403" s="21" t="s">
        <v>46</v>
      </c>
    </row>
    <row r="404" spans="1:27" x14ac:dyDescent="0.25">
      <c r="A404" s="20">
        <v>23</v>
      </c>
      <c r="B404" s="20" t="s">
        <v>34</v>
      </c>
      <c r="C404" s="20" t="s">
        <v>21</v>
      </c>
      <c r="D404" s="20" t="s">
        <v>14</v>
      </c>
      <c r="E404" s="20" t="s">
        <v>28</v>
      </c>
      <c r="F404" s="20" t="s">
        <v>11</v>
      </c>
      <c r="G404" s="21" t="s">
        <v>52</v>
      </c>
      <c r="H404" s="22" t="s">
        <v>11</v>
      </c>
      <c r="I404" s="22" t="s">
        <v>11</v>
      </c>
      <c r="J404" s="22" t="s">
        <v>11</v>
      </c>
      <c r="K404" s="22" t="s">
        <v>11</v>
      </c>
      <c r="L404" s="22" t="s">
        <v>11</v>
      </c>
      <c r="M404" s="22" t="s">
        <v>30</v>
      </c>
      <c r="N404" s="22" t="s">
        <v>11</v>
      </c>
      <c r="O404" s="22" t="s">
        <v>11</v>
      </c>
      <c r="P404" s="22" t="s">
        <v>11</v>
      </c>
      <c r="Q404" s="22" t="s">
        <v>11</v>
      </c>
      <c r="R404" s="23" t="s">
        <v>24</v>
      </c>
      <c r="S404" s="23" t="s">
        <v>24</v>
      </c>
      <c r="T404" s="23" t="s">
        <v>18</v>
      </c>
      <c r="U404" s="23" t="s">
        <v>18</v>
      </c>
      <c r="V404" s="23" t="s">
        <v>18</v>
      </c>
      <c r="W404" s="23" t="s">
        <v>18</v>
      </c>
      <c r="X404" s="23" t="s">
        <v>18</v>
      </c>
      <c r="Y404" s="23" t="s">
        <v>18</v>
      </c>
      <c r="Z404" s="23" t="s">
        <v>18</v>
      </c>
      <c r="AA404" s="23" t="s">
        <v>18</v>
      </c>
    </row>
    <row r="405" spans="1:27" x14ac:dyDescent="0.25">
      <c r="A405" s="20">
        <v>22</v>
      </c>
      <c r="B405" s="20" t="s">
        <v>34</v>
      </c>
      <c r="C405" s="20" t="s">
        <v>21</v>
      </c>
      <c r="D405" s="20" t="s">
        <v>14</v>
      </c>
      <c r="E405" s="20" t="s">
        <v>28</v>
      </c>
      <c r="F405" s="20" t="s">
        <v>11</v>
      </c>
      <c r="G405" s="21" t="s">
        <v>75</v>
      </c>
      <c r="H405" s="22" t="s">
        <v>11</v>
      </c>
      <c r="I405" s="22" t="s">
        <v>17</v>
      </c>
      <c r="J405" s="22" t="s">
        <v>11</v>
      </c>
      <c r="K405" s="22" t="s">
        <v>17</v>
      </c>
      <c r="L405" s="22" t="s">
        <v>11</v>
      </c>
      <c r="M405" s="22" t="s">
        <v>11</v>
      </c>
      <c r="N405" s="22" t="s">
        <v>30</v>
      </c>
      <c r="O405" s="22" t="s">
        <v>17</v>
      </c>
      <c r="P405" s="22" t="s">
        <v>17</v>
      </c>
      <c r="Q405" s="22" t="s">
        <v>17</v>
      </c>
      <c r="R405" s="23" t="s">
        <v>18</v>
      </c>
      <c r="S405" s="23" t="s">
        <v>18</v>
      </c>
      <c r="T405" s="23" t="s">
        <v>18</v>
      </c>
      <c r="U405" s="23" t="s">
        <v>24</v>
      </c>
      <c r="V405" s="23" t="s">
        <v>18</v>
      </c>
      <c r="W405" s="23" t="s">
        <v>18</v>
      </c>
      <c r="X405" s="23" t="s">
        <v>18</v>
      </c>
      <c r="Y405" s="23" t="s">
        <v>18</v>
      </c>
      <c r="Z405" s="23" t="s">
        <v>18</v>
      </c>
      <c r="AA405" s="23" t="s">
        <v>18</v>
      </c>
    </row>
    <row r="406" spans="1:27" x14ac:dyDescent="0.25">
      <c r="A406" s="20">
        <v>21</v>
      </c>
      <c r="B406" s="20" t="s">
        <v>12</v>
      </c>
      <c r="C406" s="20" t="s">
        <v>21</v>
      </c>
      <c r="D406" s="20" t="s">
        <v>14</v>
      </c>
      <c r="E406" s="20" t="s">
        <v>48</v>
      </c>
      <c r="F406" s="20" t="s">
        <v>11</v>
      </c>
      <c r="G406" s="21" t="s">
        <v>75</v>
      </c>
      <c r="H406" s="22" t="s">
        <v>11</v>
      </c>
      <c r="I406" s="22" t="s">
        <v>17</v>
      </c>
      <c r="J406" s="22" t="s">
        <v>30</v>
      </c>
      <c r="K406" s="22" t="s">
        <v>11</v>
      </c>
      <c r="L406" s="22" t="s">
        <v>11</v>
      </c>
      <c r="M406" s="22" t="s">
        <v>11</v>
      </c>
      <c r="N406" s="22" t="s">
        <v>11</v>
      </c>
      <c r="O406" s="22" t="s">
        <v>11</v>
      </c>
      <c r="P406" s="22" t="s">
        <v>30</v>
      </c>
      <c r="Q406" s="22" t="s">
        <v>30</v>
      </c>
      <c r="R406" s="23" t="s">
        <v>24</v>
      </c>
      <c r="S406" s="23" t="s">
        <v>24</v>
      </c>
      <c r="T406" s="23" t="s">
        <v>24</v>
      </c>
      <c r="U406" s="23" t="s">
        <v>31</v>
      </c>
      <c r="V406" s="23" t="s">
        <v>18</v>
      </c>
      <c r="W406" s="23" t="s">
        <v>18</v>
      </c>
      <c r="X406" s="23" t="s">
        <v>18</v>
      </c>
      <c r="Y406" s="23" t="s">
        <v>18</v>
      </c>
      <c r="Z406" s="23" t="s">
        <v>18</v>
      </c>
      <c r="AA406" s="23" t="s">
        <v>18</v>
      </c>
    </row>
    <row r="407" spans="1:27" x14ac:dyDescent="0.25">
      <c r="A407" s="20">
        <v>23</v>
      </c>
      <c r="B407" s="20" t="s">
        <v>34</v>
      </c>
      <c r="C407" s="20" t="s">
        <v>21</v>
      </c>
      <c r="D407" s="20" t="s">
        <v>14</v>
      </c>
      <c r="E407" s="20" t="s">
        <v>28</v>
      </c>
      <c r="F407" s="20" t="s">
        <v>11</v>
      </c>
      <c r="G407" s="21" t="s">
        <v>65</v>
      </c>
      <c r="H407" s="22" t="s">
        <v>11</v>
      </c>
      <c r="I407" s="22" t="s">
        <v>17</v>
      </c>
      <c r="J407" s="22" t="s">
        <v>11</v>
      </c>
      <c r="K407" s="22" t="s">
        <v>11</v>
      </c>
      <c r="L407" s="22" t="s">
        <v>11</v>
      </c>
      <c r="M407" s="22" t="s">
        <v>30</v>
      </c>
      <c r="N407" s="22" t="s">
        <v>30</v>
      </c>
      <c r="O407" s="22" t="s">
        <v>11</v>
      </c>
      <c r="P407" s="22" t="s">
        <v>17</v>
      </c>
      <c r="Q407" s="22" t="s">
        <v>11</v>
      </c>
      <c r="R407" s="23" t="s">
        <v>24</v>
      </c>
      <c r="S407" s="23" t="s">
        <v>18</v>
      </c>
      <c r="T407" s="23" t="s">
        <v>18</v>
      </c>
      <c r="U407" s="23" t="s">
        <v>31</v>
      </c>
      <c r="V407" s="23" t="s">
        <v>18</v>
      </c>
      <c r="W407" s="23" t="s">
        <v>18</v>
      </c>
      <c r="X407" s="23" t="s">
        <v>18</v>
      </c>
      <c r="Y407" s="23" t="s">
        <v>18</v>
      </c>
      <c r="Z407" s="23" t="s">
        <v>18</v>
      </c>
      <c r="AA407" s="23" t="s">
        <v>18</v>
      </c>
    </row>
    <row r="408" spans="1:27" x14ac:dyDescent="0.25">
      <c r="A408" s="20">
        <v>22</v>
      </c>
      <c r="B408" s="20" t="s">
        <v>34</v>
      </c>
      <c r="C408" s="20" t="s">
        <v>21</v>
      </c>
      <c r="D408" s="20" t="s">
        <v>14</v>
      </c>
      <c r="E408" s="20" t="s">
        <v>28</v>
      </c>
      <c r="F408" s="20" t="s">
        <v>11</v>
      </c>
      <c r="G408" s="21" t="s">
        <v>29</v>
      </c>
      <c r="H408" s="22" t="s">
        <v>11</v>
      </c>
      <c r="I408" s="22" t="s">
        <v>11</v>
      </c>
      <c r="J408" s="22" t="s">
        <v>30</v>
      </c>
      <c r="K408" s="22" t="s">
        <v>30</v>
      </c>
      <c r="L408" s="22" t="s">
        <v>11</v>
      </c>
      <c r="M408" s="22" t="s">
        <v>30</v>
      </c>
      <c r="N408" s="22" t="s">
        <v>30</v>
      </c>
      <c r="O408" s="22" t="s">
        <v>30</v>
      </c>
      <c r="P408" s="22" t="s">
        <v>30</v>
      </c>
      <c r="Q408" s="22" t="s">
        <v>30</v>
      </c>
      <c r="R408" s="23" t="s">
        <v>24</v>
      </c>
      <c r="S408" s="23" t="s">
        <v>18</v>
      </c>
      <c r="T408" s="23" t="s">
        <v>18</v>
      </c>
      <c r="U408" s="23" t="s">
        <v>24</v>
      </c>
      <c r="V408" s="23" t="s">
        <v>31</v>
      </c>
      <c r="W408" s="23" t="s">
        <v>18</v>
      </c>
      <c r="X408" s="23" t="s">
        <v>18</v>
      </c>
      <c r="Y408" s="23" t="s">
        <v>18</v>
      </c>
      <c r="Z408" s="23" t="s">
        <v>18</v>
      </c>
      <c r="AA408" s="23" t="s">
        <v>18</v>
      </c>
    </row>
    <row r="409" spans="1:27" x14ac:dyDescent="0.25">
      <c r="A409" s="20">
        <v>22</v>
      </c>
      <c r="B409" s="20" t="s">
        <v>12</v>
      </c>
      <c r="C409" s="20" t="s">
        <v>21</v>
      </c>
      <c r="D409" s="20" t="s">
        <v>44</v>
      </c>
      <c r="E409" s="20" t="s">
        <v>28</v>
      </c>
      <c r="F409" s="20" t="s">
        <v>11</v>
      </c>
      <c r="G409" s="21" t="s">
        <v>46</v>
      </c>
      <c r="H409" s="22" t="s">
        <v>11</v>
      </c>
      <c r="I409" s="22" t="s">
        <v>17</v>
      </c>
      <c r="J409" s="22" t="s">
        <v>11</v>
      </c>
      <c r="K409" s="22" t="s">
        <v>17</v>
      </c>
      <c r="L409" s="22" t="s">
        <v>17</v>
      </c>
      <c r="M409" s="22" t="s">
        <v>17</v>
      </c>
      <c r="N409" s="22" t="s">
        <v>17</v>
      </c>
      <c r="O409" s="22" t="s">
        <v>11</v>
      </c>
      <c r="P409" s="22" t="s">
        <v>11</v>
      </c>
      <c r="Q409" s="22" t="s">
        <v>17</v>
      </c>
      <c r="R409" s="23" t="s">
        <v>18</v>
      </c>
      <c r="S409" s="23" t="s">
        <v>18</v>
      </c>
      <c r="T409" s="23" t="s">
        <v>18</v>
      </c>
      <c r="U409" s="23" t="s">
        <v>18</v>
      </c>
      <c r="V409" s="23" t="s">
        <v>18</v>
      </c>
      <c r="W409" s="23" t="s">
        <v>18</v>
      </c>
      <c r="X409" s="23" t="s">
        <v>18</v>
      </c>
      <c r="Y409" s="23" t="s">
        <v>31</v>
      </c>
      <c r="Z409" s="23" t="s">
        <v>18</v>
      </c>
      <c r="AA409" s="23" t="s">
        <v>18</v>
      </c>
    </row>
    <row r="410" spans="1:27" x14ac:dyDescent="0.25">
      <c r="A410" s="20">
        <v>21</v>
      </c>
      <c r="B410" s="20" t="s">
        <v>34</v>
      </c>
      <c r="C410" s="20" t="s">
        <v>21</v>
      </c>
      <c r="D410" s="20" t="s">
        <v>14</v>
      </c>
      <c r="E410" s="20" t="s">
        <v>28</v>
      </c>
      <c r="F410" s="20" t="s">
        <v>11</v>
      </c>
      <c r="G410" s="21" t="s">
        <v>71</v>
      </c>
      <c r="H410" s="22" t="s">
        <v>11</v>
      </c>
      <c r="I410" s="22" t="s">
        <v>17</v>
      </c>
      <c r="J410" s="22" t="s">
        <v>17</v>
      </c>
      <c r="K410" s="22" t="s">
        <v>11</v>
      </c>
      <c r="L410" s="22" t="s">
        <v>11</v>
      </c>
      <c r="M410" s="22" t="s">
        <v>11</v>
      </c>
      <c r="N410" s="22" t="s">
        <v>11</v>
      </c>
      <c r="O410" s="22" t="s">
        <v>11</v>
      </c>
      <c r="P410" s="22" t="s">
        <v>11</v>
      </c>
      <c r="Q410" s="22" t="s">
        <v>17</v>
      </c>
      <c r="R410" s="23" t="s">
        <v>18</v>
      </c>
      <c r="S410" s="23" t="s">
        <v>18</v>
      </c>
      <c r="T410" s="23" t="s">
        <v>18</v>
      </c>
      <c r="U410" s="23" t="s">
        <v>18</v>
      </c>
      <c r="V410" s="23" t="s">
        <v>18</v>
      </c>
      <c r="W410" s="23" t="s">
        <v>18</v>
      </c>
      <c r="X410" s="23" t="s">
        <v>18</v>
      </c>
      <c r="Y410" s="23" t="s">
        <v>18</v>
      </c>
      <c r="Z410" s="23" t="s">
        <v>18</v>
      </c>
      <c r="AA410" s="23" t="s">
        <v>18</v>
      </c>
    </row>
    <row r="411" spans="1:27" x14ac:dyDescent="0.25">
      <c r="A411" s="20">
        <v>24</v>
      </c>
      <c r="B411" s="20" t="s">
        <v>12</v>
      </c>
      <c r="C411" s="20" t="s">
        <v>13</v>
      </c>
      <c r="D411" s="20" t="s">
        <v>27</v>
      </c>
      <c r="E411" s="20" t="s">
        <v>48</v>
      </c>
      <c r="F411" s="20" t="s">
        <v>11</v>
      </c>
      <c r="G411" s="21" t="s">
        <v>55</v>
      </c>
      <c r="H411" s="22" t="s">
        <v>11</v>
      </c>
      <c r="I411" s="22" t="s">
        <v>30</v>
      </c>
      <c r="J411" s="22" t="s">
        <v>30</v>
      </c>
      <c r="K411" s="22" t="s">
        <v>30</v>
      </c>
      <c r="L411" s="22" t="s">
        <v>11</v>
      </c>
      <c r="M411" s="22" t="s">
        <v>30</v>
      </c>
      <c r="N411" s="22" t="s">
        <v>11</v>
      </c>
      <c r="O411" s="22" t="s">
        <v>30</v>
      </c>
      <c r="P411" s="22" t="s">
        <v>17</v>
      </c>
      <c r="Q411" s="22" t="s">
        <v>17</v>
      </c>
      <c r="R411" s="23" t="s">
        <v>24</v>
      </c>
      <c r="S411" s="23" t="s">
        <v>31</v>
      </c>
      <c r="T411" s="23" t="s">
        <v>18</v>
      </c>
      <c r="U411" s="23" t="s">
        <v>24</v>
      </c>
      <c r="V411" s="23" t="s">
        <v>18</v>
      </c>
      <c r="W411" s="23" t="s">
        <v>18</v>
      </c>
      <c r="X411" s="23" t="s">
        <v>18</v>
      </c>
      <c r="Y411" s="23" t="s">
        <v>18</v>
      </c>
      <c r="Z411" s="23" t="s">
        <v>31</v>
      </c>
      <c r="AA411" s="23" t="s">
        <v>31</v>
      </c>
    </row>
    <row r="412" spans="1:27" x14ac:dyDescent="0.25">
      <c r="A412" s="20">
        <v>21</v>
      </c>
      <c r="B412" s="20" t="s">
        <v>12</v>
      </c>
      <c r="C412" s="20" t="s">
        <v>21</v>
      </c>
      <c r="D412" s="20" t="s">
        <v>58</v>
      </c>
      <c r="E412" s="20" t="s">
        <v>22</v>
      </c>
      <c r="F412" s="20" t="s">
        <v>17</v>
      </c>
      <c r="G412" s="21" t="s">
        <v>84</v>
      </c>
    </row>
    <row r="413" spans="1:27" x14ac:dyDescent="0.25">
      <c r="A413" s="20">
        <v>21</v>
      </c>
      <c r="B413" s="20" t="s">
        <v>12</v>
      </c>
      <c r="C413" s="20" t="s">
        <v>21</v>
      </c>
      <c r="D413" s="20" t="s">
        <v>14</v>
      </c>
      <c r="E413" s="20" t="s">
        <v>22</v>
      </c>
      <c r="F413" s="20" t="s">
        <v>11</v>
      </c>
      <c r="G413" s="21" t="s">
        <v>41</v>
      </c>
      <c r="H413" s="22" t="s">
        <v>11</v>
      </c>
      <c r="I413" s="22" t="s">
        <v>17</v>
      </c>
      <c r="J413" s="22" t="s">
        <v>11</v>
      </c>
      <c r="K413" s="22" t="s">
        <v>17</v>
      </c>
      <c r="L413" s="22" t="s">
        <v>11</v>
      </c>
      <c r="M413" s="22" t="s">
        <v>11</v>
      </c>
      <c r="N413" s="22" t="s">
        <v>11</v>
      </c>
      <c r="O413" s="22" t="s">
        <v>11</v>
      </c>
      <c r="P413" s="22" t="s">
        <v>17</v>
      </c>
      <c r="Q413" s="22" t="s">
        <v>17</v>
      </c>
      <c r="R413" s="23" t="s">
        <v>24</v>
      </c>
      <c r="S413" s="23" t="s">
        <v>18</v>
      </c>
      <c r="T413" s="23" t="s">
        <v>18</v>
      </c>
      <c r="U413" s="23" t="s">
        <v>24</v>
      </c>
      <c r="V413" s="23" t="s">
        <v>31</v>
      </c>
      <c r="W413" s="23" t="s">
        <v>18</v>
      </c>
      <c r="X413" s="23" t="s">
        <v>18</v>
      </c>
      <c r="Y413" s="23" t="s">
        <v>18</v>
      </c>
      <c r="Z413" s="23" t="s">
        <v>18</v>
      </c>
      <c r="AA413" s="23" t="s">
        <v>18</v>
      </c>
    </row>
    <row r="414" spans="1:27" x14ac:dyDescent="0.25">
      <c r="A414" s="20">
        <v>20</v>
      </c>
      <c r="B414" s="20" t="s">
        <v>12</v>
      </c>
      <c r="C414" s="20" t="s">
        <v>21</v>
      </c>
      <c r="D414" s="20" t="s">
        <v>14</v>
      </c>
      <c r="E414" s="20" t="s">
        <v>15</v>
      </c>
      <c r="F414" s="20" t="s">
        <v>11</v>
      </c>
      <c r="G414" s="21" t="s">
        <v>29</v>
      </c>
      <c r="H414" s="22" t="s">
        <v>17</v>
      </c>
      <c r="I414" s="22" t="s">
        <v>17</v>
      </c>
      <c r="J414" s="22" t="s">
        <v>30</v>
      </c>
      <c r="K414" s="22" t="s">
        <v>30</v>
      </c>
      <c r="L414" s="22" t="s">
        <v>30</v>
      </c>
      <c r="M414" s="22" t="s">
        <v>11</v>
      </c>
      <c r="N414" s="22" t="s">
        <v>11</v>
      </c>
      <c r="O414" s="22" t="s">
        <v>30</v>
      </c>
      <c r="P414" s="22" t="s">
        <v>11</v>
      </c>
      <c r="Q414" s="22" t="s">
        <v>11</v>
      </c>
      <c r="R414" s="23" t="s">
        <v>31</v>
      </c>
      <c r="S414" s="23" t="s">
        <v>31</v>
      </c>
      <c r="T414" s="23" t="s">
        <v>18</v>
      </c>
      <c r="U414" s="23" t="s">
        <v>31</v>
      </c>
      <c r="V414" s="23" t="s">
        <v>18</v>
      </c>
      <c r="W414" s="23" t="s">
        <v>18</v>
      </c>
      <c r="X414" s="23" t="s">
        <v>18</v>
      </c>
      <c r="Y414" s="23" t="s">
        <v>31</v>
      </c>
      <c r="Z414" s="23" t="s">
        <v>18</v>
      </c>
      <c r="AA414" s="23" t="s">
        <v>18</v>
      </c>
    </row>
    <row r="415" spans="1:27" x14ac:dyDescent="0.25">
      <c r="A415" s="20">
        <v>21</v>
      </c>
      <c r="B415" s="20" t="s">
        <v>12</v>
      </c>
      <c r="C415" s="20" t="s">
        <v>21</v>
      </c>
      <c r="D415" s="20" t="s">
        <v>14</v>
      </c>
      <c r="E415" s="20" t="s">
        <v>22</v>
      </c>
      <c r="F415" s="20" t="s">
        <v>11</v>
      </c>
      <c r="G415" s="21" t="s">
        <v>77</v>
      </c>
      <c r="H415" s="22" t="s">
        <v>11</v>
      </c>
      <c r="I415" s="22" t="s">
        <v>17</v>
      </c>
      <c r="J415" s="22" t="s">
        <v>17</v>
      </c>
      <c r="K415" s="22" t="s">
        <v>11</v>
      </c>
      <c r="L415" s="22" t="s">
        <v>11</v>
      </c>
      <c r="M415" s="22" t="s">
        <v>17</v>
      </c>
      <c r="N415" s="22" t="s">
        <v>11</v>
      </c>
      <c r="O415" s="22" t="s">
        <v>11</v>
      </c>
      <c r="P415" s="22" t="s">
        <v>11</v>
      </c>
      <c r="Q415" s="22" t="s">
        <v>17</v>
      </c>
      <c r="R415" s="23" t="s">
        <v>24</v>
      </c>
      <c r="S415" s="23" t="s">
        <v>18</v>
      </c>
      <c r="T415" s="23" t="s">
        <v>18</v>
      </c>
      <c r="U415" s="23" t="s">
        <v>24</v>
      </c>
      <c r="V415" s="23" t="s">
        <v>18</v>
      </c>
      <c r="W415" s="23" t="s">
        <v>18</v>
      </c>
      <c r="X415" s="23" t="s">
        <v>18</v>
      </c>
      <c r="Y415" s="23" t="s">
        <v>18</v>
      </c>
      <c r="Z415" s="23" t="s">
        <v>18</v>
      </c>
      <c r="AA415" s="23" t="s">
        <v>18</v>
      </c>
    </row>
    <row r="416" spans="1:27" x14ac:dyDescent="0.25">
      <c r="A416" s="20">
        <v>21</v>
      </c>
      <c r="B416" s="20" t="s">
        <v>12</v>
      </c>
      <c r="C416" s="20" t="s">
        <v>21</v>
      </c>
      <c r="D416" s="20" t="s">
        <v>14</v>
      </c>
      <c r="E416" s="20" t="s">
        <v>22</v>
      </c>
      <c r="F416" s="20" t="s">
        <v>17</v>
      </c>
      <c r="G416" s="21" t="s">
        <v>73</v>
      </c>
    </row>
    <row r="417" spans="1:27" x14ac:dyDescent="0.25">
      <c r="A417" s="20">
        <v>25</v>
      </c>
      <c r="B417" s="20" t="s">
        <v>12</v>
      </c>
      <c r="C417" s="20" t="s">
        <v>21</v>
      </c>
      <c r="D417" s="20" t="s">
        <v>27</v>
      </c>
      <c r="E417" s="20" t="s">
        <v>28</v>
      </c>
      <c r="F417" s="20" t="s">
        <v>11</v>
      </c>
      <c r="G417" s="21" t="s">
        <v>41</v>
      </c>
      <c r="H417" s="22" t="s">
        <v>11</v>
      </c>
      <c r="I417" s="22" t="s">
        <v>11</v>
      </c>
      <c r="J417" s="22" t="s">
        <v>30</v>
      </c>
      <c r="K417" s="22" t="s">
        <v>30</v>
      </c>
      <c r="L417" s="22" t="s">
        <v>30</v>
      </c>
      <c r="M417" s="22" t="s">
        <v>30</v>
      </c>
      <c r="N417" s="22" t="s">
        <v>30</v>
      </c>
      <c r="O417" s="22" t="s">
        <v>11</v>
      </c>
      <c r="P417" s="22" t="s">
        <v>11</v>
      </c>
      <c r="Q417" s="22" t="s">
        <v>30</v>
      </c>
      <c r="R417" s="23" t="s">
        <v>18</v>
      </c>
      <c r="S417" s="23" t="s">
        <v>31</v>
      </c>
      <c r="T417" s="23" t="s">
        <v>31</v>
      </c>
      <c r="U417" s="23" t="s">
        <v>31</v>
      </c>
      <c r="V417" s="23" t="s">
        <v>18</v>
      </c>
      <c r="W417" s="23" t="s">
        <v>18</v>
      </c>
      <c r="X417" s="23" t="s">
        <v>18</v>
      </c>
      <c r="Y417" s="23" t="s">
        <v>18</v>
      </c>
      <c r="Z417" s="23" t="s">
        <v>18</v>
      </c>
      <c r="AA417" s="23" t="s">
        <v>18</v>
      </c>
    </row>
    <row r="418" spans="1:27" x14ac:dyDescent="0.25">
      <c r="A418" s="20">
        <v>19</v>
      </c>
      <c r="B418" s="20" t="s">
        <v>12</v>
      </c>
      <c r="C418" s="20" t="s">
        <v>21</v>
      </c>
      <c r="D418" s="20" t="s">
        <v>14</v>
      </c>
      <c r="E418" s="20" t="s">
        <v>22</v>
      </c>
      <c r="F418" s="20" t="s">
        <v>11</v>
      </c>
      <c r="G418" s="21" t="s">
        <v>46</v>
      </c>
      <c r="H418" s="22" t="s">
        <v>11</v>
      </c>
      <c r="I418" s="22" t="s">
        <v>30</v>
      </c>
      <c r="J418" s="22" t="s">
        <v>17</v>
      </c>
      <c r="K418" s="22" t="s">
        <v>11</v>
      </c>
      <c r="L418" s="22" t="s">
        <v>11</v>
      </c>
      <c r="M418" s="22" t="s">
        <v>17</v>
      </c>
      <c r="N418" s="22" t="s">
        <v>30</v>
      </c>
      <c r="O418" s="22" t="s">
        <v>11</v>
      </c>
      <c r="P418" s="22" t="s">
        <v>17</v>
      </c>
      <c r="Q418" s="22" t="s">
        <v>17</v>
      </c>
      <c r="R418" s="23" t="s">
        <v>18</v>
      </c>
      <c r="S418" s="23" t="s">
        <v>18</v>
      </c>
      <c r="T418" s="23" t="s">
        <v>18</v>
      </c>
      <c r="U418" s="23" t="s">
        <v>31</v>
      </c>
      <c r="V418" s="23" t="s">
        <v>18</v>
      </c>
      <c r="W418" s="23" t="s">
        <v>18</v>
      </c>
      <c r="X418" s="23" t="s">
        <v>18</v>
      </c>
      <c r="Y418" s="23" t="s">
        <v>18</v>
      </c>
      <c r="Z418" s="23" t="s">
        <v>18</v>
      </c>
      <c r="AA418" s="23" t="s">
        <v>18</v>
      </c>
    </row>
    <row r="419" spans="1:27" x14ac:dyDescent="0.25">
      <c r="A419" s="20">
        <v>21</v>
      </c>
      <c r="B419" s="20" t="s">
        <v>12</v>
      </c>
      <c r="C419" s="20" t="s">
        <v>21</v>
      </c>
      <c r="D419" s="20" t="s">
        <v>14</v>
      </c>
      <c r="E419" s="20" t="s">
        <v>22</v>
      </c>
      <c r="F419" s="20" t="s">
        <v>11</v>
      </c>
      <c r="G419" s="21" t="s">
        <v>75</v>
      </c>
      <c r="H419" s="22" t="s">
        <v>11</v>
      </c>
      <c r="I419" s="22" t="s">
        <v>11</v>
      </c>
      <c r="J419" s="22" t="s">
        <v>17</v>
      </c>
      <c r="K419" s="22" t="s">
        <v>11</v>
      </c>
      <c r="L419" s="22" t="s">
        <v>11</v>
      </c>
      <c r="M419" s="22" t="s">
        <v>17</v>
      </c>
      <c r="N419" s="22" t="s">
        <v>11</v>
      </c>
      <c r="O419" s="22" t="s">
        <v>11</v>
      </c>
      <c r="P419" s="22" t="s">
        <v>11</v>
      </c>
      <c r="Q419" s="22" t="s">
        <v>30</v>
      </c>
      <c r="R419" s="23" t="s">
        <v>24</v>
      </c>
      <c r="S419" s="23" t="s">
        <v>18</v>
      </c>
      <c r="T419" s="23" t="s">
        <v>18</v>
      </c>
      <c r="U419" s="23" t="s">
        <v>18</v>
      </c>
      <c r="V419" s="23" t="s">
        <v>18</v>
      </c>
      <c r="W419" s="23" t="s">
        <v>18</v>
      </c>
      <c r="X419" s="23" t="s">
        <v>18</v>
      </c>
      <c r="Y419" s="23" t="s">
        <v>18</v>
      </c>
      <c r="Z419" s="23" t="s">
        <v>18</v>
      </c>
      <c r="AA419" s="23" t="s">
        <v>18</v>
      </c>
    </row>
    <row r="420" spans="1:27" x14ac:dyDescent="0.25">
      <c r="A420" s="20">
        <v>20</v>
      </c>
      <c r="B420" s="20" t="s">
        <v>34</v>
      </c>
      <c r="C420" s="20" t="s">
        <v>13</v>
      </c>
      <c r="D420" s="20" t="s">
        <v>14</v>
      </c>
      <c r="E420" s="20" t="s">
        <v>22</v>
      </c>
      <c r="F420" s="20" t="s">
        <v>11</v>
      </c>
      <c r="G420" s="21" t="s">
        <v>46</v>
      </c>
      <c r="H420" s="22" t="s">
        <v>11</v>
      </c>
      <c r="I420" s="22" t="s">
        <v>17</v>
      </c>
      <c r="J420" s="22" t="s">
        <v>17</v>
      </c>
      <c r="K420" s="22" t="s">
        <v>11</v>
      </c>
      <c r="L420" s="22" t="s">
        <v>11</v>
      </c>
      <c r="M420" s="22" t="s">
        <v>11</v>
      </c>
      <c r="N420" s="22" t="s">
        <v>11</v>
      </c>
      <c r="O420" s="22" t="s">
        <v>11</v>
      </c>
      <c r="P420" s="22" t="s">
        <v>11</v>
      </c>
      <c r="Q420" s="22" t="s">
        <v>11</v>
      </c>
      <c r="R420" s="23" t="s">
        <v>24</v>
      </c>
      <c r="S420" s="23" t="s">
        <v>24</v>
      </c>
      <c r="T420" s="23" t="s">
        <v>18</v>
      </c>
      <c r="U420" s="23" t="s">
        <v>18</v>
      </c>
      <c r="V420" s="23" t="s">
        <v>31</v>
      </c>
      <c r="W420" s="23" t="s">
        <v>18</v>
      </c>
      <c r="X420" s="23" t="s">
        <v>18</v>
      </c>
      <c r="Y420" s="23" t="s">
        <v>24</v>
      </c>
      <c r="Z420" s="23" t="s">
        <v>18</v>
      </c>
      <c r="AA420" s="23" t="s">
        <v>18</v>
      </c>
    </row>
    <row r="421" spans="1:27" x14ac:dyDescent="0.25">
      <c r="A421" s="20">
        <v>21</v>
      </c>
      <c r="B421" s="20" t="s">
        <v>12</v>
      </c>
      <c r="C421" s="20" t="s">
        <v>21</v>
      </c>
      <c r="D421" s="20" t="s">
        <v>14</v>
      </c>
      <c r="E421" s="20" t="s">
        <v>22</v>
      </c>
      <c r="F421" s="20" t="s">
        <v>17</v>
      </c>
      <c r="G421" s="21" t="s">
        <v>35</v>
      </c>
    </row>
    <row r="422" spans="1:27" x14ac:dyDescent="0.25">
      <c r="A422" s="20">
        <v>20</v>
      </c>
      <c r="B422" s="20" t="s">
        <v>34</v>
      </c>
      <c r="C422" s="20" t="s">
        <v>21</v>
      </c>
      <c r="D422" s="20" t="s">
        <v>14</v>
      </c>
      <c r="E422" s="20" t="s">
        <v>22</v>
      </c>
      <c r="F422" s="20" t="s">
        <v>11</v>
      </c>
      <c r="G422" s="21" t="s">
        <v>38</v>
      </c>
      <c r="H422" s="22" t="s">
        <v>11</v>
      </c>
      <c r="I422" s="22" t="s">
        <v>11</v>
      </c>
      <c r="J422" s="22" t="s">
        <v>11</v>
      </c>
      <c r="K422" s="22" t="s">
        <v>11</v>
      </c>
      <c r="L422" s="22" t="s">
        <v>11</v>
      </c>
      <c r="M422" s="22" t="s">
        <v>30</v>
      </c>
      <c r="N422" s="22" t="s">
        <v>30</v>
      </c>
      <c r="O422" s="22" t="s">
        <v>11</v>
      </c>
      <c r="P422" s="22" t="s">
        <v>17</v>
      </c>
      <c r="Q422" s="22" t="s">
        <v>30</v>
      </c>
      <c r="R422" s="23" t="s">
        <v>31</v>
      </c>
      <c r="S422" s="23" t="s">
        <v>18</v>
      </c>
      <c r="T422" s="23" t="s">
        <v>18</v>
      </c>
      <c r="U422" s="23" t="s">
        <v>31</v>
      </c>
      <c r="V422" s="23" t="s">
        <v>31</v>
      </c>
      <c r="W422" s="23" t="s">
        <v>18</v>
      </c>
      <c r="X422" s="23" t="s">
        <v>18</v>
      </c>
      <c r="Y422" s="23" t="s">
        <v>31</v>
      </c>
      <c r="Z422" s="23" t="s">
        <v>18</v>
      </c>
      <c r="AA422" s="23" t="s">
        <v>18</v>
      </c>
    </row>
    <row r="423" spans="1:27" x14ac:dyDescent="0.25">
      <c r="A423" s="20">
        <v>20</v>
      </c>
      <c r="B423" s="20" t="s">
        <v>34</v>
      </c>
      <c r="C423" s="20" t="s">
        <v>21</v>
      </c>
      <c r="D423" s="20" t="s">
        <v>14</v>
      </c>
      <c r="E423" s="20" t="s">
        <v>22</v>
      </c>
      <c r="F423" s="20" t="s">
        <v>11</v>
      </c>
      <c r="G423" s="21" t="s">
        <v>35</v>
      </c>
      <c r="H423" s="22" t="s">
        <v>11</v>
      </c>
      <c r="I423" s="22" t="s">
        <v>11</v>
      </c>
      <c r="J423" s="22" t="s">
        <v>11</v>
      </c>
      <c r="K423" s="22" t="s">
        <v>11</v>
      </c>
      <c r="L423" s="22" t="s">
        <v>11</v>
      </c>
      <c r="M423" s="22" t="s">
        <v>11</v>
      </c>
      <c r="N423" s="22" t="s">
        <v>11</v>
      </c>
      <c r="O423" s="22" t="s">
        <v>11</v>
      </c>
      <c r="P423" s="22" t="s">
        <v>17</v>
      </c>
      <c r="Q423" s="22" t="s">
        <v>17</v>
      </c>
      <c r="R423" s="23" t="s">
        <v>24</v>
      </c>
      <c r="S423" s="23" t="s">
        <v>18</v>
      </c>
      <c r="T423" s="23" t="s">
        <v>18</v>
      </c>
      <c r="U423" s="23" t="s">
        <v>24</v>
      </c>
      <c r="V423" s="23" t="s">
        <v>18</v>
      </c>
      <c r="W423" s="23" t="s">
        <v>18</v>
      </c>
      <c r="X423" s="23" t="s">
        <v>18</v>
      </c>
      <c r="Y423" s="23" t="s">
        <v>31</v>
      </c>
      <c r="Z423" s="23" t="s">
        <v>31</v>
      </c>
      <c r="AA423" s="23" t="s">
        <v>31</v>
      </c>
    </row>
    <row r="424" spans="1:27" x14ac:dyDescent="0.25">
      <c r="A424" s="20">
        <v>19</v>
      </c>
      <c r="B424" s="20" t="s">
        <v>34</v>
      </c>
      <c r="C424" s="20" t="s">
        <v>21</v>
      </c>
      <c r="D424" s="20" t="s">
        <v>14</v>
      </c>
      <c r="E424" s="20" t="s">
        <v>22</v>
      </c>
      <c r="F424" s="20" t="s">
        <v>11</v>
      </c>
      <c r="G424" s="21" t="s">
        <v>41</v>
      </c>
      <c r="H424" s="22" t="s">
        <v>11</v>
      </c>
      <c r="I424" s="22" t="s">
        <v>11</v>
      </c>
      <c r="J424" s="22" t="s">
        <v>17</v>
      </c>
      <c r="K424" s="22" t="s">
        <v>11</v>
      </c>
      <c r="L424" s="22" t="s">
        <v>11</v>
      </c>
      <c r="M424" s="22" t="s">
        <v>17</v>
      </c>
      <c r="N424" s="22" t="s">
        <v>11</v>
      </c>
      <c r="O424" s="22" t="s">
        <v>11</v>
      </c>
      <c r="P424" s="22" t="s">
        <v>11</v>
      </c>
      <c r="Q424" s="22" t="s">
        <v>17</v>
      </c>
      <c r="R424" s="23" t="s">
        <v>18</v>
      </c>
      <c r="S424" s="23" t="s">
        <v>18</v>
      </c>
      <c r="T424" s="23" t="s">
        <v>18</v>
      </c>
      <c r="U424" s="23" t="s">
        <v>24</v>
      </c>
      <c r="V424" s="23" t="s">
        <v>18</v>
      </c>
      <c r="W424" s="23" t="s">
        <v>18</v>
      </c>
      <c r="X424" s="23" t="s">
        <v>18</v>
      </c>
      <c r="Y424" s="23" t="s">
        <v>18</v>
      </c>
      <c r="Z424" s="23" t="s">
        <v>18</v>
      </c>
      <c r="AA424" s="23" t="s">
        <v>18</v>
      </c>
    </row>
    <row r="425" spans="1:27" x14ac:dyDescent="0.25">
      <c r="A425" s="20">
        <v>20</v>
      </c>
      <c r="B425" s="20" t="s">
        <v>12</v>
      </c>
      <c r="C425" s="20" t="s">
        <v>21</v>
      </c>
      <c r="D425" s="20" t="s">
        <v>14</v>
      </c>
      <c r="E425" s="20" t="s">
        <v>22</v>
      </c>
      <c r="F425" s="20" t="s">
        <v>11</v>
      </c>
      <c r="G425" s="21" t="s">
        <v>41</v>
      </c>
      <c r="H425" s="22" t="s">
        <v>11</v>
      </c>
      <c r="I425" s="22" t="s">
        <v>17</v>
      </c>
      <c r="J425" s="22" t="s">
        <v>11</v>
      </c>
      <c r="K425" s="22" t="s">
        <v>11</v>
      </c>
      <c r="L425" s="22" t="s">
        <v>11</v>
      </c>
      <c r="M425" s="22" t="s">
        <v>30</v>
      </c>
      <c r="N425" s="22" t="s">
        <v>17</v>
      </c>
      <c r="O425" s="22" t="s">
        <v>11</v>
      </c>
      <c r="P425" s="22" t="s">
        <v>30</v>
      </c>
      <c r="Q425" s="22" t="s">
        <v>30</v>
      </c>
      <c r="R425" s="23" t="s">
        <v>31</v>
      </c>
      <c r="S425" s="23" t="s">
        <v>31</v>
      </c>
      <c r="T425" s="23" t="s">
        <v>31</v>
      </c>
      <c r="U425" s="23" t="s">
        <v>31</v>
      </c>
      <c r="V425" s="23" t="s">
        <v>18</v>
      </c>
      <c r="W425" s="23" t="s">
        <v>18</v>
      </c>
      <c r="X425" s="23" t="s">
        <v>18</v>
      </c>
      <c r="Y425" s="23" t="s">
        <v>18</v>
      </c>
      <c r="Z425" s="23" t="s">
        <v>31</v>
      </c>
      <c r="AA425" s="23" t="s">
        <v>31</v>
      </c>
    </row>
    <row r="426" spans="1:27" x14ac:dyDescent="0.25">
      <c r="A426" s="20">
        <v>21</v>
      </c>
      <c r="B426" s="20" t="s">
        <v>12</v>
      </c>
      <c r="C426" s="20" t="s">
        <v>21</v>
      </c>
      <c r="D426" s="20" t="s">
        <v>14</v>
      </c>
      <c r="E426" s="20" t="s">
        <v>22</v>
      </c>
      <c r="F426" s="20" t="s">
        <v>11</v>
      </c>
      <c r="G426" s="21" t="s">
        <v>41</v>
      </c>
      <c r="H426" s="22" t="s">
        <v>11</v>
      </c>
      <c r="I426" s="22" t="s">
        <v>17</v>
      </c>
      <c r="J426" s="22" t="s">
        <v>17</v>
      </c>
      <c r="K426" s="22" t="s">
        <v>11</v>
      </c>
      <c r="L426" s="22" t="s">
        <v>11</v>
      </c>
      <c r="M426" s="22" t="s">
        <v>11</v>
      </c>
      <c r="N426" s="22" t="s">
        <v>11</v>
      </c>
      <c r="O426" s="22" t="s">
        <v>11</v>
      </c>
      <c r="P426" s="22" t="s">
        <v>17</v>
      </c>
      <c r="Q426" s="22" t="s">
        <v>17</v>
      </c>
      <c r="R426" s="23" t="s">
        <v>24</v>
      </c>
      <c r="S426" s="23" t="s">
        <v>18</v>
      </c>
      <c r="T426" s="23" t="s">
        <v>18</v>
      </c>
      <c r="U426" s="23" t="s">
        <v>24</v>
      </c>
      <c r="V426" s="23" t="s">
        <v>18</v>
      </c>
      <c r="W426" s="23" t="s">
        <v>18</v>
      </c>
      <c r="X426" s="23" t="s">
        <v>18</v>
      </c>
      <c r="Y426" s="23" t="s">
        <v>18</v>
      </c>
      <c r="Z426" s="23" t="s">
        <v>18</v>
      </c>
      <c r="AA426" s="23" t="s">
        <v>31</v>
      </c>
    </row>
    <row r="427" spans="1:27" x14ac:dyDescent="0.25">
      <c r="A427" s="20">
        <v>21</v>
      </c>
      <c r="B427" s="20" t="s">
        <v>12</v>
      </c>
      <c r="C427" s="20" t="s">
        <v>21</v>
      </c>
      <c r="D427" s="20" t="s">
        <v>14</v>
      </c>
      <c r="E427" s="20" t="s">
        <v>22</v>
      </c>
      <c r="F427" s="20" t="s">
        <v>11</v>
      </c>
      <c r="G427" s="21" t="s">
        <v>29</v>
      </c>
      <c r="H427" s="22" t="s">
        <v>30</v>
      </c>
      <c r="I427" s="22" t="s">
        <v>30</v>
      </c>
      <c r="J427" s="22" t="s">
        <v>30</v>
      </c>
      <c r="K427" s="22" t="s">
        <v>11</v>
      </c>
      <c r="L427" s="22" t="s">
        <v>30</v>
      </c>
      <c r="M427" s="22" t="s">
        <v>11</v>
      </c>
      <c r="N427" s="22" t="s">
        <v>30</v>
      </c>
      <c r="O427" s="22" t="s">
        <v>30</v>
      </c>
      <c r="P427" s="22" t="s">
        <v>11</v>
      </c>
      <c r="Q427" s="22" t="s">
        <v>11</v>
      </c>
      <c r="R427" s="23" t="s">
        <v>31</v>
      </c>
      <c r="S427" s="23" t="s">
        <v>31</v>
      </c>
      <c r="T427" s="23" t="s">
        <v>31</v>
      </c>
      <c r="U427" s="23" t="s">
        <v>18</v>
      </c>
      <c r="V427" s="23" t="s">
        <v>18</v>
      </c>
      <c r="W427" s="23" t="s">
        <v>18</v>
      </c>
      <c r="X427" s="23" t="s">
        <v>18</v>
      </c>
      <c r="Y427" s="23" t="s">
        <v>18</v>
      </c>
      <c r="Z427" s="23" t="s">
        <v>31</v>
      </c>
      <c r="AA427" s="23" t="s">
        <v>31</v>
      </c>
    </row>
    <row r="428" spans="1:27" x14ac:dyDescent="0.25">
      <c r="A428" s="20">
        <v>20</v>
      </c>
      <c r="B428" s="20" t="s">
        <v>12</v>
      </c>
      <c r="C428" s="20" t="s">
        <v>21</v>
      </c>
      <c r="D428" s="20" t="s">
        <v>14</v>
      </c>
      <c r="E428" s="20" t="s">
        <v>22</v>
      </c>
      <c r="F428" s="20" t="s">
        <v>17</v>
      </c>
      <c r="G428" s="21" t="s">
        <v>35</v>
      </c>
    </row>
    <row r="429" spans="1:27" x14ac:dyDescent="0.25">
      <c r="A429" s="20">
        <v>23</v>
      </c>
      <c r="B429" s="20" t="s">
        <v>12</v>
      </c>
      <c r="C429" s="20" t="s">
        <v>21</v>
      </c>
      <c r="D429" s="20" t="s">
        <v>14</v>
      </c>
      <c r="E429" s="20" t="s">
        <v>48</v>
      </c>
      <c r="F429" s="20" t="s">
        <v>11</v>
      </c>
      <c r="G429" s="21" t="s">
        <v>16</v>
      </c>
      <c r="H429" s="22" t="s">
        <v>11</v>
      </c>
      <c r="I429" s="22" t="s">
        <v>17</v>
      </c>
      <c r="J429" s="22" t="s">
        <v>17</v>
      </c>
      <c r="K429" s="22" t="s">
        <v>11</v>
      </c>
      <c r="L429" s="22" t="s">
        <v>11</v>
      </c>
      <c r="M429" s="22" t="s">
        <v>11</v>
      </c>
      <c r="N429" s="22" t="s">
        <v>11</v>
      </c>
      <c r="O429" s="22" t="s">
        <v>11</v>
      </c>
      <c r="P429" s="22" t="s">
        <v>11</v>
      </c>
      <c r="Q429" s="22" t="s">
        <v>17</v>
      </c>
      <c r="R429" s="23" t="s">
        <v>18</v>
      </c>
      <c r="S429" s="23" t="s">
        <v>18</v>
      </c>
      <c r="T429" s="23" t="s">
        <v>18</v>
      </c>
      <c r="U429" s="23" t="s">
        <v>18</v>
      </c>
      <c r="V429" s="23" t="s">
        <v>18</v>
      </c>
      <c r="W429" s="23" t="s">
        <v>18</v>
      </c>
      <c r="X429" s="23" t="s">
        <v>18</v>
      </c>
      <c r="Y429" s="23" t="s">
        <v>18</v>
      </c>
      <c r="Z429" s="23" t="s">
        <v>18</v>
      </c>
      <c r="AA429" s="23" t="s">
        <v>18</v>
      </c>
    </row>
    <row r="430" spans="1:27" x14ac:dyDescent="0.25">
      <c r="A430" s="20">
        <v>20</v>
      </c>
      <c r="B430" s="20" t="s">
        <v>34</v>
      </c>
      <c r="C430" s="20" t="s">
        <v>21</v>
      </c>
      <c r="D430" s="20" t="s">
        <v>14</v>
      </c>
      <c r="E430" s="20" t="s">
        <v>22</v>
      </c>
      <c r="F430" s="20" t="s">
        <v>17</v>
      </c>
      <c r="G430" s="21" t="s">
        <v>35</v>
      </c>
    </row>
    <row r="431" spans="1:27" x14ac:dyDescent="0.25">
      <c r="A431" s="20">
        <v>23</v>
      </c>
      <c r="B431" s="20" t="s">
        <v>34</v>
      </c>
      <c r="C431" s="20" t="s">
        <v>13</v>
      </c>
      <c r="D431" s="20" t="s">
        <v>14</v>
      </c>
      <c r="E431" s="20" t="s">
        <v>48</v>
      </c>
      <c r="F431" s="20" t="s">
        <v>11</v>
      </c>
      <c r="G431" s="21" t="s">
        <v>64</v>
      </c>
      <c r="H431" s="22" t="s">
        <v>11</v>
      </c>
      <c r="I431" s="22" t="s">
        <v>11</v>
      </c>
      <c r="J431" s="22" t="s">
        <v>11</v>
      </c>
      <c r="K431" s="22" t="s">
        <v>11</v>
      </c>
      <c r="L431" s="22" t="s">
        <v>11</v>
      </c>
      <c r="M431" s="22" t="s">
        <v>11</v>
      </c>
      <c r="N431" s="22" t="s">
        <v>11</v>
      </c>
      <c r="O431" s="22" t="s">
        <v>11</v>
      </c>
      <c r="P431" s="22" t="s">
        <v>11</v>
      </c>
      <c r="Q431" s="22" t="s">
        <v>11</v>
      </c>
      <c r="R431" s="23" t="s">
        <v>18</v>
      </c>
      <c r="S431" s="23" t="s">
        <v>18</v>
      </c>
      <c r="T431" s="23" t="s">
        <v>18</v>
      </c>
      <c r="U431" s="23" t="s">
        <v>18</v>
      </c>
      <c r="V431" s="23" t="s">
        <v>18</v>
      </c>
      <c r="W431" s="23" t="s">
        <v>18</v>
      </c>
      <c r="X431" s="23" t="s">
        <v>18</v>
      </c>
      <c r="Y431" s="23" t="s">
        <v>18</v>
      </c>
      <c r="Z431" s="23" t="s">
        <v>18</v>
      </c>
      <c r="AA431" s="23" t="s">
        <v>18</v>
      </c>
    </row>
    <row r="432" spans="1:27" x14ac:dyDescent="0.25">
      <c r="A432" s="20">
        <v>22</v>
      </c>
      <c r="B432" s="20" t="s">
        <v>12</v>
      </c>
      <c r="C432" s="20" t="s">
        <v>21</v>
      </c>
      <c r="D432" s="20" t="s">
        <v>27</v>
      </c>
      <c r="E432" s="20" t="s">
        <v>28</v>
      </c>
      <c r="F432" s="20" t="s">
        <v>11</v>
      </c>
      <c r="G432" s="21" t="s">
        <v>41</v>
      </c>
      <c r="H432" s="22" t="s">
        <v>11</v>
      </c>
      <c r="I432" s="22" t="s">
        <v>11</v>
      </c>
      <c r="J432" s="22" t="s">
        <v>11</v>
      </c>
      <c r="K432" s="22" t="s">
        <v>11</v>
      </c>
      <c r="L432" s="22" t="s">
        <v>11</v>
      </c>
      <c r="M432" s="22" t="s">
        <v>11</v>
      </c>
      <c r="N432" s="22" t="s">
        <v>11</v>
      </c>
      <c r="O432" s="22" t="s">
        <v>11</v>
      </c>
      <c r="P432" s="22" t="s">
        <v>11</v>
      </c>
      <c r="Q432" s="22" t="s">
        <v>11</v>
      </c>
      <c r="R432" s="23" t="s">
        <v>18</v>
      </c>
      <c r="S432" s="23" t="s">
        <v>18</v>
      </c>
      <c r="T432" s="23" t="s">
        <v>18</v>
      </c>
      <c r="U432" s="23" t="s">
        <v>18</v>
      </c>
      <c r="V432" s="23" t="s">
        <v>18</v>
      </c>
      <c r="W432" s="23" t="s">
        <v>31</v>
      </c>
      <c r="X432" s="23" t="s">
        <v>31</v>
      </c>
      <c r="Y432" s="23" t="s">
        <v>31</v>
      </c>
      <c r="Z432" s="23" t="s">
        <v>18</v>
      </c>
      <c r="AA432" s="23" t="s">
        <v>18</v>
      </c>
    </row>
    <row r="433" spans="1:27" x14ac:dyDescent="0.25">
      <c r="A433" s="20">
        <v>24</v>
      </c>
      <c r="B433" s="20" t="s">
        <v>12</v>
      </c>
      <c r="C433" s="20" t="s">
        <v>21</v>
      </c>
      <c r="D433" s="20" t="s">
        <v>44</v>
      </c>
      <c r="E433" s="20" t="s">
        <v>48</v>
      </c>
      <c r="F433" s="20" t="s">
        <v>11</v>
      </c>
      <c r="G433" s="21" t="s">
        <v>46</v>
      </c>
      <c r="H433" s="22" t="s">
        <v>11</v>
      </c>
      <c r="I433" s="22" t="s">
        <v>11</v>
      </c>
      <c r="J433" s="22" t="s">
        <v>11</v>
      </c>
      <c r="K433" s="22" t="s">
        <v>11</v>
      </c>
      <c r="L433" s="22" t="s">
        <v>11</v>
      </c>
      <c r="M433" s="22" t="s">
        <v>11</v>
      </c>
      <c r="N433" s="22" t="s">
        <v>11</v>
      </c>
      <c r="O433" s="22" t="s">
        <v>11</v>
      </c>
      <c r="P433" s="22" t="s">
        <v>17</v>
      </c>
      <c r="Q433" s="22" t="s">
        <v>11</v>
      </c>
      <c r="R433" s="23" t="s">
        <v>18</v>
      </c>
      <c r="S433" s="23" t="s">
        <v>18</v>
      </c>
      <c r="T433" s="23" t="s">
        <v>18</v>
      </c>
      <c r="U433" s="23" t="s">
        <v>18</v>
      </c>
      <c r="V433" s="23" t="s">
        <v>18</v>
      </c>
      <c r="W433" s="23" t="s">
        <v>18</v>
      </c>
      <c r="X433" s="23" t="s">
        <v>18</v>
      </c>
      <c r="Y433" s="23" t="s">
        <v>18</v>
      </c>
      <c r="Z433" s="23" t="s">
        <v>18</v>
      </c>
      <c r="AA433" s="23" t="s">
        <v>18</v>
      </c>
    </row>
    <row r="434" spans="1:27" x14ac:dyDescent="0.25">
      <c r="A434" s="20">
        <v>21</v>
      </c>
      <c r="B434" s="20" t="s">
        <v>34</v>
      </c>
      <c r="C434" s="20" t="s">
        <v>21</v>
      </c>
      <c r="D434" s="20" t="s">
        <v>14</v>
      </c>
      <c r="E434" s="20" t="s">
        <v>15</v>
      </c>
      <c r="F434" s="20" t="s">
        <v>11</v>
      </c>
      <c r="G434" s="21" t="s">
        <v>49</v>
      </c>
      <c r="H434" s="22" t="s">
        <v>11</v>
      </c>
      <c r="I434" s="22" t="s">
        <v>17</v>
      </c>
      <c r="J434" s="22" t="s">
        <v>17</v>
      </c>
      <c r="K434" s="22" t="s">
        <v>11</v>
      </c>
      <c r="L434" s="22" t="s">
        <v>11</v>
      </c>
      <c r="M434" s="22" t="s">
        <v>11</v>
      </c>
      <c r="N434" s="22" t="s">
        <v>17</v>
      </c>
      <c r="O434" s="22" t="s">
        <v>11</v>
      </c>
      <c r="P434" s="22" t="s">
        <v>11</v>
      </c>
      <c r="Q434" s="22" t="s">
        <v>11</v>
      </c>
      <c r="R434" s="23" t="s">
        <v>24</v>
      </c>
      <c r="S434" s="23" t="s">
        <v>18</v>
      </c>
      <c r="T434" s="23" t="s">
        <v>18</v>
      </c>
      <c r="U434" s="23" t="s">
        <v>24</v>
      </c>
      <c r="V434" s="23" t="s">
        <v>18</v>
      </c>
      <c r="W434" s="23" t="s">
        <v>18</v>
      </c>
      <c r="X434" s="23" t="s">
        <v>24</v>
      </c>
      <c r="Y434" s="23" t="s">
        <v>18</v>
      </c>
      <c r="Z434" s="23" t="s">
        <v>18</v>
      </c>
      <c r="AA434" s="23" t="s">
        <v>18</v>
      </c>
    </row>
    <row r="435" spans="1:27" x14ac:dyDescent="0.25">
      <c r="A435" s="20">
        <v>23</v>
      </c>
      <c r="B435" s="20" t="s">
        <v>34</v>
      </c>
      <c r="C435" s="20" t="s">
        <v>21</v>
      </c>
      <c r="D435" s="20" t="s">
        <v>14</v>
      </c>
      <c r="E435" s="20" t="s">
        <v>22</v>
      </c>
      <c r="F435" s="20" t="s">
        <v>11</v>
      </c>
      <c r="G435" s="21" t="s">
        <v>35</v>
      </c>
      <c r="H435" s="22" t="s">
        <v>17</v>
      </c>
      <c r="I435" s="22" t="s">
        <v>11</v>
      </c>
      <c r="J435" s="22" t="s">
        <v>11</v>
      </c>
      <c r="K435" s="22" t="s">
        <v>11</v>
      </c>
      <c r="L435" s="22" t="s">
        <v>11</v>
      </c>
      <c r="M435" s="22" t="s">
        <v>30</v>
      </c>
      <c r="N435" s="22" t="s">
        <v>30</v>
      </c>
      <c r="O435" s="22" t="s">
        <v>30</v>
      </c>
      <c r="P435" s="22" t="s">
        <v>17</v>
      </c>
      <c r="Q435" s="22" t="s">
        <v>17</v>
      </c>
      <c r="R435" s="23" t="s">
        <v>24</v>
      </c>
      <c r="S435" s="23" t="s">
        <v>18</v>
      </c>
      <c r="T435" s="23" t="s">
        <v>18</v>
      </c>
      <c r="U435" s="23" t="s">
        <v>18</v>
      </c>
      <c r="V435" s="23" t="s">
        <v>18</v>
      </c>
      <c r="W435" s="23" t="s">
        <v>18</v>
      </c>
      <c r="X435" s="23" t="s">
        <v>18</v>
      </c>
      <c r="Y435" s="23" t="s">
        <v>31</v>
      </c>
      <c r="Z435" s="23" t="s">
        <v>18</v>
      </c>
      <c r="AA435" s="23" t="s">
        <v>31</v>
      </c>
    </row>
    <row r="436" spans="1:27" x14ac:dyDescent="0.25">
      <c r="A436" s="20">
        <v>22</v>
      </c>
      <c r="B436" s="20" t="s">
        <v>12</v>
      </c>
      <c r="C436" s="20" t="s">
        <v>21</v>
      </c>
      <c r="D436" s="20" t="s">
        <v>14</v>
      </c>
      <c r="E436" s="20" t="s">
        <v>22</v>
      </c>
      <c r="F436" s="20" t="s">
        <v>11</v>
      </c>
      <c r="G436" s="21" t="s">
        <v>41</v>
      </c>
      <c r="H436" s="22" t="s">
        <v>11</v>
      </c>
      <c r="I436" s="22" t="s">
        <v>17</v>
      </c>
      <c r="J436" s="22" t="s">
        <v>11</v>
      </c>
      <c r="K436" s="22" t="s">
        <v>17</v>
      </c>
      <c r="L436" s="22" t="s">
        <v>11</v>
      </c>
      <c r="M436" s="22" t="s">
        <v>30</v>
      </c>
      <c r="N436" s="22" t="s">
        <v>11</v>
      </c>
      <c r="O436" s="22" t="s">
        <v>11</v>
      </c>
      <c r="P436" s="22" t="s">
        <v>17</v>
      </c>
      <c r="Q436" s="22" t="s">
        <v>11</v>
      </c>
      <c r="R436" s="23" t="s">
        <v>24</v>
      </c>
      <c r="S436" s="23" t="s">
        <v>18</v>
      </c>
      <c r="T436" s="23" t="s">
        <v>18</v>
      </c>
      <c r="U436" s="23" t="s">
        <v>31</v>
      </c>
      <c r="V436" s="23" t="s">
        <v>18</v>
      </c>
      <c r="W436" s="23" t="s">
        <v>18</v>
      </c>
      <c r="X436" s="23" t="s">
        <v>18</v>
      </c>
      <c r="Y436" s="23" t="s">
        <v>18</v>
      </c>
      <c r="Z436" s="23" t="s">
        <v>18</v>
      </c>
      <c r="AA436" s="23" t="s">
        <v>18</v>
      </c>
    </row>
    <row r="437" spans="1:27" x14ac:dyDescent="0.25">
      <c r="A437" s="20">
        <v>21</v>
      </c>
      <c r="B437" s="20" t="s">
        <v>12</v>
      </c>
      <c r="C437" s="20" t="s">
        <v>21</v>
      </c>
      <c r="D437" s="20" t="s">
        <v>14</v>
      </c>
      <c r="E437" s="20" t="s">
        <v>15</v>
      </c>
      <c r="F437" s="20" t="s">
        <v>11</v>
      </c>
      <c r="G437" s="21" t="s">
        <v>29</v>
      </c>
      <c r="H437" s="22" t="s">
        <v>30</v>
      </c>
      <c r="I437" s="22" t="s">
        <v>11</v>
      </c>
      <c r="J437" s="22" t="s">
        <v>11</v>
      </c>
      <c r="K437" s="22" t="s">
        <v>30</v>
      </c>
      <c r="L437" s="22" t="s">
        <v>30</v>
      </c>
      <c r="M437" s="22" t="s">
        <v>11</v>
      </c>
      <c r="N437" s="22" t="s">
        <v>17</v>
      </c>
      <c r="O437" s="22" t="s">
        <v>30</v>
      </c>
      <c r="P437" s="22" t="s">
        <v>11</v>
      </c>
      <c r="Q437" s="22" t="s">
        <v>11</v>
      </c>
      <c r="R437" s="23" t="s">
        <v>18</v>
      </c>
      <c r="S437" s="23" t="s">
        <v>18</v>
      </c>
      <c r="T437" s="23" t="s">
        <v>24</v>
      </c>
      <c r="U437" s="23" t="s">
        <v>18</v>
      </c>
      <c r="V437" s="23" t="s">
        <v>18</v>
      </c>
      <c r="W437" s="23" t="s">
        <v>18</v>
      </c>
      <c r="X437" s="23" t="s">
        <v>18</v>
      </c>
      <c r="Y437" s="23" t="s">
        <v>18</v>
      </c>
      <c r="Z437" s="23" t="s">
        <v>18</v>
      </c>
      <c r="AA437" s="23" t="s">
        <v>18</v>
      </c>
    </row>
    <row r="438" spans="1:27" x14ac:dyDescent="0.25">
      <c r="A438" s="20">
        <v>19</v>
      </c>
      <c r="B438" s="20" t="s">
        <v>12</v>
      </c>
      <c r="C438" s="20" t="s">
        <v>21</v>
      </c>
      <c r="D438" s="20" t="s">
        <v>14</v>
      </c>
      <c r="E438" s="20" t="s">
        <v>15</v>
      </c>
      <c r="F438" s="20" t="s">
        <v>11</v>
      </c>
      <c r="G438" s="21" t="s">
        <v>50</v>
      </c>
      <c r="H438" s="22" t="s">
        <v>11</v>
      </c>
      <c r="I438" s="22" t="s">
        <v>17</v>
      </c>
      <c r="J438" s="22" t="s">
        <v>11</v>
      </c>
      <c r="K438" s="22" t="s">
        <v>11</v>
      </c>
      <c r="L438" s="22" t="s">
        <v>17</v>
      </c>
      <c r="M438" s="22" t="s">
        <v>11</v>
      </c>
      <c r="N438" s="22" t="s">
        <v>11</v>
      </c>
      <c r="O438" s="22" t="s">
        <v>11</v>
      </c>
      <c r="P438" s="22" t="s">
        <v>11</v>
      </c>
      <c r="Q438" s="22" t="s">
        <v>11</v>
      </c>
      <c r="R438" s="23" t="s">
        <v>18</v>
      </c>
      <c r="S438" s="23" t="s">
        <v>18</v>
      </c>
      <c r="T438" s="23" t="s">
        <v>18</v>
      </c>
      <c r="U438" s="23" t="s">
        <v>24</v>
      </c>
      <c r="V438" s="23" t="s">
        <v>18</v>
      </c>
      <c r="W438" s="23" t="s">
        <v>18</v>
      </c>
      <c r="X438" s="23" t="s">
        <v>18</v>
      </c>
      <c r="Y438" s="23" t="s">
        <v>18</v>
      </c>
      <c r="Z438" s="23" t="s">
        <v>18</v>
      </c>
      <c r="AA438" s="23" t="s">
        <v>18</v>
      </c>
    </row>
    <row r="439" spans="1:27" x14ac:dyDescent="0.25">
      <c r="A439" s="20">
        <v>21</v>
      </c>
      <c r="B439" s="20" t="s">
        <v>12</v>
      </c>
      <c r="C439" s="20" t="s">
        <v>21</v>
      </c>
      <c r="D439" s="20" t="s">
        <v>14</v>
      </c>
      <c r="E439" s="20" t="s">
        <v>15</v>
      </c>
      <c r="F439" s="20" t="s">
        <v>11</v>
      </c>
      <c r="G439" s="21" t="s">
        <v>46</v>
      </c>
      <c r="H439" s="22" t="s">
        <v>11</v>
      </c>
      <c r="I439" s="22" t="s">
        <v>11</v>
      </c>
      <c r="J439" s="22" t="s">
        <v>11</v>
      </c>
      <c r="K439" s="22" t="s">
        <v>11</v>
      </c>
      <c r="L439" s="22" t="s">
        <v>11</v>
      </c>
      <c r="M439" s="22" t="s">
        <v>30</v>
      </c>
      <c r="N439" s="22" t="s">
        <v>17</v>
      </c>
      <c r="O439" s="22" t="s">
        <v>11</v>
      </c>
      <c r="P439" s="22" t="s">
        <v>11</v>
      </c>
      <c r="Q439" s="22" t="s">
        <v>17</v>
      </c>
      <c r="R439" s="23" t="s">
        <v>18</v>
      </c>
      <c r="S439" s="23" t="s">
        <v>18</v>
      </c>
      <c r="T439" s="23" t="s">
        <v>18</v>
      </c>
      <c r="U439" s="23" t="s">
        <v>18</v>
      </c>
      <c r="V439" s="23" t="s">
        <v>18</v>
      </c>
      <c r="W439" s="23" t="s">
        <v>18</v>
      </c>
      <c r="X439" s="23" t="s">
        <v>18</v>
      </c>
      <c r="Y439" s="23" t="s">
        <v>18</v>
      </c>
      <c r="Z439" s="23" t="s">
        <v>18</v>
      </c>
      <c r="AA439" s="23" t="s">
        <v>18</v>
      </c>
    </row>
    <row r="440" spans="1:27" x14ac:dyDescent="0.25">
      <c r="A440" s="20">
        <v>21</v>
      </c>
      <c r="B440" s="20" t="s">
        <v>12</v>
      </c>
      <c r="C440" s="20" t="s">
        <v>21</v>
      </c>
      <c r="D440" s="20" t="s">
        <v>14</v>
      </c>
      <c r="E440" s="20" t="s">
        <v>22</v>
      </c>
      <c r="F440" s="20" t="s">
        <v>11</v>
      </c>
      <c r="G440" s="21" t="s">
        <v>82</v>
      </c>
      <c r="H440" s="22" t="s">
        <v>11</v>
      </c>
      <c r="I440" s="22" t="s">
        <v>17</v>
      </c>
      <c r="J440" s="22" t="s">
        <v>11</v>
      </c>
      <c r="K440" s="22" t="s">
        <v>11</v>
      </c>
      <c r="L440" s="22" t="s">
        <v>11</v>
      </c>
      <c r="M440" s="22" t="s">
        <v>30</v>
      </c>
      <c r="N440" s="22" t="s">
        <v>11</v>
      </c>
      <c r="O440" s="22" t="s">
        <v>11</v>
      </c>
      <c r="P440" s="22" t="s">
        <v>11</v>
      </c>
      <c r="Q440" s="22" t="s">
        <v>17</v>
      </c>
      <c r="R440" s="23" t="s">
        <v>31</v>
      </c>
      <c r="S440" s="23" t="s">
        <v>18</v>
      </c>
      <c r="T440" s="23" t="s">
        <v>18</v>
      </c>
      <c r="U440" s="23" t="s">
        <v>18</v>
      </c>
      <c r="V440" s="23" t="s">
        <v>18</v>
      </c>
      <c r="W440" s="23" t="s">
        <v>18</v>
      </c>
      <c r="X440" s="23" t="s">
        <v>18</v>
      </c>
      <c r="Y440" s="23" t="s">
        <v>18</v>
      </c>
      <c r="Z440" s="23" t="s">
        <v>18</v>
      </c>
      <c r="AA440" s="23" t="s">
        <v>18</v>
      </c>
    </row>
    <row r="441" spans="1:27" x14ac:dyDescent="0.25">
      <c r="A441" s="20">
        <v>21</v>
      </c>
      <c r="B441" s="20" t="s">
        <v>34</v>
      </c>
      <c r="C441" s="20" t="s">
        <v>21</v>
      </c>
      <c r="D441" s="20" t="s">
        <v>44</v>
      </c>
      <c r="E441" s="20" t="s">
        <v>28</v>
      </c>
      <c r="F441" s="20" t="s">
        <v>17</v>
      </c>
      <c r="G441" s="21" t="s">
        <v>35</v>
      </c>
    </row>
    <row r="442" spans="1:27" x14ac:dyDescent="0.25">
      <c r="A442" s="20">
        <v>22</v>
      </c>
      <c r="B442" s="20" t="s">
        <v>34</v>
      </c>
      <c r="C442" s="20" t="s">
        <v>21</v>
      </c>
      <c r="D442" s="20" t="s">
        <v>44</v>
      </c>
      <c r="E442" s="20" t="s">
        <v>28</v>
      </c>
      <c r="F442" s="20" t="s">
        <v>11</v>
      </c>
      <c r="G442" s="21" t="s">
        <v>64</v>
      </c>
      <c r="H442" s="22" t="s">
        <v>11</v>
      </c>
      <c r="I442" s="22" t="s">
        <v>11</v>
      </c>
      <c r="J442" s="22" t="s">
        <v>11</v>
      </c>
      <c r="K442" s="22" t="s">
        <v>11</v>
      </c>
      <c r="L442" s="22" t="s">
        <v>11</v>
      </c>
      <c r="M442" s="22" t="s">
        <v>11</v>
      </c>
      <c r="N442" s="22" t="s">
        <v>11</v>
      </c>
      <c r="O442" s="22" t="s">
        <v>11</v>
      </c>
      <c r="P442" s="22" t="s">
        <v>11</v>
      </c>
      <c r="Q442" s="22" t="s">
        <v>11</v>
      </c>
      <c r="R442" s="23" t="s">
        <v>18</v>
      </c>
      <c r="S442" s="23" t="s">
        <v>18</v>
      </c>
      <c r="T442" s="23" t="s">
        <v>18</v>
      </c>
      <c r="U442" s="23" t="s">
        <v>18</v>
      </c>
      <c r="V442" s="23" t="s">
        <v>18</v>
      </c>
      <c r="W442" s="23" t="s">
        <v>18</v>
      </c>
      <c r="X442" s="23" t="s">
        <v>18</v>
      </c>
      <c r="Y442" s="23" t="s">
        <v>18</v>
      </c>
      <c r="Z442" s="23" t="s">
        <v>18</v>
      </c>
      <c r="AA442" s="23" t="s">
        <v>18</v>
      </c>
    </row>
    <row r="443" spans="1:27" x14ac:dyDescent="0.25">
      <c r="A443" s="20">
        <v>24</v>
      </c>
      <c r="B443" s="20" t="s">
        <v>12</v>
      </c>
      <c r="C443" s="20" t="s">
        <v>21</v>
      </c>
      <c r="D443" s="20" t="s">
        <v>14</v>
      </c>
      <c r="E443" s="20" t="s">
        <v>53</v>
      </c>
      <c r="F443" s="20" t="s">
        <v>11</v>
      </c>
      <c r="G443" s="21" t="s">
        <v>29</v>
      </c>
      <c r="H443" s="22" t="s">
        <v>11</v>
      </c>
      <c r="I443" s="22" t="s">
        <v>11</v>
      </c>
      <c r="J443" s="22" t="s">
        <v>30</v>
      </c>
      <c r="K443" s="22" t="s">
        <v>30</v>
      </c>
      <c r="L443" s="22" t="s">
        <v>11</v>
      </c>
      <c r="M443" s="22" t="s">
        <v>11</v>
      </c>
      <c r="N443" s="22" t="s">
        <v>11</v>
      </c>
      <c r="O443" s="22" t="s">
        <v>11</v>
      </c>
      <c r="P443" s="22" t="s">
        <v>30</v>
      </c>
      <c r="Q443" s="22" t="s">
        <v>30</v>
      </c>
      <c r="R443" s="23" t="s">
        <v>18</v>
      </c>
      <c r="S443" s="23" t="s">
        <v>18</v>
      </c>
      <c r="T443" s="23" t="s">
        <v>18</v>
      </c>
      <c r="U443" s="23" t="s">
        <v>18</v>
      </c>
      <c r="V443" s="23" t="s">
        <v>18</v>
      </c>
      <c r="W443" s="23" t="s">
        <v>18</v>
      </c>
      <c r="X443" s="23" t="s">
        <v>18</v>
      </c>
      <c r="Y443" s="23" t="s">
        <v>18</v>
      </c>
      <c r="Z443" s="23" t="s">
        <v>18</v>
      </c>
      <c r="AA443" s="23" t="s">
        <v>18</v>
      </c>
    </row>
    <row r="444" spans="1:27" x14ac:dyDescent="0.25">
      <c r="A444" s="20">
        <v>21</v>
      </c>
      <c r="B444" s="20" t="s">
        <v>12</v>
      </c>
      <c r="C444" s="20" t="s">
        <v>21</v>
      </c>
      <c r="D444" s="20" t="s">
        <v>27</v>
      </c>
      <c r="E444" s="20" t="s">
        <v>48</v>
      </c>
      <c r="F444" s="20" t="s">
        <v>11</v>
      </c>
      <c r="G444" s="21" t="s">
        <v>61</v>
      </c>
      <c r="H444" s="22" t="s">
        <v>11</v>
      </c>
      <c r="I444" s="22" t="s">
        <v>11</v>
      </c>
      <c r="J444" s="22" t="s">
        <v>11</v>
      </c>
      <c r="K444" s="22" t="s">
        <v>11</v>
      </c>
      <c r="L444" s="22" t="s">
        <v>11</v>
      </c>
      <c r="M444" s="22" t="s">
        <v>11</v>
      </c>
      <c r="N444" s="22" t="s">
        <v>11</v>
      </c>
      <c r="O444" s="22" t="s">
        <v>11</v>
      </c>
      <c r="P444" s="22" t="s">
        <v>11</v>
      </c>
      <c r="Q444" s="22" t="s">
        <v>11</v>
      </c>
      <c r="R444" s="23" t="s">
        <v>18</v>
      </c>
      <c r="S444" s="23" t="s">
        <v>18</v>
      </c>
      <c r="T444" s="23" t="s">
        <v>18</v>
      </c>
      <c r="U444" s="23" t="s">
        <v>18</v>
      </c>
      <c r="V444" s="23" t="s">
        <v>18</v>
      </c>
      <c r="W444" s="23" t="s">
        <v>18</v>
      </c>
      <c r="X444" s="23" t="s">
        <v>18</v>
      </c>
      <c r="Y444" s="23" t="s">
        <v>18</v>
      </c>
      <c r="Z444" s="23" t="s">
        <v>18</v>
      </c>
      <c r="AA444" s="23" t="s">
        <v>18</v>
      </c>
    </row>
    <row r="445" spans="1:27" x14ac:dyDescent="0.25">
      <c r="A445" s="20">
        <v>21</v>
      </c>
      <c r="B445" s="20" t="s">
        <v>12</v>
      </c>
      <c r="C445" s="20" t="s">
        <v>21</v>
      </c>
      <c r="D445" s="20" t="s">
        <v>44</v>
      </c>
      <c r="E445" s="20" t="s">
        <v>15</v>
      </c>
      <c r="F445" s="20" t="s">
        <v>11</v>
      </c>
      <c r="G445" s="21" t="s">
        <v>46</v>
      </c>
      <c r="H445" s="22" t="s">
        <v>11</v>
      </c>
      <c r="I445" s="22" t="s">
        <v>17</v>
      </c>
      <c r="J445" s="22" t="s">
        <v>17</v>
      </c>
      <c r="K445" s="22" t="s">
        <v>11</v>
      </c>
      <c r="L445" s="22" t="s">
        <v>11</v>
      </c>
      <c r="M445" s="22" t="s">
        <v>11</v>
      </c>
      <c r="N445" s="22" t="s">
        <v>17</v>
      </c>
      <c r="O445" s="22" t="s">
        <v>11</v>
      </c>
      <c r="P445" s="22" t="s">
        <v>11</v>
      </c>
      <c r="Q445" s="22" t="s">
        <v>11</v>
      </c>
      <c r="R445" s="23" t="s">
        <v>18</v>
      </c>
      <c r="S445" s="23" t="s">
        <v>18</v>
      </c>
      <c r="T445" s="23" t="s">
        <v>18</v>
      </c>
      <c r="U445" s="23" t="s">
        <v>18</v>
      </c>
      <c r="V445" s="23" t="s">
        <v>18</v>
      </c>
      <c r="W445" s="23" t="s">
        <v>18</v>
      </c>
      <c r="X445" s="23" t="s">
        <v>18</v>
      </c>
      <c r="Y445" s="23" t="s">
        <v>18</v>
      </c>
      <c r="Z445" s="23" t="s">
        <v>18</v>
      </c>
      <c r="AA445" s="23" t="s">
        <v>18</v>
      </c>
    </row>
    <row r="446" spans="1:27" x14ac:dyDescent="0.25">
      <c r="A446" s="20">
        <v>24</v>
      </c>
      <c r="B446" s="20" t="s">
        <v>12</v>
      </c>
      <c r="C446" s="20" t="s">
        <v>21</v>
      </c>
      <c r="D446" s="20" t="s">
        <v>14</v>
      </c>
      <c r="E446" s="20" t="s">
        <v>48</v>
      </c>
      <c r="F446" s="20" t="s">
        <v>11</v>
      </c>
      <c r="G446" s="21" t="s">
        <v>52</v>
      </c>
      <c r="H446" s="22" t="s">
        <v>11</v>
      </c>
      <c r="I446" s="22" t="s">
        <v>11</v>
      </c>
      <c r="J446" s="22" t="s">
        <v>11</v>
      </c>
      <c r="K446" s="22" t="s">
        <v>11</v>
      </c>
      <c r="L446" s="22" t="s">
        <v>11</v>
      </c>
      <c r="M446" s="22" t="s">
        <v>30</v>
      </c>
      <c r="N446" s="22" t="s">
        <v>30</v>
      </c>
      <c r="O446" s="22" t="s">
        <v>30</v>
      </c>
      <c r="P446" s="22" t="s">
        <v>11</v>
      </c>
      <c r="Q446" s="22" t="s">
        <v>11</v>
      </c>
      <c r="R446" s="23" t="s">
        <v>18</v>
      </c>
      <c r="S446" s="23" t="s">
        <v>18</v>
      </c>
      <c r="T446" s="23" t="s">
        <v>18</v>
      </c>
      <c r="U446" s="23" t="s">
        <v>18</v>
      </c>
      <c r="V446" s="23" t="s">
        <v>18</v>
      </c>
      <c r="W446" s="23" t="s">
        <v>18</v>
      </c>
      <c r="X446" s="23" t="s">
        <v>18</v>
      </c>
      <c r="Y446" s="23" t="s">
        <v>18</v>
      </c>
      <c r="Z446" s="23" t="s">
        <v>18</v>
      </c>
      <c r="AA446" s="23" t="s">
        <v>18</v>
      </c>
    </row>
    <row r="447" spans="1:27" x14ac:dyDescent="0.25">
      <c r="A447" s="20">
        <v>23</v>
      </c>
      <c r="B447" s="20" t="s">
        <v>34</v>
      </c>
      <c r="C447" s="20" t="s">
        <v>13</v>
      </c>
      <c r="D447" s="20" t="s">
        <v>44</v>
      </c>
      <c r="E447" s="20" t="s">
        <v>48</v>
      </c>
      <c r="F447" s="20" t="s">
        <v>11</v>
      </c>
      <c r="G447" s="21" t="s">
        <v>46</v>
      </c>
      <c r="H447" s="22" t="s">
        <v>11</v>
      </c>
      <c r="I447" s="22" t="s">
        <v>11</v>
      </c>
      <c r="J447" s="22" t="s">
        <v>11</v>
      </c>
      <c r="K447" s="22" t="s">
        <v>11</v>
      </c>
      <c r="L447" s="22" t="s">
        <v>11</v>
      </c>
      <c r="M447" s="22" t="s">
        <v>11</v>
      </c>
      <c r="N447" s="22" t="s">
        <v>11</v>
      </c>
      <c r="O447" s="22" t="s">
        <v>17</v>
      </c>
      <c r="P447" s="22" t="s">
        <v>17</v>
      </c>
      <c r="Q447" s="22" t="s">
        <v>17</v>
      </c>
      <c r="R447" s="23" t="s">
        <v>18</v>
      </c>
      <c r="S447" s="23" t="s">
        <v>18</v>
      </c>
      <c r="T447" s="23" t="s">
        <v>18</v>
      </c>
      <c r="U447" s="23" t="s">
        <v>18</v>
      </c>
      <c r="V447" s="23" t="s">
        <v>18</v>
      </c>
      <c r="W447" s="23" t="s">
        <v>18</v>
      </c>
      <c r="X447" s="23" t="s">
        <v>18</v>
      </c>
      <c r="Y447" s="23" t="s">
        <v>18</v>
      </c>
      <c r="Z447" s="23" t="s">
        <v>18</v>
      </c>
      <c r="AA447" s="23" t="s">
        <v>18</v>
      </c>
    </row>
    <row r="448" spans="1:27" x14ac:dyDescent="0.25">
      <c r="A448" s="20">
        <v>20</v>
      </c>
      <c r="B448" s="20" t="s">
        <v>34</v>
      </c>
      <c r="C448" s="20" t="s">
        <v>21</v>
      </c>
      <c r="D448" s="20" t="s">
        <v>14</v>
      </c>
      <c r="E448" s="20" t="s">
        <v>22</v>
      </c>
      <c r="F448" s="20" t="s">
        <v>11</v>
      </c>
      <c r="G448" s="21" t="s">
        <v>16</v>
      </c>
      <c r="H448" s="22" t="s">
        <v>11</v>
      </c>
      <c r="I448" s="22" t="s">
        <v>30</v>
      </c>
      <c r="J448" s="22" t="s">
        <v>30</v>
      </c>
      <c r="K448" s="22" t="s">
        <v>11</v>
      </c>
      <c r="L448" s="22" t="s">
        <v>11</v>
      </c>
      <c r="M448" s="22" t="s">
        <v>11</v>
      </c>
      <c r="N448" s="22" t="s">
        <v>30</v>
      </c>
      <c r="O448" s="22" t="s">
        <v>30</v>
      </c>
      <c r="P448" s="22" t="s">
        <v>11</v>
      </c>
      <c r="Q448" s="22" t="s">
        <v>30</v>
      </c>
      <c r="R448" s="23" t="s">
        <v>18</v>
      </c>
      <c r="S448" s="23" t="s">
        <v>18</v>
      </c>
      <c r="T448" s="23" t="s">
        <v>18</v>
      </c>
      <c r="U448" s="23" t="s">
        <v>18</v>
      </c>
      <c r="V448" s="23" t="s">
        <v>18</v>
      </c>
      <c r="W448" s="23" t="s">
        <v>18</v>
      </c>
      <c r="X448" s="23" t="s">
        <v>18</v>
      </c>
      <c r="Y448" s="23" t="s">
        <v>18</v>
      </c>
      <c r="Z448" s="23" t="s">
        <v>18</v>
      </c>
      <c r="AA448" s="23" t="s">
        <v>18</v>
      </c>
    </row>
    <row r="449" spans="1:27" x14ac:dyDescent="0.25">
      <c r="A449" s="20">
        <v>22</v>
      </c>
      <c r="B449" s="20" t="s">
        <v>12</v>
      </c>
      <c r="C449" s="20" t="s">
        <v>21</v>
      </c>
      <c r="D449" s="20" t="s">
        <v>14</v>
      </c>
      <c r="E449" s="20" t="s">
        <v>15</v>
      </c>
      <c r="F449" s="20" t="s">
        <v>11</v>
      </c>
      <c r="G449" s="21" t="s">
        <v>82</v>
      </c>
      <c r="H449" s="22" t="s">
        <v>11</v>
      </c>
      <c r="I449" s="22" t="s">
        <v>11</v>
      </c>
      <c r="J449" s="22" t="s">
        <v>11</v>
      </c>
      <c r="K449" s="22" t="s">
        <v>11</v>
      </c>
      <c r="L449" s="22" t="s">
        <v>11</v>
      </c>
      <c r="M449" s="22" t="s">
        <v>11</v>
      </c>
      <c r="N449" s="22" t="s">
        <v>11</v>
      </c>
      <c r="O449" s="22" t="s">
        <v>11</v>
      </c>
      <c r="P449" s="22" t="s">
        <v>11</v>
      </c>
      <c r="Q449" s="22" t="s">
        <v>11</v>
      </c>
      <c r="R449" s="23" t="s">
        <v>18</v>
      </c>
      <c r="S449" s="23" t="s">
        <v>18</v>
      </c>
      <c r="T449" s="23" t="s">
        <v>18</v>
      </c>
      <c r="U449" s="23" t="s">
        <v>18</v>
      </c>
      <c r="V449" s="23" t="s">
        <v>18</v>
      </c>
      <c r="W449" s="23" t="s">
        <v>18</v>
      </c>
      <c r="X449" s="23" t="s">
        <v>18</v>
      </c>
      <c r="Y449" s="23" t="s">
        <v>18</v>
      </c>
      <c r="Z449" s="23" t="s">
        <v>18</v>
      </c>
      <c r="AA449" s="23" t="s">
        <v>18</v>
      </c>
    </row>
    <row r="450" spans="1:27" x14ac:dyDescent="0.25">
      <c r="A450" s="20">
        <v>21</v>
      </c>
      <c r="B450" s="20" t="s">
        <v>12</v>
      </c>
      <c r="C450" s="20" t="s">
        <v>21</v>
      </c>
      <c r="D450" s="20" t="s">
        <v>14</v>
      </c>
      <c r="E450" s="20" t="s">
        <v>15</v>
      </c>
      <c r="F450" s="20" t="s">
        <v>11</v>
      </c>
      <c r="G450" s="21" t="s">
        <v>46</v>
      </c>
      <c r="H450" s="22" t="s">
        <v>11</v>
      </c>
      <c r="I450" s="22" t="s">
        <v>11</v>
      </c>
      <c r="J450" s="22" t="s">
        <v>11</v>
      </c>
      <c r="K450" s="22" t="s">
        <v>11</v>
      </c>
      <c r="L450" s="22" t="s">
        <v>11</v>
      </c>
      <c r="M450" s="22" t="s">
        <v>30</v>
      </c>
      <c r="N450" s="22" t="s">
        <v>30</v>
      </c>
      <c r="O450" s="22" t="s">
        <v>30</v>
      </c>
      <c r="P450" s="22" t="s">
        <v>30</v>
      </c>
      <c r="Q450" s="22" t="s">
        <v>30</v>
      </c>
      <c r="R450" s="23" t="s">
        <v>18</v>
      </c>
      <c r="S450" s="23" t="s">
        <v>18</v>
      </c>
      <c r="T450" s="23" t="s">
        <v>18</v>
      </c>
      <c r="U450" s="23" t="s">
        <v>18</v>
      </c>
      <c r="V450" s="23" t="s">
        <v>18</v>
      </c>
      <c r="W450" s="23" t="s">
        <v>18</v>
      </c>
      <c r="X450" s="23" t="s">
        <v>18</v>
      </c>
      <c r="Y450" s="23" t="s">
        <v>18</v>
      </c>
      <c r="Z450" s="23" t="s">
        <v>18</v>
      </c>
      <c r="AA450" s="23" t="s">
        <v>18</v>
      </c>
    </row>
    <row r="451" spans="1:27" x14ac:dyDescent="0.25">
      <c r="A451" s="20">
        <v>21</v>
      </c>
      <c r="B451" s="20" t="s">
        <v>12</v>
      </c>
      <c r="C451" s="20" t="s">
        <v>21</v>
      </c>
      <c r="D451" s="20" t="s">
        <v>27</v>
      </c>
      <c r="E451" s="20" t="s">
        <v>22</v>
      </c>
      <c r="F451" s="20" t="s">
        <v>11</v>
      </c>
      <c r="G451" s="21" t="s">
        <v>55</v>
      </c>
      <c r="H451" s="22" t="s">
        <v>11</v>
      </c>
      <c r="I451" s="22" t="s">
        <v>11</v>
      </c>
      <c r="J451" s="22" t="s">
        <v>11</v>
      </c>
      <c r="K451" s="22" t="s">
        <v>11</v>
      </c>
      <c r="L451" s="22" t="s">
        <v>30</v>
      </c>
      <c r="M451" s="22" t="s">
        <v>30</v>
      </c>
      <c r="N451" s="22" t="s">
        <v>30</v>
      </c>
      <c r="O451" s="22" t="s">
        <v>30</v>
      </c>
      <c r="P451" s="22" t="s">
        <v>30</v>
      </c>
      <c r="Q451" s="22" t="s">
        <v>30</v>
      </c>
      <c r="R451" s="23" t="s">
        <v>18</v>
      </c>
      <c r="S451" s="23" t="s">
        <v>18</v>
      </c>
      <c r="T451" s="23" t="s">
        <v>18</v>
      </c>
      <c r="U451" s="23" t="s">
        <v>18</v>
      </c>
      <c r="V451" s="23" t="s">
        <v>18</v>
      </c>
      <c r="W451" s="23" t="s">
        <v>18</v>
      </c>
      <c r="X451" s="23" t="s">
        <v>18</v>
      </c>
      <c r="Y451" s="23" t="s">
        <v>18</v>
      </c>
      <c r="Z451" s="23" t="s">
        <v>18</v>
      </c>
      <c r="AA451" s="23" t="s">
        <v>18</v>
      </c>
    </row>
    <row r="452" spans="1:27" x14ac:dyDescent="0.25">
      <c r="A452" s="20">
        <v>21</v>
      </c>
      <c r="B452" s="20" t="s">
        <v>34</v>
      </c>
      <c r="C452" s="20" t="s">
        <v>21</v>
      </c>
      <c r="D452" s="20" t="s">
        <v>27</v>
      </c>
      <c r="E452" s="20" t="s">
        <v>15</v>
      </c>
      <c r="F452" s="20" t="s">
        <v>11</v>
      </c>
      <c r="G452" s="21" t="s">
        <v>46</v>
      </c>
      <c r="H452" s="22" t="s">
        <v>11</v>
      </c>
      <c r="I452" s="22" t="s">
        <v>11</v>
      </c>
      <c r="J452" s="22" t="s">
        <v>30</v>
      </c>
      <c r="K452" s="22" t="s">
        <v>30</v>
      </c>
      <c r="L452" s="22" t="s">
        <v>11</v>
      </c>
      <c r="M452" s="22" t="s">
        <v>11</v>
      </c>
      <c r="N452" s="22" t="s">
        <v>17</v>
      </c>
      <c r="O452" s="22" t="s">
        <v>11</v>
      </c>
      <c r="P452" s="22" t="s">
        <v>11</v>
      </c>
      <c r="Q452" s="22" t="s">
        <v>11</v>
      </c>
      <c r="R452" s="23" t="s">
        <v>18</v>
      </c>
      <c r="S452" s="23" t="s">
        <v>18</v>
      </c>
      <c r="T452" s="23" t="s">
        <v>18</v>
      </c>
      <c r="U452" s="23" t="s">
        <v>18</v>
      </c>
      <c r="V452" s="23" t="s">
        <v>18</v>
      </c>
      <c r="W452" s="23" t="s">
        <v>18</v>
      </c>
      <c r="X452" s="23" t="s">
        <v>18</v>
      </c>
      <c r="Y452" s="23" t="s">
        <v>18</v>
      </c>
      <c r="Z452" s="23" t="s">
        <v>18</v>
      </c>
      <c r="AA452" s="23" t="s">
        <v>18</v>
      </c>
    </row>
    <row r="453" spans="1:27" x14ac:dyDescent="0.25">
      <c r="A453" s="20">
        <v>21</v>
      </c>
      <c r="B453" s="20" t="s">
        <v>12</v>
      </c>
      <c r="C453" s="20" t="s">
        <v>21</v>
      </c>
      <c r="D453" s="20" t="s">
        <v>14</v>
      </c>
      <c r="E453" s="20" t="s">
        <v>15</v>
      </c>
      <c r="F453" s="20" t="s">
        <v>11</v>
      </c>
      <c r="G453" s="21" t="s">
        <v>65</v>
      </c>
      <c r="H453" s="22" t="s">
        <v>11</v>
      </c>
      <c r="I453" s="22" t="s">
        <v>11</v>
      </c>
      <c r="J453" s="22" t="s">
        <v>11</v>
      </c>
      <c r="K453" s="22" t="s">
        <v>11</v>
      </c>
      <c r="L453" s="22" t="s">
        <v>11</v>
      </c>
      <c r="M453" s="22" t="s">
        <v>11</v>
      </c>
      <c r="N453" s="22" t="s">
        <v>11</v>
      </c>
      <c r="O453" s="22" t="s">
        <v>11</v>
      </c>
      <c r="P453" s="22" t="s">
        <v>11</v>
      </c>
      <c r="Q453" s="22" t="s">
        <v>11</v>
      </c>
      <c r="R453" s="23" t="s">
        <v>18</v>
      </c>
      <c r="S453" s="23" t="s">
        <v>18</v>
      </c>
      <c r="T453" s="23" t="s">
        <v>18</v>
      </c>
      <c r="U453" s="23" t="s">
        <v>18</v>
      </c>
      <c r="V453" s="23" t="s">
        <v>18</v>
      </c>
      <c r="W453" s="23" t="s">
        <v>18</v>
      </c>
      <c r="X453" s="23" t="s">
        <v>18</v>
      </c>
      <c r="Y453" s="23" t="s">
        <v>18</v>
      </c>
      <c r="Z453" s="23" t="s">
        <v>18</v>
      </c>
      <c r="AA453" s="23" t="s">
        <v>18</v>
      </c>
    </row>
    <row r="454" spans="1:27" x14ac:dyDescent="0.25">
      <c r="A454" s="20">
        <v>24</v>
      </c>
      <c r="B454" s="20" t="s">
        <v>12</v>
      </c>
      <c r="C454" s="20" t="s">
        <v>21</v>
      </c>
      <c r="D454" s="20" t="s">
        <v>14</v>
      </c>
      <c r="E454" s="20" t="s">
        <v>48</v>
      </c>
      <c r="F454" s="20" t="s">
        <v>11</v>
      </c>
      <c r="G454" s="21" t="s">
        <v>46</v>
      </c>
      <c r="H454" s="22" t="s">
        <v>11</v>
      </c>
      <c r="I454" s="22" t="s">
        <v>11</v>
      </c>
      <c r="J454" s="22" t="s">
        <v>30</v>
      </c>
      <c r="K454" s="22" t="s">
        <v>11</v>
      </c>
      <c r="L454" s="22" t="s">
        <v>11</v>
      </c>
      <c r="M454" s="22" t="s">
        <v>11</v>
      </c>
      <c r="N454" s="22" t="s">
        <v>11</v>
      </c>
      <c r="O454" s="22" t="s">
        <v>30</v>
      </c>
      <c r="P454" s="22" t="s">
        <v>30</v>
      </c>
      <c r="Q454" s="22" t="s">
        <v>30</v>
      </c>
      <c r="R454" s="23" t="s">
        <v>18</v>
      </c>
      <c r="S454" s="23" t="s">
        <v>18</v>
      </c>
      <c r="T454" s="23" t="s">
        <v>18</v>
      </c>
      <c r="U454" s="23" t="s">
        <v>18</v>
      </c>
      <c r="V454" s="23" t="s">
        <v>18</v>
      </c>
      <c r="W454" s="23" t="s">
        <v>18</v>
      </c>
      <c r="X454" s="23" t="s">
        <v>18</v>
      </c>
      <c r="Y454" s="23" t="s">
        <v>18</v>
      </c>
      <c r="Z454" s="23" t="s">
        <v>18</v>
      </c>
      <c r="AA454" s="23" t="s">
        <v>18</v>
      </c>
    </row>
    <row r="455" spans="1:27" x14ac:dyDescent="0.25">
      <c r="A455" s="20">
        <v>23</v>
      </c>
      <c r="B455" s="20" t="s">
        <v>12</v>
      </c>
      <c r="C455" s="20" t="s">
        <v>21</v>
      </c>
      <c r="D455" s="20" t="s">
        <v>44</v>
      </c>
      <c r="E455" s="20" t="s">
        <v>48</v>
      </c>
      <c r="F455" s="20" t="s">
        <v>11</v>
      </c>
      <c r="G455" s="21" t="s">
        <v>46</v>
      </c>
      <c r="H455" s="22" t="s">
        <v>11</v>
      </c>
      <c r="I455" s="22" t="s">
        <v>11</v>
      </c>
      <c r="J455" s="22" t="s">
        <v>11</v>
      </c>
      <c r="K455" s="22" t="s">
        <v>11</v>
      </c>
      <c r="L455" s="22" t="s">
        <v>11</v>
      </c>
      <c r="M455" s="22" t="s">
        <v>11</v>
      </c>
      <c r="N455" s="22" t="s">
        <v>11</v>
      </c>
      <c r="O455" s="22" t="s">
        <v>11</v>
      </c>
      <c r="P455" s="22" t="s">
        <v>11</v>
      </c>
      <c r="Q455" s="22" t="s">
        <v>11</v>
      </c>
      <c r="R455" s="23" t="s">
        <v>18</v>
      </c>
      <c r="S455" s="23" t="s">
        <v>18</v>
      </c>
      <c r="T455" s="23" t="s">
        <v>18</v>
      </c>
      <c r="U455" s="23" t="s">
        <v>24</v>
      </c>
      <c r="V455" s="23" t="s">
        <v>18</v>
      </c>
      <c r="W455" s="23" t="s">
        <v>18</v>
      </c>
      <c r="X455" s="23" t="s">
        <v>18</v>
      </c>
      <c r="Y455" s="23" t="s">
        <v>18</v>
      </c>
      <c r="Z455" s="23" t="s">
        <v>18</v>
      </c>
      <c r="AA455" s="23" t="s">
        <v>18</v>
      </c>
    </row>
    <row r="456" spans="1:27" x14ac:dyDescent="0.25">
      <c r="A456" s="20">
        <v>20</v>
      </c>
      <c r="B456" s="20" t="s">
        <v>34</v>
      </c>
      <c r="C456" s="20" t="s">
        <v>21</v>
      </c>
      <c r="D456" s="20" t="s">
        <v>14</v>
      </c>
      <c r="E456" s="20" t="s">
        <v>15</v>
      </c>
      <c r="F456" s="20" t="s">
        <v>11</v>
      </c>
      <c r="G456" s="21" t="s">
        <v>46</v>
      </c>
      <c r="H456" s="22" t="s">
        <v>11</v>
      </c>
      <c r="I456" s="22" t="s">
        <v>17</v>
      </c>
      <c r="J456" s="22" t="s">
        <v>30</v>
      </c>
      <c r="K456" s="22" t="s">
        <v>11</v>
      </c>
      <c r="L456" s="22" t="s">
        <v>30</v>
      </c>
      <c r="M456" s="22" t="s">
        <v>30</v>
      </c>
      <c r="N456" s="22" t="s">
        <v>30</v>
      </c>
      <c r="O456" s="22" t="s">
        <v>30</v>
      </c>
      <c r="P456" s="22" t="s">
        <v>30</v>
      </c>
      <c r="Q456" s="22" t="s">
        <v>30</v>
      </c>
      <c r="R456" s="23" t="s">
        <v>24</v>
      </c>
      <c r="S456" s="23" t="s">
        <v>31</v>
      </c>
      <c r="T456" s="23" t="s">
        <v>31</v>
      </c>
      <c r="U456" s="23" t="s">
        <v>31</v>
      </c>
      <c r="V456" s="23" t="s">
        <v>31</v>
      </c>
      <c r="W456" s="23" t="s">
        <v>31</v>
      </c>
      <c r="X456" s="23" t="s">
        <v>31</v>
      </c>
      <c r="Y456" s="23" t="s">
        <v>31</v>
      </c>
      <c r="Z456" s="23" t="s">
        <v>31</v>
      </c>
      <c r="AA456" s="23" t="s">
        <v>31</v>
      </c>
    </row>
    <row r="457" spans="1:27" x14ac:dyDescent="0.25">
      <c r="A457" s="20">
        <v>21</v>
      </c>
      <c r="B457" s="20" t="s">
        <v>34</v>
      </c>
      <c r="C457" s="20" t="s">
        <v>21</v>
      </c>
      <c r="D457" s="20" t="s">
        <v>14</v>
      </c>
      <c r="E457" s="20" t="s">
        <v>22</v>
      </c>
      <c r="F457" s="20" t="s">
        <v>17</v>
      </c>
      <c r="G457" s="21" t="s">
        <v>41</v>
      </c>
    </row>
    <row r="458" spans="1:27" x14ac:dyDescent="0.25">
      <c r="A458" s="20">
        <v>21</v>
      </c>
      <c r="B458" s="20" t="s">
        <v>12</v>
      </c>
      <c r="C458" s="20" t="s">
        <v>21</v>
      </c>
      <c r="D458" s="20" t="s">
        <v>14</v>
      </c>
      <c r="E458" s="20" t="s">
        <v>15</v>
      </c>
      <c r="F458" s="20" t="s">
        <v>11</v>
      </c>
      <c r="G458" s="21" t="s">
        <v>46</v>
      </c>
      <c r="H458" s="22" t="s">
        <v>11</v>
      </c>
      <c r="I458" s="22" t="s">
        <v>30</v>
      </c>
      <c r="J458" s="22" t="s">
        <v>30</v>
      </c>
      <c r="K458" s="22" t="s">
        <v>30</v>
      </c>
      <c r="L458" s="22" t="s">
        <v>30</v>
      </c>
      <c r="M458" s="22" t="s">
        <v>30</v>
      </c>
      <c r="N458" s="22" t="s">
        <v>30</v>
      </c>
      <c r="O458" s="22" t="s">
        <v>30</v>
      </c>
      <c r="P458" s="22" t="s">
        <v>30</v>
      </c>
      <c r="Q458" s="22" t="s">
        <v>30</v>
      </c>
      <c r="R458" s="23" t="s">
        <v>31</v>
      </c>
      <c r="S458" s="23" t="s">
        <v>31</v>
      </c>
      <c r="T458" s="23" t="s">
        <v>31</v>
      </c>
      <c r="U458" s="23" t="s">
        <v>31</v>
      </c>
      <c r="V458" s="23" t="s">
        <v>31</v>
      </c>
      <c r="W458" s="23" t="s">
        <v>18</v>
      </c>
      <c r="X458" s="23" t="s">
        <v>18</v>
      </c>
      <c r="Y458" s="23" t="s">
        <v>31</v>
      </c>
      <c r="Z458" s="23" t="s">
        <v>31</v>
      </c>
      <c r="AA458" s="23" t="s">
        <v>31</v>
      </c>
    </row>
    <row r="459" spans="1:27" x14ac:dyDescent="0.25">
      <c r="A459" s="20">
        <v>20</v>
      </c>
      <c r="B459" s="20" t="s">
        <v>12</v>
      </c>
      <c r="C459" s="20" t="s">
        <v>21</v>
      </c>
      <c r="D459" s="20" t="s">
        <v>14</v>
      </c>
      <c r="E459" s="20" t="s">
        <v>22</v>
      </c>
      <c r="F459" s="20" t="s">
        <v>11</v>
      </c>
      <c r="G459" s="21" t="s">
        <v>50</v>
      </c>
      <c r="H459" s="22" t="s">
        <v>11</v>
      </c>
      <c r="I459" s="22" t="s">
        <v>17</v>
      </c>
      <c r="J459" s="22" t="s">
        <v>11</v>
      </c>
      <c r="K459" s="22" t="s">
        <v>11</v>
      </c>
      <c r="L459" s="22" t="s">
        <v>11</v>
      </c>
      <c r="M459" s="22" t="s">
        <v>11</v>
      </c>
      <c r="N459" s="22" t="s">
        <v>11</v>
      </c>
      <c r="O459" s="22" t="s">
        <v>11</v>
      </c>
      <c r="P459" s="22" t="s">
        <v>17</v>
      </c>
      <c r="Q459" s="22" t="s">
        <v>11</v>
      </c>
      <c r="R459" s="23" t="s">
        <v>18</v>
      </c>
      <c r="S459" s="23" t="s">
        <v>18</v>
      </c>
      <c r="T459" s="23" t="s">
        <v>31</v>
      </c>
      <c r="U459" s="23" t="s">
        <v>18</v>
      </c>
      <c r="V459" s="23" t="s">
        <v>18</v>
      </c>
      <c r="W459" s="23" t="s">
        <v>18</v>
      </c>
      <c r="X459" s="23" t="s">
        <v>18</v>
      </c>
      <c r="Y459" s="23" t="s">
        <v>18</v>
      </c>
      <c r="Z459" s="23" t="s">
        <v>18</v>
      </c>
      <c r="AA459" s="23" t="s">
        <v>18</v>
      </c>
    </row>
    <row r="460" spans="1:27" x14ac:dyDescent="0.25">
      <c r="A460" s="20">
        <v>21</v>
      </c>
      <c r="B460" s="20" t="s">
        <v>12</v>
      </c>
      <c r="C460" s="20" t="s">
        <v>21</v>
      </c>
      <c r="D460" s="20" t="s">
        <v>14</v>
      </c>
      <c r="E460" s="20" t="s">
        <v>22</v>
      </c>
      <c r="F460" s="20" t="s">
        <v>11</v>
      </c>
      <c r="G460" s="21" t="s">
        <v>50</v>
      </c>
      <c r="H460" s="22" t="s">
        <v>11</v>
      </c>
      <c r="I460" s="22" t="s">
        <v>17</v>
      </c>
      <c r="J460" s="22" t="s">
        <v>11</v>
      </c>
      <c r="K460" s="22" t="s">
        <v>11</v>
      </c>
      <c r="L460" s="22" t="s">
        <v>11</v>
      </c>
      <c r="M460" s="22" t="s">
        <v>30</v>
      </c>
      <c r="N460" s="22" t="s">
        <v>11</v>
      </c>
      <c r="O460" s="22" t="s">
        <v>11</v>
      </c>
      <c r="P460" s="22" t="s">
        <v>17</v>
      </c>
      <c r="Q460" s="22" t="s">
        <v>30</v>
      </c>
      <c r="R460" s="23" t="s">
        <v>18</v>
      </c>
      <c r="S460" s="23" t="s">
        <v>18</v>
      </c>
      <c r="T460" s="23" t="s">
        <v>31</v>
      </c>
      <c r="U460" s="23" t="s">
        <v>31</v>
      </c>
      <c r="V460" s="23" t="s">
        <v>18</v>
      </c>
      <c r="W460" s="23" t="s">
        <v>18</v>
      </c>
      <c r="X460" s="23" t="s">
        <v>18</v>
      </c>
      <c r="Y460" s="23" t="s">
        <v>18</v>
      </c>
      <c r="Z460" s="23" t="s">
        <v>18</v>
      </c>
      <c r="AA460" s="23" t="s">
        <v>18</v>
      </c>
    </row>
    <row r="461" spans="1:27" x14ac:dyDescent="0.25">
      <c r="A461" s="20">
        <v>20</v>
      </c>
      <c r="B461" s="20" t="s">
        <v>34</v>
      </c>
      <c r="C461" s="20" t="s">
        <v>21</v>
      </c>
      <c r="D461" s="20" t="s">
        <v>14</v>
      </c>
      <c r="E461" s="20" t="s">
        <v>15</v>
      </c>
      <c r="F461" s="20" t="s">
        <v>11</v>
      </c>
      <c r="G461" s="21" t="s">
        <v>46</v>
      </c>
      <c r="H461" s="22" t="s">
        <v>11</v>
      </c>
      <c r="I461" s="22" t="s">
        <v>17</v>
      </c>
      <c r="J461" s="22" t="s">
        <v>11</v>
      </c>
      <c r="K461" s="22" t="s">
        <v>30</v>
      </c>
      <c r="L461" s="22" t="s">
        <v>11</v>
      </c>
      <c r="M461" s="22" t="s">
        <v>30</v>
      </c>
      <c r="N461" s="22" t="s">
        <v>11</v>
      </c>
      <c r="O461" s="22" t="s">
        <v>11</v>
      </c>
      <c r="P461" s="22" t="s">
        <v>17</v>
      </c>
      <c r="Q461" s="22" t="s">
        <v>11</v>
      </c>
      <c r="R461" s="23" t="s">
        <v>31</v>
      </c>
      <c r="S461" s="23" t="s">
        <v>31</v>
      </c>
      <c r="T461" s="23" t="s">
        <v>31</v>
      </c>
      <c r="U461" s="23" t="s">
        <v>31</v>
      </c>
      <c r="V461" s="23" t="s">
        <v>18</v>
      </c>
      <c r="W461" s="23" t="s">
        <v>18</v>
      </c>
      <c r="X461" s="23" t="s">
        <v>18</v>
      </c>
      <c r="Y461" s="23" t="s">
        <v>18</v>
      </c>
      <c r="Z461" s="23" t="s">
        <v>18</v>
      </c>
      <c r="AA461" s="23" t="s">
        <v>18</v>
      </c>
    </row>
    <row r="462" spans="1:27" x14ac:dyDescent="0.25">
      <c r="A462" s="20">
        <v>22</v>
      </c>
      <c r="B462" s="20" t="s">
        <v>12</v>
      </c>
      <c r="C462" s="20" t="s">
        <v>21</v>
      </c>
      <c r="D462" s="20" t="s">
        <v>14</v>
      </c>
      <c r="E462" s="20" t="s">
        <v>48</v>
      </c>
      <c r="F462" s="20" t="s">
        <v>11</v>
      </c>
      <c r="G462" s="21" t="s">
        <v>64</v>
      </c>
      <c r="H462" s="22" t="s">
        <v>11</v>
      </c>
      <c r="I462" s="22" t="s">
        <v>11</v>
      </c>
      <c r="J462" s="22" t="s">
        <v>11</v>
      </c>
      <c r="K462" s="22" t="s">
        <v>11</v>
      </c>
      <c r="L462" s="22" t="s">
        <v>11</v>
      </c>
      <c r="M462" s="22" t="s">
        <v>11</v>
      </c>
      <c r="N462" s="22" t="s">
        <v>30</v>
      </c>
      <c r="O462" s="22" t="s">
        <v>30</v>
      </c>
      <c r="P462" s="22" t="s">
        <v>30</v>
      </c>
      <c r="Q462" s="22" t="s">
        <v>30</v>
      </c>
      <c r="R462" s="23" t="s">
        <v>18</v>
      </c>
      <c r="S462" s="23" t="s">
        <v>18</v>
      </c>
      <c r="T462" s="23" t="s">
        <v>18</v>
      </c>
      <c r="U462" s="23" t="s">
        <v>18</v>
      </c>
      <c r="V462" s="23" t="s">
        <v>18</v>
      </c>
      <c r="W462" s="23" t="s">
        <v>18</v>
      </c>
      <c r="X462" s="23" t="s">
        <v>18</v>
      </c>
      <c r="Y462" s="23" t="s">
        <v>18</v>
      </c>
      <c r="Z462" s="23" t="s">
        <v>18</v>
      </c>
      <c r="AA462" s="23" t="s">
        <v>18</v>
      </c>
    </row>
    <row r="463" spans="1:27" x14ac:dyDescent="0.25">
      <c r="A463" s="20">
        <v>23</v>
      </c>
      <c r="B463" s="20" t="s">
        <v>12</v>
      </c>
      <c r="C463" s="20" t="s">
        <v>21</v>
      </c>
      <c r="D463" s="20" t="s">
        <v>14</v>
      </c>
      <c r="E463" s="20" t="s">
        <v>48</v>
      </c>
      <c r="F463" s="20" t="s">
        <v>11</v>
      </c>
      <c r="G463" s="21" t="s">
        <v>46</v>
      </c>
      <c r="H463" s="22" t="s">
        <v>11</v>
      </c>
      <c r="I463" s="22" t="s">
        <v>11</v>
      </c>
      <c r="J463" s="22" t="s">
        <v>11</v>
      </c>
      <c r="K463" s="22" t="s">
        <v>11</v>
      </c>
      <c r="L463" s="22" t="s">
        <v>11</v>
      </c>
      <c r="M463" s="22" t="s">
        <v>11</v>
      </c>
      <c r="N463" s="22" t="s">
        <v>11</v>
      </c>
      <c r="O463" s="22" t="s">
        <v>11</v>
      </c>
      <c r="P463" s="22" t="s">
        <v>11</v>
      </c>
      <c r="Q463" s="22" t="s">
        <v>11</v>
      </c>
      <c r="R463" s="23" t="s">
        <v>18</v>
      </c>
      <c r="S463" s="23" t="s">
        <v>18</v>
      </c>
      <c r="T463" s="23" t="s">
        <v>18</v>
      </c>
      <c r="U463" s="23" t="s">
        <v>18</v>
      </c>
      <c r="V463" s="23" t="s">
        <v>18</v>
      </c>
      <c r="W463" s="23" t="s">
        <v>18</v>
      </c>
      <c r="X463" s="23" t="s">
        <v>18</v>
      </c>
      <c r="Y463" s="23" t="s">
        <v>18</v>
      </c>
      <c r="Z463" s="23" t="s">
        <v>18</v>
      </c>
      <c r="AA463" s="23" t="s">
        <v>18</v>
      </c>
    </row>
    <row r="464" spans="1:27" x14ac:dyDescent="0.25">
      <c r="A464" s="20">
        <v>24</v>
      </c>
      <c r="B464" s="20" t="s">
        <v>12</v>
      </c>
      <c r="C464" s="20" t="s">
        <v>21</v>
      </c>
      <c r="D464" s="20" t="s">
        <v>14</v>
      </c>
      <c r="E464" s="20" t="s">
        <v>48</v>
      </c>
      <c r="F464" s="20" t="s">
        <v>11</v>
      </c>
      <c r="G464" s="21" t="s">
        <v>16</v>
      </c>
      <c r="H464" s="22" t="s">
        <v>11</v>
      </c>
      <c r="I464" s="22" t="s">
        <v>11</v>
      </c>
      <c r="J464" s="22" t="s">
        <v>17</v>
      </c>
      <c r="K464" s="22" t="s">
        <v>17</v>
      </c>
      <c r="L464" s="22" t="s">
        <v>17</v>
      </c>
      <c r="M464" s="22" t="s">
        <v>11</v>
      </c>
      <c r="N464" s="22" t="s">
        <v>11</v>
      </c>
      <c r="O464" s="22" t="s">
        <v>11</v>
      </c>
      <c r="P464" s="22" t="s">
        <v>11</v>
      </c>
      <c r="Q464" s="22" t="s">
        <v>11</v>
      </c>
      <c r="R464" s="23" t="s">
        <v>18</v>
      </c>
      <c r="S464" s="23" t="s">
        <v>18</v>
      </c>
      <c r="T464" s="23" t="s">
        <v>18</v>
      </c>
      <c r="U464" s="23" t="s">
        <v>18</v>
      </c>
      <c r="V464" s="23" t="s">
        <v>18</v>
      </c>
      <c r="W464" s="23" t="s">
        <v>18</v>
      </c>
      <c r="X464" s="23" t="s">
        <v>18</v>
      </c>
      <c r="Y464" s="23" t="s">
        <v>18</v>
      </c>
      <c r="Z464" s="23" t="s">
        <v>18</v>
      </c>
      <c r="AA464" s="23" t="s">
        <v>18</v>
      </c>
    </row>
    <row r="465" spans="1:27" x14ac:dyDescent="0.25">
      <c r="A465" s="20">
        <v>22</v>
      </c>
      <c r="B465" s="20" t="s">
        <v>12</v>
      </c>
      <c r="C465" s="20" t="s">
        <v>21</v>
      </c>
      <c r="D465" s="20" t="s">
        <v>14</v>
      </c>
      <c r="E465" s="20" t="s">
        <v>28</v>
      </c>
      <c r="F465" s="20" t="s">
        <v>11</v>
      </c>
      <c r="G465" s="21" t="s">
        <v>64</v>
      </c>
      <c r="H465" s="22" t="s">
        <v>11</v>
      </c>
      <c r="I465" s="22" t="s">
        <v>11</v>
      </c>
      <c r="J465" s="22" t="s">
        <v>11</v>
      </c>
      <c r="K465" s="22" t="s">
        <v>11</v>
      </c>
      <c r="L465" s="22" t="s">
        <v>11</v>
      </c>
      <c r="M465" s="22" t="s">
        <v>11</v>
      </c>
      <c r="N465" s="22" t="s">
        <v>11</v>
      </c>
      <c r="O465" s="22" t="s">
        <v>11</v>
      </c>
      <c r="P465" s="22" t="s">
        <v>11</v>
      </c>
      <c r="Q465" s="22" t="s">
        <v>11</v>
      </c>
      <c r="R465" s="23" t="s">
        <v>18</v>
      </c>
      <c r="S465" s="23" t="s">
        <v>18</v>
      </c>
      <c r="T465" s="23" t="s">
        <v>18</v>
      </c>
      <c r="U465" s="23" t="s">
        <v>18</v>
      </c>
      <c r="V465" s="23" t="s">
        <v>18</v>
      </c>
      <c r="W465" s="23" t="s">
        <v>18</v>
      </c>
      <c r="X465" s="23" t="s">
        <v>18</v>
      </c>
      <c r="Y465" s="23" t="s">
        <v>18</v>
      </c>
      <c r="Z465" s="23" t="s">
        <v>18</v>
      </c>
      <c r="AA465" s="23" t="s">
        <v>18</v>
      </c>
    </row>
    <row r="466" spans="1:27" x14ac:dyDescent="0.25">
      <c r="A466" s="20">
        <v>25</v>
      </c>
      <c r="B466" s="20" t="s">
        <v>12</v>
      </c>
      <c r="C466" s="20" t="s">
        <v>21</v>
      </c>
      <c r="D466" s="20" t="s">
        <v>44</v>
      </c>
      <c r="E466" s="20" t="s">
        <v>53</v>
      </c>
      <c r="F466" s="20" t="s">
        <v>11</v>
      </c>
      <c r="G466" s="21" t="s">
        <v>64</v>
      </c>
      <c r="H466" s="22" t="s">
        <v>11</v>
      </c>
      <c r="I466" s="22" t="s">
        <v>11</v>
      </c>
      <c r="J466" s="22" t="s">
        <v>11</v>
      </c>
      <c r="K466" s="22" t="s">
        <v>11</v>
      </c>
      <c r="L466" s="22" t="s">
        <v>11</v>
      </c>
      <c r="M466" s="22" t="s">
        <v>11</v>
      </c>
      <c r="N466" s="22" t="s">
        <v>11</v>
      </c>
      <c r="O466" s="22" t="s">
        <v>11</v>
      </c>
      <c r="P466" s="22" t="s">
        <v>11</v>
      </c>
      <c r="Q466" s="22" t="s">
        <v>11</v>
      </c>
      <c r="R466" s="23" t="s">
        <v>18</v>
      </c>
      <c r="S466" s="23" t="s">
        <v>18</v>
      </c>
      <c r="T466" s="23" t="s">
        <v>18</v>
      </c>
      <c r="U466" s="23" t="s">
        <v>18</v>
      </c>
      <c r="V466" s="23" t="s">
        <v>18</v>
      </c>
      <c r="W466" s="23" t="s">
        <v>18</v>
      </c>
      <c r="X466" s="23" t="s">
        <v>18</v>
      </c>
      <c r="Y466" s="23" t="s">
        <v>18</v>
      </c>
      <c r="Z466" s="23" t="s">
        <v>18</v>
      </c>
      <c r="AA466" s="23" t="s">
        <v>18</v>
      </c>
    </row>
    <row r="467" spans="1:27" x14ac:dyDescent="0.25">
      <c r="A467" s="20">
        <v>23</v>
      </c>
      <c r="B467" s="20" t="s">
        <v>12</v>
      </c>
      <c r="C467" s="20" t="s">
        <v>21</v>
      </c>
      <c r="D467" s="20" t="s">
        <v>14</v>
      </c>
      <c r="E467" s="20" t="s">
        <v>48</v>
      </c>
      <c r="F467" s="20" t="s">
        <v>11</v>
      </c>
      <c r="G467" s="21" t="s">
        <v>16</v>
      </c>
      <c r="H467" s="22" t="s">
        <v>11</v>
      </c>
      <c r="I467" s="22" t="s">
        <v>11</v>
      </c>
      <c r="J467" s="22" t="s">
        <v>11</v>
      </c>
      <c r="K467" s="22" t="s">
        <v>11</v>
      </c>
      <c r="L467" s="22" t="s">
        <v>11</v>
      </c>
      <c r="M467" s="22" t="s">
        <v>11</v>
      </c>
      <c r="N467" s="22" t="s">
        <v>30</v>
      </c>
      <c r="O467" s="22" t="s">
        <v>30</v>
      </c>
      <c r="P467" s="22" t="s">
        <v>30</v>
      </c>
      <c r="Q467" s="22" t="s">
        <v>11</v>
      </c>
      <c r="R467" s="23" t="s">
        <v>18</v>
      </c>
      <c r="S467" s="23" t="s">
        <v>18</v>
      </c>
      <c r="T467" s="23" t="s">
        <v>18</v>
      </c>
      <c r="U467" s="23" t="s">
        <v>18</v>
      </c>
      <c r="V467" s="23" t="s">
        <v>18</v>
      </c>
      <c r="W467" s="23" t="s">
        <v>18</v>
      </c>
      <c r="X467" s="23" t="s">
        <v>18</v>
      </c>
      <c r="Y467" s="23" t="s">
        <v>18</v>
      </c>
      <c r="Z467" s="23" t="s">
        <v>18</v>
      </c>
      <c r="AA467" s="23" t="s">
        <v>18</v>
      </c>
    </row>
    <row r="468" spans="1:27" x14ac:dyDescent="0.25">
      <c r="A468" s="20">
        <v>21</v>
      </c>
      <c r="B468" s="20" t="s">
        <v>12</v>
      </c>
      <c r="C468" s="20" t="s">
        <v>21</v>
      </c>
      <c r="D468" s="20" t="s">
        <v>14</v>
      </c>
      <c r="E468" s="20" t="s">
        <v>22</v>
      </c>
      <c r="F468" s="20" t="s">
        <v>11</v>
      </c>
      <c r="G468" s="21" t="s">
        <v>29</v>
      </c>
      <c r="H468" s="22" t="s">
        <v>17</v>
      </c>
      <c r="I468" s="22" t="s">
        <v>17</v>
      </c>
      <c r="J468" s="22" t="s">
        <v>17</v>
      </c>
      <c r="K468" s="22" t="s">
        <v>30</v>
      </c>
      <c r="L468" s="22" t="s">
        <v>11</v>
      </c>
      <c r="M468" s="22" t="s">
        <v>11</v>
      </c>
      <c r="N468" s="22" t="s">
        <v>17</v>
      </c>
      <c r="O468" s="22" t="s">
        <v>30</v>
      </c>
      <c r="P468" s="22" t="s">
        <v>17</v>
      </c>
      <c r="Q468" s="22" t="s">
        <v>11</v>
      </c>
      <c r="R468" s="23" t="s">
        <v>24</v>
      </c>
      <c r="S468" s="23" t="s">
        <v>18</v>
      </c>
      <c r="T468" s="23" t="s">
        <v>18</v>
      </c>
      <c r="U468" s="23" t="s">
        <v>18</v>
      </c>
      <c r="V468" s="23" t="s">
        <v>18</v>
      </c>
      <c r="W468" s="23" t="s">
        <v>18</v>
      </c>
      <c r="X468" s="23" t="s">
        <v>18</v>
      </c>
      <c r="Y468" s="23" t="s">
        <v>18</v>
      </c>
      <c r="Z468" s="23" t="s">
        <v>18</v>
      </c>
      <c r="AA468" s="23" t="s">
        <v>31</v>
      </c>
    </row>
    <row r="469" spans="1:27" x14ac:dyDescent="0.25">
      <c r="A469" s="20">
        <v>25</v>
      </c>
      <c r="B469" s="20" t="s">
        <v>12</v>
      </c>
      <c r="C469" s="20" t="s">
        <v>21</v>
      </c>
      <c r="D469" s="20" t="s">
        <v>14</v>
      </c>
      <c r="E469" s="20" t="s">
        <v>53</v>
      </c>
      <c r="F469" s="20" t="s">
        <v>11</v>
      </c>
      <c r="G469" s="21" t="s">
        <v>29</v>
      </c>
      <c r="H469" s="22" t="s">
        <v>11</v>
      </c>
      <c r="I469" s="22" t="s">
        <v>11</v>
      </c>
      <c r="J469" s="22" t="s">
        <v>11</v>
      </c>
      <c r="K469" s="22" t="s">
        <v>11</v>
      </c>
      <c r="L469" s="22" t="s">
        <v>17</v>
      </c>
      <c r="M469" s="22" t="s">
        <v>11</v>
      </c>
      <c r="N469" s="22" t="s">
        <v>11</v>
      </c>
      <c r="O469" s="22" t="s">
        <v>11</v>
      </c>
      <c r="P469" s="22" t="s">
        <v>11</v>
      </c>
      <c r="Q469" s="22" t="s">
        <v>11</v>
      </c>
      <c r="R469" s="23" t="s">
        <v>18</v>
      </c>
      <c r="S469" s="23" t="s">
        <v>18</v>
      </c>
      <c r="T469" s="23" t="s">
        <v>18</v>
      </c>
      <c r="U469" s="23" t="s">
        <v>18</v>
      </c>
      <c r="V469" s="23" t="s">
        <v>18</v>
      </c>
      <c r="W469" s="23" t="s">
        <v>18</v>
      </c>
      <c r="X469" s="23" t="s">
        <v>18</v>
      </c>
      <c r="Y469" s="23" t="s">
        <v>18</v>
      </c>
      <c r="Z469" s="23" t="s">
        <v>18</v>
      </c>
      <c r="AA469" s="23" t="s">
        <v>18</v>
      </c>
    </row>
    <row r="470" spans="1:27" x14ac:dyDescent="0.25">
      <c r="A470" s="20">
        <v>20</v>
      </c>
      <c r="B470" s="20" t="s">
        <v>34</v>
      </c>
      <c r="C470" s="20" t="s">
        <v>21</v>
      </c>
      <c r="D470" s="20" t="s">
        <v>14</v>
      </c>
      <c r="E470" s="20" t="s">
        <v>22</v>
      </c>
      <c r="F470" s="20" t="s">
        <v>11</v>
      </c>
      <c r="G470" s="21" t="s">
        <v>46</v>
      </c>
      <c r="H470" s="22" t="s">
        <v>11</v>
      </c>
      <c r="I470" s="22" t="s">
        <v>11</v>
      </c>
      <c r="J470" s="22" t="s">
        <v>17</v>
      </c>
      <c r="K470" s="22" t="s">
        <v>11</v>
      </c>
      <c r="L470" s="22" t="s">
        <v>11</v>
      </c>
      <c r="M470" s="22" t="s">
        <v>11</v>
      </c>
      <c r="N470" s="22" t="s">
        <v>11</v>
      </c>
      <c r="O470" s="22" t="s">
        <v>17</v>
      </c>
      <c r="P470" s="22" t="s">
        <v>11</v>
      </c>
      <c r="Q470" s="22" t="s">
        <v>11</v>
      </c>
      <c r="R470" s="23" t="s">
        <v>24</v>
      </c>
      <c r="S470" s="23" t="s">
        <v>18</v>
      </c>
      <c r="T470" s="23" t="s">
        <v>18</v>
      </c>
      <c r="U470" s="23" t="s">
        <v>24</v>
      </c>
      <c r="V470" s="23" t="s">
        <v>18</v>
      </c>
      <c r="W470" s="23" t="s">
        <v>18</v>
      </c>
      <c r="X470" s="23" t="s">
        <v>18</v>
      </c>
      <c r="Y470" s="23" t="s">
        <v>18</v>
      </c>
      <c r="Z470" s="23" t="s">
        <v>18</v>
      </c>
      <c r="AA470" s="23" t="s">
        <v>18</v>
      </c>
    </row>
    <row r="471" spans="1:27" x14ac:dyDescent="0.25">
      <c r="A471" s="20">
        <v>23</v>
      </c>
      <c r="B471" s="20" t="s">
        <v>12</v>
      </c>
      <c r="C471" s="20" t="s">
        <v>21</v>
      </c>
      <c r="D471" s="20" t="s">
        <v>44</v>
      </c>
      <c r="E471" s="20" t="s">
        <v>28</v>
      </c>
      <c r="F471" s="20" t="s">
        <v>11</v>
      </c>
      <c r="G471" s="21" t="s">
        <v>46</v>
      </c>
      <c r="H471" s="22" t="s">
        <v>11</v>
      </c>
      <c r="I471" s="22" t="s">
        <v>11</v>
      </c>
      <c r="J471" s="22" t="s">
        <v>11</v>
      </c>
      <c r="K471" s="22" t="s">
        <v>11</v>
      </c>
      <c r="L471" s="22" t="s">
        <v>11</v>
      </c>
      <c r="M471" s="22" t="s">
        <v>11</v>
      </c>
      <c r="N471" s="22" t="s">
        <v>11</v>
      </c>
      <c r="O471" s="22" t="s">
        <v>11</v>
      </c>
      <c r="P471" s="22" t="s">
        <v>11</v>
      </c>
      <c r="Q471" s="22" t="s">
        <v>11</v>
      </c>
      <c r="R471" s="23" t="s">
        <v>18</v>
      </c>
      <c r="S471" s="23" t="s">
        <v>18</v>
      </c>
      <c r="T471" s="23" t="s">
        <v>18</v>
      </c>
      <c r="U471" s="23" t="s">
        <v>18</v>
      </c>
      <c r="V471" s="23" t="s">
        <v>18</v>
      </c>
      <c r="W471" s="23" t="s">
        <v>18</v>
      </c>
      <c r="X471" s="23" t="s">
        <v>18</v>
      </c>
      <c r="Y471" s="23" t="s">
        <v>18</v>
      </c>
      <c r="Z471" s="23" t="s">
        <v>18</v>
      </c>
      <c r="AA471" s="23" t="s">
        <v>18</v>
      </c>
    </row>
    <row r="472" spans="1:27" x14ac:dyDescent="0.25">
      <c r="A472" s="20">
        <v>24</v>
      </c>
      <c r="B472" s="20" t="s">
        <v>12</v>
      </c>
      <c r="C472" s="20" t="s">
        <v>21</v>
      </c>
      <c r="D472" s="20" t="s">
        <v>14</v>
      </c>
      <c r="E472" s="20" t="s">
        <v>48</v>
      </c>
      <c r="F472" s="20" t="s">
        <v>11</v>
      </c>
      <c r="G472" s="21" t="s">
        <v>38</v>
      </c>
      <c r="H472" s="22" t="s">
        <v>11</v>
      </c>
      <c r="I472" s="22" t="s">
        <v>11</v>
      </c>
      <c r="J472" s="22" t="s">
        <v>11</v>
      </c>
      <c r="K472" s="22" t="s">
        <v>11</v>
      </c>
      <c r="L472" s="22" t="s">
        <v>11</v>
      </c>
      <c r="M472" s="22" t="s">
        <v>30</v>
      </c>
      <c r="N472" s="22" t="s">
        <v>30</v>
      </c>
      <c r="O472" s="22" t="s">
        <v>11</v>
      </c>
      <c r="P472" s="22" t="s">
        <v>11</v>
      </c>
      <c r="Q472" s="22" t="s">
        <v>11</v>
      </c>
      <c r="R472" s="23" t="s">
        <v>18</v>
      </c>
      <c r="S472" s="23" t="s">
        <v>18</v>
      </c>
      <c r="T472" s="23" t="s">
        <v>18</v>
      </c>
      <c r="U472" s="23" t="s">
        <v>18</v>
      </c>
      <c r="V472" s="23" t="s">
        <v>18</v>
      </c>
      <c r="W472" s="23" t="s">
        <v>18</v>
      </c>
      <c r="X472" s="23" t="s">
        <v>18</v>
      </c>
      <c r="Y472" s="23" t="s">
        <v>18</v>
      </c>
      <c r="Z472" s="23" t="s">
        <v>18</v>
      </c>
      <c r="AA472" s="23" t="s">
        <v>18</v>
      </c>
    </row>
    <row r="473" spans="1:27" x14ac:dyDescent="0.25">
      <c r="A473" s="20">
        <v>21</v>
      </c>
      <c r="B473" s="20" t="s">
        <v>34</v>
      </c>
      <c r="C473" s="20" t="s">
        <v>21</v>
      </c>
      <c r="D473" s="20" t="s">
        <v>14</v>
      </c>
      <c r="E473" s="20" t="s">
        <v>22</v>
      </c>
      <c r="F473" s="20" t="s">
        <v>11</v>
      </c>
      <c r="G473" s="21" t="s">
        <v>55</v>
      </c>
      <c r="H473" s="22" t="s">
        <v>11</v>
      </c>
      <c r="I473" s="22" t="s">
        <v>17</v>
      </c>
      <c r="J473" s="22" t="s">
        <v>17</v>
      </c>
      <c r="K473" s="22" t="s">
        <v>11</v>
      </c>
      <c r="L473" s="22" t="s">
        <v>11</v>
      </c>
      <c r="M473" s="22" t="s">
        <v>11</v>
      </c>
      <c r="N473" s="22" t="s">
        <v>11</v>
      </c>
      <c r="O473" s="22" t="s">
        <v>11</v>
      </c>
      <c r="P473" s="22" t="s">
        <v>11</v>
      </c>
      <c r="Q473" s="22" t="s">
        <v>17</v>
      </c>
      <c r="R473" s="23" t="s">
        <v>31</v>
      </c>
      <c r="S473" s="23" t="s">
        <v>18</v>
      </c>
      <c r="T473" s="23" t="s">
        <v>18</v>
      </c>
      <c r="U473" s="23" t="s">
        <v>24</v>
      </c>
      <c r="V473" s="23" t="s">
        <v>31</v>
      </c>
      <c r="W473" s="23" t="s">
        <v>18</v>
      </c>
      <c r="X473" s="23" t="s">
        <v>18</v>
      </c>
      <c r="Y473" s="23" t="s">
        <v>18</v>
      </c>
      <c r="Z473" s="23" t="s">
        <v>18</v>
      </c>
      <c r="AA473" s="23" t="s">
        <v>31</v>
      </c>
    </row>
    <row r="474" spans="1:27" x14ac:dyDescent="0.25">
      <c r="A474" s="20">
        <v>24</v>
      </c>
      <c r="B474" s="20" t="s">
        <v>12</v>
      </c>
      <c r="C474" s="20" t="s">
        <v>21</v>
      </c>
      <c r="D474" s="20" t="s">
        <v>14</v>
      </c>
      <c r="E474" s="20" t="s">
        <v>48</v>
      </c>
      <c r="F474" s="20" t="s">
        <v>11</v>
      </c>
      <c r="G474" s="21" t="s">
        <v>41</v>
      </c>
      <c r="H474" s="22" t="s">
        <v>11</v>
      </c>
      <c r="I474" s="22" t="s">
        <v>11</v>
      </c>
      <c r="J474" s="22" t="s">
        <v>11</v>
      </c>
      <c r="K474" s="22" t="s">
        <v>11</v>
      </c>
      <c r="L474" s="22" t="s">
        <v>11</v>
      </c>
      <c r="M474" s="22" t="s">
        <v>11</v>
      </c>
      <c r="N474" s="22" t="s">
        <v>11</v>
      </c>
      <c r="O474" s="22" t="s">
        <v>11</v>
      </c>
      <c r="P474" s="22" t="s">
        <v>11</v>
      </c>
      <c r="Q474" s="22" t="s">
        <v>11</v>
      </c>
      <c r="R474" s="23" t="s">
        <v>18</v>
      </c>
      <c r="S474" s="23" t="s">
        <v>18</v>
      </c>
      <c r="T474" s="23" t="s">
        <v>18</v>
      </c>
      <c r="U474" s="23" t="s">
        <v>18</v>
      </c>
      <c r="V474" s="23" t="s">
        <v>18</v>
      </c>
      <c r="W474" s="23" t="s">
        <v>18</v>
      </c>
      <c r="X474" s="23" t="s">
        <v>18</v>
      </c>
      <c r="Y474" s="23" t="s">
        <v>18</v>
      </c>
      <c r="Z474" s="23" t="s">
        <v>18</v>
      </c>
      <c r="AA474" s="23" t="s">
        <v>18</v>
      </c>
    </row>
    <row r="475" spans="1:27" x14ac:dyDescent="0.25">
      <c r="A475" s="20">
        <v>22</v>
      </c>
      <c r="B475" s="20" t="s">
        <v>34</v>
      </c>
      <c r="C475" s="20" t="s">
        <v>21</v>
      </c>
      <c r="D475" s="20" t="s">
        <v>27</v>
      </c>
      <c r="E475" s="20" t="s">
        <v>15</v>
      </c>
      <c r="F475" s="20" t="s">
        <v>17</v>
      </c>
      <c r="G475" s="21" t="s">
        <v>35</v>
      </c>
    </row>
    <row r="476" spans="1:27" x14ac:dyDescent="0.25">
      <c r="A476" s="20">
        <v>21</v>
      </c>
      <c r="B476" s="20" t="s">
        <v>12</v>
      </c>
      <c r="C476" s="20" t="s">
        <v>21</v>
      </c>
      <c r="D476" s="20" t="s">
        <v>27</v>
      </c>
      <c r="E476" s="20" t="s">
        <v>15</v>
      </c>
      <c r="F476" s="20" t="s">
        <v>11</v>
      </c>
      <c r="G476" s="21" t="s">
        <v>55</v>
      </c>
      <c r="H476" s="22" t="s">
        <v>11</v>
      </c>
      <c r="I476" s="22" t="s">
        <v>11</v>
      </c>
      <c r="J476" s="22" t="s">
        <v>30</v>
      </c>
      <c r="K476" s="22" t="s">
        <v>30</v>
      </c>
      <c r="L476" s="22" t="s">
        <v>17</v>
      </c>
      <c r="M476" s="22" t="s">
        <v>30</v>
      </c>
      <c r="N476" s="22" t="s">
        <v>11</v>
      </c>
      <c r="O476" s="22" t="s">
        <v>11</v>
      </c>
      <c r="P476" s="22" t="s">
        <v>11</v>
      </c>
      <c r="Q476" s="22" t="s">
        <v>11</v>
      </c>
      <c r="R476" s="23" t="s">
        <v>24</v>
      </c>
      <c r="S476" s="23" t="s">
        <v>18</v>
      </c>
      <c r="T476" s="23" t="s">
        <v>18</v>
      </c>
      <c r="U476" s="23" t="s">
        <v>18</v>
      </c>
      <c r="V476" s="23" t="s">
        <v>18</v>
      </c>
      <c r="W476" s="23" t="s">
        <v>18</v>
      </c>
      <c r="X476" s="23" t="s">
        <v>18</v>
      </c>
      <c r="Y476" s="23" t="s">
        <v>31</v>
      </c>
      <c r="Z476" s="23" t="s">
        <v>18</v>
      </c>
      <c r="AA476" s="23" t="s">
        <v>18</v>
      </c>
    </row>
    <row r="477" spans="1:27" x14ac:dyDescent="0.25">
      <c r="A477" s="20">
        <v>23</v>
      </c>
      <c r="B477" s="20" t="s">
        <v>12</v>
      </c>
      <c r="C477" s="20" t="s">
        <v>21</v>
      </c>
      <c r="D477" s="20" t="s">
        <v>14</v>
      </c>
      <c r="E477" s="20" t="s">
        <v>48</v>
      </c>
      <c r="F477" s="20" t="s">
        <v>11</v>
      </c>
      <c r="G477" s="21" t="s">
        <v>64</v>
      </c>
      <c r="H477" s="22" t="s">
        <v>11</v>
      </c>
      <c r="I477" s="22" t="s">
        <v>11</v>
      </c>
      <c r="J477" s="22" t="s">
        <v>11</v>
      </c>
      <c r="K477" s="22" t="s">
        <v>11</v>
      </c>
      <c r="L477" s="22" t="s">
        <v>11</v>
      </c>
      <c r="M477" s="22" t="s">
        <v>11</v>
      </c>
      <c r="N477" s="22" t="s">
        <v>11</v>
      </c>
      <c r="O477" s="22" t="s">
        <v>11</v>
      </c>
      <c r="P477" s="22" t="s">
        <v>11</v>
      </c>
      <c r="Q477" s="22" t="s">
        <v>11</v>
      </c>
      <c r="R477" s="23" t="s">
        <v>18</v>
      </c>
      <c r="S477" s="23" t="s">
        <v>18</v>
      </c>
      <c r="T477" s="23" t="s">
        <v>18</v>
      </c>
      <c r="U477" s="23" t="s">
        <v>18</v>
      </c>
      <c r="V477" s="23" t="s">
        <v>18</v>
      </c>
      <c r="W477" s="23" t="s">
        <v>18</v>
      </c>
      <c r="X477" s="23" t="s">
        <v>18</v>
      </c>
      <c r="Y477" s="23" t="s">
        <v>18</v>
      </c>
      <c r="Z477" s="23" t="s">
        <v>18</v>
      </c>
      <c r="AA477" s="23" t="s">
        <v>18</v>
      </c>
    </row>
    <row r="478" spans="1:27" x14ac:dyDescent="0.25">
      <c r="A478" s="20">
        <v>21</v>
      </c>
      <c r="B478" s="20" t="s">
        <v>12</v>
      </c>
      <c r="C478" s="20" t="s">
        <v>21</v>
      </c>
      <c r="D478" s="20" t="s">
        <v>14</v>
      </c>
      <c r="E478" s="20" t="s">
        <v>22</v>
      </c>
      <c r="F478" s="20" t="s">
        <v>17</v>
      </c>
      <c r="G478" s="21" t="s">
        <v>41</v>
      </c>
    </row>
    <row r="479" spans="1:27" x14ac:dyDescent="0.25">
      <c r="A479" s="20">
        <v>23</v>
      </c>
      <c r="B479" s="20" t="s">
        <v>34</v>
      </c>
      <c r="C479" s="20" t="s">
        <v>13</v>
      </c>
      <c r="D479" s="20" t="s">
        <v>44</v>
      </c>
      <c r="E479" s="20" t="s">
        <v>28</v>
      </c>
      <c r="F479" s="20" t="s">
        <v>11</v>
      </c>
      <c r="G479" s="21" t="s">
        <v>46</v>
      </c>
      <c r="H479" s="22" t="s">
        <v>11</v>
      </c>
      <c r="I479" s="22" t="s">
        <v>11</v>
      </c>
      <c r="J479" s="22" t="s">
        <v>11</v>
      </c>
      <c r="K479" s="22" t="s">
        <v>11</v>
      </c>
      <c r="L479" s="22" t="s">
        <v>30</v>
      </c>
      <c r="M479" s="22" t="s">
        <v>30</v>
      </c>
      <c r="N479" s="22" t="s">
        <v>11</v>
      </c>
      <c r="O479" s="22" t="s">
        <v>11</v>
      </c>
      <c r="P479" s="22" t="s">
        <v>11</v>
      </c>
      <c r="Q479" s="22" t="s">
        <v>30</v>
      </c>
      <c r="R479" s="23" t="s">
        <v>18</v>
      </c>
      <c r="S479" s="23" t="s">
        <v>18</v>
      </c>
      <c r="T479" s="23" t="s">
        <v>18</v>
      </c>
      <c r="U479" s="23" t="s">
        <v>18</v>
      </c>
      <c r="V479" s="23" t="s">
        <v>18</v>
      </c>
      <c r="W479" s="23" t="s">
        <v>18</v>
      </c>
      <c r="X479" s="23" t="s">
        <v>18</v>
      </c>
      <c r="Y479" s="23" t="s">
        <v>18</v>
      </c>
      <c r="Z479" s="23" t="s">
        <v>18</v>
      </c>
      <c r="AA479" s="23" t="s">
        <v>18</v>
      </c>
    </row>
    <row r="480" spans="1:27" x14ac:dyDescent="0.25">
      <c r="A480" s="20">
        <v>22</v>
      </c>
      <c r="B480" s="20" t="s">
        <v>12</v>
      </c>
      <c r="C480" s="20" t="s">
        <v>21</v>
      </c>
      <c r="D480" s="20" t="s">
        <v>14</v>
      </c>
      <c r="E480" s="20" t="s">
        <v>28</v>
      </c>
      <c r="F480" s="20" t="s">
        <v>11</v>
      </c>
      <c r="G480" s="21" t="s">
        <v>52</v>
      </c>
      <c r="H480" s="22" t="s">
        <v>11</v>
      </c>
      <c r="I480" s="22" t="s">
        <v>17</v>
      </c>
      <c r="J480" s="22" t="s">
        <v>30</v>
      </c>
      <c r="K480" s="22" t="s">
        <v>30</v>
      </c>
      <c r="L480" s="22" t="s">
        <v>11</v>
      </c>
      <c r="M480" s="22" t="s">
        <v>30</v>
      </c>
      <c r="N480" s="22" t="s">
        <v>11</v>
      </c>
      <c r="O480" s="22" t="s">
        <v>11</v>
      </c>
      <c r="P480" s="22" t="s">
        <v>17</v>
      </c>
      <c r="Q480" s="22" t="s">
        <v>30</v>
      </c>
      <c r="R480" s="23" t="s">
        <v>18</v>
      </c>
      <c r="S480" s="23" t="s">
        <v>31</v>
      </c>
      <c r="T480" s="23" t="s">
        <v>18</v>
      </c>
      <c r="U480" s="23" t="s">
        <v>18</v>
      </c>
      <c r="V480" s="23" t="s">
        <v>18</v>
      </c>
      <c r="W480" s="23" t="s">
        <v>18</v>
      </c>
      <c r="X480" s="23" t="s">
        <v>18</v>
      </c>
      <c r="Y480" s="23" t="s">
        <v>18</v>
      </c>
      <c r="Z480" s="23" t="s">
        <v>31</v>
      </c>
      <c r="AA480" s="23" t="s">
        <v>31</v>
      </c>
    </row>
    <row r="481" spans="1:27" x14ac:dyDescent="0.25">
      <c r="A481" s="20">
        <v>23</v>
      </c>
      <c r="B481" s="20" t="s">
        <v>34</v>
      </c>
      <c r="C481" s="20" t="s">
        <v>21</v>
      </c>
      <c r="D481" s="20" t="s">
        <v>27</v>
      </c>
      <c r="E481" s="20" t="s">
        <v>15</v>
      </c>
      <c r="F481" s="20" t="s">
        <v>11</v>
      </c>
      <c r="G481" s="21" t="s">
        <v>46</v>
      </c>
      <c r="H481" s="22" t="s">
        <v>11</v>
      </c>
      <c r="I481" s="22" t="s">
        <v>17</v>
      </c>
      <c r="J481" s="22" t="s">
        <v>30</v>
      </c>
      <c r="K481" s="22" t="s">
        <v>11</v>
      </c>
      <c r="L481" s="22" t="s">
        <v>11</v>
      </c>
      <c r="M481" s="22" t="s">
        <v>17</v>
      </c>
      <c r="N481" s="22" t="s">
        <v>17</v>
      </c>
      <c r="O481" s="22" t="s">
        <v>11</v>
      </c>
      <c r="P481" s="22" t="s">
        <v>17</v>
      </c>
      <c r="Q481" s="22" t="s">
        <v>17</v>
      </c>
      <c r="R481" s="23" t="s">
        <v>18</v>
      </c>
      <c r="S481" s="23" t="s">
        <v>31</v>
      </c>
      <c r="T481" s="23" t="s">
        <v>31</v>
      </c>
      <c r="U481" s="23" t="s">
        <v>31</v>
      </c>
      <c r="V481" s="23" t="s">
        <v>18</v>
      </c>
      <c r="W481" s="23" t="s">
        <v>18</v>
      </c>
      <c r="X481" s="23" t="s">
        <v>18</v>
      </c>
      <c r="Y481" s="23" t="s">
        <v>18</v>
      </c>
      <c r="Z481" s="23" t="s">
        <v>18</v>
      </c>
      <c r="AA481" s="23" t="s">
        <v>18</v>
      </c>
    </row>
    <row r="482" spans="1:27" x14ac:dyDescent="0.25">
      <c r="A482" s="20">
        <v>22</v>
      </c>
      <c r="B482" s="20" t="s">
        <v>12</v>
      </c>
      <c r="C482" s="20" t="s">
        <v>21</v>
      </c>
      <c r="D482" s="20" t="s">
        <v>14</v>
      </c>
      <c r="E482" s="20" t="s">
        <v>15</v>
      </c>
      <c r="F482" s="20" t="s">
        <v>11</v>
      </c>
      <c r="G482" s="21" t="s">
        <v>41</v>
      </c>
      <c r="H482" s="22" t="s">
        <v>11</v>
      </c>
      <c r="I482" s="22" t="s">
        <v>11</v>
      </c>
      <c r="J482" s="22" t="s">
        <v>11</v>
      </c>
      <c r="K482" s="22" t="s">
        <v>17</v>
      </c>
      <c r="L482" s="22" t="s">
        <v>17</v>
      </c>
      <c r="M482" s="22" t="s">
        <v>11</v>
      </c>
      <c r="N482" s="22" t="s">
        <v>11</v>
      </c>
      <c r="O482" s="22" t="s">
        <v>11</v>
      </c>
      <c r="P482" s="22" t="s">
        <v>11</v>
      </c>
      <c r="Q482" s="22" t="s">
        <v>11</v>
      </c>
      <c r="R482" s="23" t="s">
        <v>18</v>
      </c>
      <c r="S482" s="23" t="s">
        <v>18</v>
      </c>
      <c r="T482" s="23" t="s">
        <v>18</v>
      </c>
      <c r="U482" s="23" t="s">
        <v>18</v>
      </c>
      <c r="V482" s="23" t="s">
        <v>18</v>
      </c>
      <c r="W482" s="23" t="s">
        <v>18</v>
      </c>
      <c r="X482" s="23" t="s">
        <v>18</v>
      </c>
      <c r="Y482" s="23" t="s">
        <v>18</v>
      </c>
      <c r="Z482" s="23" t="s">
        <v>18</v>
      </c>
      <c r="AA482" s="23" t="s">
        <v>18</v>
      </c>
    </row>
    <row r="483" spans="1:27" x14ac:dyDescent="0.25">
      <c r="A483" s="20">
        <v>21</v>
      </c>
      <c r="B483" s="20" t="s">
        <v>12</v>
      </c>
      <c r="C483" s="20" t="s">
        <v>21</v>
      </c>
      <c r="D483" s="20" t="s">
        <v>27</v>
      </c>
      <c r="E483" s="20" t="s">
        <v>28</v>
      </c>
      <c r="F483" s="20" t="s">
        <v>11</v>
      </c>
      <c r="G483" s="21" t="s">
        <v>55</v>
      </c>
      <c r="H483" s="22" t="s">
        <v>30</v>
      </c>
      <c r="I483" s="22" t="s">
        <v>30</v>
      </c>
      <c r="J483" s="22" t="s">
        <v>30</v>
      </c>
      <c r="K483" s="22" t="s">
        <v>30</v>
      </c>
      <c r="L483" s="22" t="s">
        <v>11</v>
      </c>
      <c r="M483" s="22" t="s">
        <v>30</v>
      </c>
      <c r="N483" s="22" t="s">
        <v>30</v>
      </c>
      <c r="O483" s="22" t="s">
        <v>30</v>
      </c>
      <c r="P483" s="22" t="s">
        <v>30</v>
      </c>
      <c r="Q483" s="22" t="s">
        <v>30</v>
      </c>
      <c r="R483" s="23" t="s">
        <v>18</v>
      </c>
      <c r="S483" s="23" t="s">
        <v>18</v>
      </c>
      <c r="T483" s="23" t="s">
        <v>18</v>
      </c>
      <c r="U483" s="23" t="s">
        <v>18</v>
      </c>
      <c r="V483" s="23" t="s">
        <v>18</v>
      </c>
      <c r="W483" s="23" t="s">
        <v>18</v>
      </c>
      <c r="X483" s="23" t="s">
        <v>18</v>
      </c>
      <c r="Y483" s="23" t="s">
        <v>18</v>
      </c>
      <c r="Z483" s="23" t="s">
        <v>18</v>
      </c>
      <c r="AA483" s="23" t="s">
        <v>18</v>
      </c>
    </row>
    <row r="484" spans="1:27" x14ac:dyDescent="0.25">
      <c r="A484" s="20">
        <v>21</v>
      </c>
      <c r="B484" s="20" t="s">
        <v>34</v>
      </c>
      <c r="C484" s="20" t="s">
        <v>13</v>
      </c>
      <c r="D484" s="20" t="s">
        <v>27</v>
      </c>
      <c r="E484" s="20" t="s">
        <v>15</v>
      </c>
      <c r="F484" s="20" t="s">
        <v>11</v>
      </c>
      <c r="G484" s="21" t="s">
        <v>65</v>
      </c>
      <c r="H484" s="22" t="s">
        <v>11</v>
      </c>
      <c r="I484" s="22" t="s">
        <v>11</v>
      </c>
      <c r="J484" s="22" t="s">
        <v>30</v>
      </c>
      <c r="K484" s="22" t="s">
        <v>30</v>
      </c>
      <c r="L484" s="22" t="s">
        <v>11</v>
      </c>
      <c r="M484" s="22" t="s">
        <v>11</v>
      </c>
      <c r="N484" s="22" t="s">
        <v>30</v>
      </c>
      <c r="O484" s="22" t="s">
        <v>11</v>
      </c>
      <c r="P484" s="22" t="s">
        <v>11</v>
      </c>
      <c r="Q484" s="22" t="s">
        <v>30</v>
      </c>
      <c r="R484" s="23" t="s">
        <v>18</v>
      </c>
      <c r="S484" s="23" t="s">
        <v>31</v>
      </c>
      <c r="T484" s="23" t="s">
        <v>18</v>
      </c>
      <c r="U484" s="23" t="s">
        <v>24</v>
      </c>
      <c r="V484" s="23" t="s">
        <v>18</v>
      </c>
      <c r="W484" s="23" t="s">
        <v>18</v>
      </c>
      <c r="X484" s="23" t="s">
        <v>31</v>
      </c>
      <c r="Y484" s="23" t="s">
        <v>31</v>
      </c>
      <c r="Z484" s="23" t="s">
        <v>18</v>
      </c>
      <c r="AA484" s="23" t="s">
        <v>18</v>
      </c>
    </row>
    <row r="485" spans="1:27" x14ac:dyDescent="0.25">
      <c r="A485" s="20">
        <v>23</v>
      </c>
      <c r="B485" s="20" t="s">
        <v>12</v>
      </c>
      <c r="C485" s="20" t="s">
        <v>21</v>
      </c>
      <c r="D485" s="20" t="s">
        <v>44</v>
      </c>
      <c r="E485" s="20" t="s">
        <v>48</v>
      </c>
      <c r="F485" s="20" t="s">
        <v>11</v>
      </c>
      <c r="G485" s="21" t="s">
        <v>46</v>
      </c>
      <c r="H485" s="22" t="s">
        <v>11</v>
      </c>
      <c r="I485" s="22" t="s">
        <v>11</v>
      </c>
      <c r="J485" s="22" t="s">
        <v>11</v>
      </c>
      <c r="K485" s="22" t="s">
        <v>11</v>
      </c>
      <c r="L485" s="22" t="s">
        <v>11</v>
      </c>
      <c r="M485" s="22" t="s">
        <v>11</v>
      </c>
      <c r="N485" s="22" t="s">
        <v>17</v>
      </c>
      <c r="O485" s="22" t="s">
        <v>17</v>
      </c>
      <c r="P485" s="22" t="s">
        <v>30</v>
      </c>
      <c r="Q485" s="22" t="s">
        <v>30</v>
      </c>
      <c r="R485" s="23" t="s">
        <v>18</v>
      </c>
      <c r="S485" s="23" t="s">
        <v>18</v>
      </c>
      <c r="T485" s="23" t="s">
        <v>18</v>
      </c>
      <c r="U485" s="23" t="s">
        <v>18</v>
      </c>
      <c r="V485" s="23" t="s">
        <v>18</v>
      </c>
      <c r="W485" s="23" t="s">
        <v>18</v>
      </c>
      <c r="X485" s="23" t="s">
        <v>18</v>
      </c>
      <c r="Y485" s="23" t="s">
        <v>18</v>
      </c>
      <c r="Z485" s="23" t="s">
        <v>18</v>
      </c>
      <c r="AA485" s="23" t="s">
        <v>18</v>
      </c>
    </row>
    <row r="486" spans="1:27" x14ac:dyDescent="0.25">
      <c r="A486" s="20">
        <v>21</v>
      </c>
      <c r="B486" s="20" t="s">
        <v>34</v>
      </c>
      <c r="C486" s="20" t="s">
        <v>21</v>
      </c>
      <c r="D486" s="20" t="s">
        <v>14</v>
      </c>
      <c r="E486" s="20" t="s">
        <v>15</v>
      </c>
      <c r="F486" s="20" t="s">
        <v>11</v>
      </c>
      <c r="G486" s="21" t="s">
        <v>29</v>
      </c>
      <c r="H486" s="22" t="s">
        <v>11</v>
      </c>
      <c r="I486" s="22" t="s">
        <v>11</v>
      </c>
      <c r="J486" s="22" t="s">
        <v>17</v>
      </c>
      <c r="K486" s="22" t="s">
        <v>11</v>
      </c>
      <c r="L486" s="22" t="s">
        <v>11</v>
      </c>
      <c r="M486" s="22" t="s">
        <v>30</v>
      </c>
      <c r="N486" s="22" t="s">
        <v>11</v>
      </c>
      <c r="O486" s="22" t="s">
        <v>11</v>
      </c>
      <c r="P486" s="22" t="s">
        <v>17</v>
      </c>
      <c r="Q486" s="22" t="s">
        <v>17</v>
      </c>
      <c r="R486" s="23" t="s">
        <v>24</v>
      </c>
      <c r="S486" s="23" t="s">
        <v>18</v>
      </c>
      <c r="T486" s="23" t="s">
        <v>18</v>
      </c>
      <c r="U486" s="23" t="s">
        <v>18</v>
      </c>
      <c r="V486" s="23" t="s">
        <v>18</v>
      </c>
      <c r="W486" s="23" t="s">
        <v>18</v>
      </c>
      <c r="X486" s="23" t="s">
        <v>18</v>
      </c>
      <c r="Y486" s="23" t="s">
        <v>18</v>
      </c>
      <c r="Z486" s="23" t="s">
        <v>18</v>
      </c>
      <c r="AA486" s="23" t="s">
        <v>18</v>
      </c>
    </row>
    <row r="487" spans="1:27" x14ac:dyDescent="0.25">
      <c r="A487" s="20">
        <v>24</v>
      </c>
      <c r="B487" s="20" t="s">
        <v>12</v>
      </c>
      <c r="C487" s="20" t="s">
        <v>21</v>
      </c>
      <c r="D487" s="20" t="s">
        <v>14</v>
      </c>
      <c r="E487" s="20" t="s">
        <v>48</v>
      </c>
      <c r="F487" s="20" t="s">
        <v>11</v>
      </c>
      <c r="G487" s="21" t="s">
        <v>16</v>
      </c>
      <c r="H487" s="22" t="s">
        <v>11</v>
      </c>
      <c r="I487" s="22" t="s">
        <v>11</v>
      </c>
      <c r="J487" s="22" t="s">
        <v>11</v>
      </c>
      <c r="K487" s="22" t="s">
        <v>11</v>
      </c>
      <c r="L487" s="22" t="s">
        <v>30</v>
      </c>
      <c r="M487" s="22" t="s">
        <v>30</v>
      </c>
      <c r="N487" s="22" t="s">
        <v>30</v>
      </c>
      <c r="O487" s="22" t="s">
        <v>30</v>
      </c>
      <c r="P487" s="22" t="s">
        <v>30</v>
      </c>
      <c r="Q487" s="22" t="s">
        <v>11</v>
      </c>
      <c r="R487" s="23" t="s">
        <v>18</v>
      </c>
      <c r="S487" s="23" t="s">
        <v>18</v>
      </c>
      <c r="T487" s="23" t="s">
        <v>18</v>
      </c>
      <c r="U487" s="23" t="s">
        <v>18</v>
      </c>
      <c r="V487" s="23" t="s">
        <v>18</v>
      </c>
      <c r="W487" s="23" t="s">
        <v>18</v>
      </c>
      <c r="X487" s="23" t="s">
        <v>18</v>
      </c>
      <c r="Y487" s="23" t="s">
        <v>18</v>
      </c>
      <c r="Z487" s="23" t="s">
        <v>18</v>
      </c>
      <c r="AA487" s="23" t="s">
        <v>18</v>
      </c>
    </row>
    <row r="488" spans="1:27" x14ac:dyDescent="0.25">
      <c r="A488" s="20">
        <v>23</v>
      </c>
      <c r="B488" s="20" t="s">
        <v>12</v>
      </c>
      <c r="C488" s="20" t="s">
        <v>21</v>
      </c>
      <c r="D488" s="20" t="s">
        <v>14</v>
      </c>
      <c r="E488" s="20" t="s">
        <v>28</v>
      </c>
      <c r="F488" s="20" t="s">
        <v>11</v>
      </c>
      <c r="G488" s="21" t="s">
        <v>46</v>
      </c>
      <c r="H488" s="22" t="s">
        <v>11</v>
      </c>
      <c r="I488" s="22" t="s">
        <v>11</v>
      </c>
      <c r="J488" s="22" t="s">
        <v>11</v>
      </c>
      <c r="K488" s="22" t="s">
        <v>11</v>
      </c>
      <c r="L488" s="22" t="s">
        <v>11</v>
      </c>
      <c r="M488" s="22" t="s">
        <v>11</v>
      </c>
      <c r="N488" s="22" t="s">
        <v>11</v>
      </c>
      <c r="O488" s="22" t="s">
        <v>11</v>
      </c>
      <c r="P488" s="22" t="s">
        <v>11</v>
      </c>
      <c r="Q488" s="22" t="s">
        <v>11</v>
      </c>
      <c r="R488" s="23" t="s">
        <v>18</v>
      </c>
      <c r="S488" s="23" t="s">
        <v>18</v>
      </c>
      <c r="T488" s="23" t="s">
        <v>18</v>
      </c>
      <c r="U488" s="23" t="s">
        <v>18</v>
      </c>
      <c r="V488" s="23" t="s">
        <v>18</v>
      </c>
      <c r="W488" s="23" t="s">
        <v>18</v>
      </c>
      <c r="X488" s="23" t="s">
        <v>18</v>
      </c>
      <c r="Y488" s="23" t="s">
        <v>18</v>
      </c>
      <c r="Z488" s="23" t="s">
        <v>18</v>
      </c>
      <c r="AA488" s="23" t="s">
        <v>18</v>
      </c>
    </row>
    <row r="489" spans="1:27" x14ac:dyDescent="0.25">
      <c r="A489" s="20">
        <v>21</v>
      </c>
      <c r="B489" s="20" t="s">
        <v>12</v>
      </c>
      <c r="C489" s="20" t="s">
        <v>21</v>
      </c>
      <c r="D489" s="20" t="s">
        <v>27</v>
      </c>
      <c r="E489" s="20" t="s">
        <v>15</v>
      </c>
      <c r="F489" s="20" t="s">
        <v>11</v>
      </c>
      <c r="G489" s="21" t="s">
        <v>38</v>
      </c>
      <c r="H489" s="22" t="s">
        <v>11</v>
      </c>
      <c r="I489" s="22" t="s">
        <v>11</v>
      </c>
      <c r="J489" s="22" t="s">
        <v>11</v>
      </c>
      <c r="K489" s="22" t="s">
        <v>11</v>
      </c>
      <c r="L489" s="22" t="s">
        <v>30</v>
      </c>
      <c r="M489" s="22" t="s">
        <v>30</v>
      </c>
      <c r="N489" s="22" t="s">
        <v>11</v>
      </c>
      <c r="O489" s="22" t="s">
        <v>11</v>
      </c>
      <c r="P489" s="22" t="s">
        <v>11</v>
      </c>
      <c r="Q489" s="22" t="s">
        <v>11</v>
      </c>
      <c r="R489" s="23" t="s">
        <v>18</v>
      </c>
      <c r="S489" s="23" t="s">
        <v>18</v>
      </c>
      <c r="T489" s="23" t="s">
        <v>18</v>
      </c>
      <c r="U489" s="23" t="s">
        <v>18</v>
      </c>
      <c r="V489" s="23" t="s">
        <v>18</v>
      </c>
      <c r="W489" s="23" t="s">
        <v>18</v>
      </c>
      <c r="X489" s="23" t="s">
        <v>18</v>
      </c>
      <c r="Y489" s="23" t="s">
        <v>18</v>
      </c>
      <c r="Z489" s="23" t="s">
        <v>18</v>
      </c>
      <c r="AA489" s="23" t="s">
        <v>18</v>
      </c>
    </row>
    <row r="490" spans="1:27" x14ac:dyDescent="0.25">
      <c r="A490" s="20">
        <v>25</v>
      </c>
      <c r="B490" s="20" t="s">
        <v>12</v>
      </c>
      <c r="C490" s="20" t="s">
        <v>21</v>
      </c>
      <c r="D490" s="20" t="s">
        <v>14</v>
      </c>
      <c r="E490" s="20" t="s">
        <v>53</v>
      </c>
      <c r="F490" s="20" t="s">
        <v>11</v>
      </c>
      <c r="G490" s="21" t="s">
        <v>46</v>
      </c>
      <c r="H490" s="22" t="s">
        <v>11</v>
      </c>
      <c r="I490" s="22" t="s">
        <v>11</v>
      </c>
      <c r="J490" s="22" t="s">
        <v>11</v>
      </c>
      <c r="K490" s="22" t="s">
        <v>11</v>
      </c>
      <c r="L490" s="22" t="s">
        <v>11</v>
      </c>
      <c r="M490" s="22" t="s">
        <v>11</v>
      </c>
      <c r="N490" s="22" t="s">
        <v>11</v>
      </c>
      <c r="O490" s="22" t="s">
        <v>11</v>
      </c>
      <c r="P490" s="22" t="s">
        <v>11</v>
      </c>
      <c r="Q490" s="22" t="s">
        <v>11</v>
      </c>
      <c r="R490" s="23" t="s">
        <v>18</v>
      </c>
      <c r="S490" s="23" t="s">
        <v>18</v>
      </c>
      <c r="T490" s="23" t="s">
        <v>18</v>
      </c>
      <c r="U490" s="23" t="s">
        <v>18</v>
      </c>
      <c r="V490" s="23" t="s">
        <v>18</v>
      </c>
      <c r="W490" s="23" t="s">
        <v>18</v>
      </c>
      <c r="X490" s="23" t="s">
        <v>18</v>
      </c>
      <c r="Y490" s="23" t="s">
        <v>18</v>
      </c>
      <c r="Z490" s="23" t="s">
        <v>18</v>
      </c>
      <c r="AA490" s="23" t="s">
        <v>18</v>
      </c>
    </row>
    <row r="491" spans="1:27" x14ac:dyDescent="0.25">
      <c r="A491" s="20">
        <v>22</v>
      </c>
      <c r="B491" s="20" t="s">
        <v>12</v>
      </c>
      <c r="C491" s="20" t="s">
        <v>21</v>
      </c>
      <c r="D491" s="20" t="s">
        <v>14</v>
      </c>
      <c r="E491" s="20" t="s">
        <v>15</v>
      </c>
      <c r="F491" s="20" t="s">
        <v>11</v>
      </c>
      <c r="G491" s="21" t="s">
        <v>38</v>
      </c>
      <c r="H491" s="22" t="s">
        <v>11</v>
      </c>
      <c r="I491" s="22" t="s">
        <v>11</v>
      </c>
      <c r="J491" s="22" t="s">
        <v>11</v>
      </c>
      <c r="K491" s="22" t="s">
        <v>11</v>
      </c>
      <c r="L491" s="22" t="s">
        <v>30</v>
      </c>
      <c r="M491" s="22" t="s">
        <v>17</v>
      </c>
      <c r="N491" s="22" t="s">
        <v>11</v>
      </c>
      <c r="O491" s="22" t="s">
        <v>11</v>
      </c>
      <c r="P491" s="22" t="s">
        <v>11</v>
      </c>
      <c r="Q491" s="22" t="s">
        <v>11</v>
      </c>
      <c r="R491" s="23" t="s">
        <v>18</v>
      </c>
      <c r="S491" s="23" t="s">
        <v>18</v>
      </c>
      <c r="T491" s="23" t="s">
        <v>18</v>
      </c>
      <c r="U491" s="23" t="s">
        <v>18</v>
      </c>
      <c r="V491" s="23" t="s">
        <v>18</v>
      </c>
      <c r="W491" s="23" t="s">
        <v>18</v>
      </c>
      <c r="X491" s="23" t="s">
        <v>18</v>
      </c>
      <c r="Y491" s="23" t="s">
        <v>18</v>
      </c>
      <c r="Z491" s="23" t="s">
        <v>18</v>
      </c>
      <c r="AA491" s="23" t="s">
        <v>18</v>
      </c>
    </row>
    <row r="492" spans="1:27" x14ac:dyDescent="0.25">
      <c r="A492" s="20">
        <v>23</v>
      </c>
      <c r="B492" s="20" t="s">
        <v>12</v>
      </c>
      <c r="C492" s="20" t="s">
        <v>21</v>
      </c>
      <c r="D492" s="20" t="s">
        <v>27</v>
      </c>
      <c r="E492" s="20" t="s">
        <v>48</v>
      </c>
      <c r="F492" s="20" t="s">
        <v>11</v>
      </c>
      <c r="G492" s="21" t="s">
        <v>67</v>
      </c>
      <c r="H492" s="22" t="s">
        <v>11</v>
      </c>
      <c r="I492" s="22" t="s">
        <v>11</v>
      </c>
      <c r="J492" s="22" t="s">
        <v>30</v>
      </c>
      <c r="K492" s="22" t="s">
        <v>30</v>
      </c>
      <c r="L492" s="22" t="s">
        <v>30</v>
      </c>
      <c r="M492" s="22" t="s">
        <v>30</v>
      </c>
      <c r="N492" s="22" t="s">
        <v>30</v>
      </c>
      <c r="O492" s="22" t="s">
        <v>11</v>
      </c>
      <c r="P492" s="22" t="s">
        <v>11</v>
      </c>
      <c r="Q492" s="22" t="s">
        <v>11</v>
      </c>
      <c r="R492" s="23" t="s">
        <v>18</v>
      </c>
      <c r="S492" s="23" t="s">
        <v>18</v>
      </c>
      <c r="T492" s="23" t="s">
        <v>18</v>
      </c>
      <c r="U492" s="23" t="s">
        <v>18</v>
      </c>
      <c r="V492" s="23" t="s">
        <v>18</v>
      </c>
      <c r="W492" s="23" t="s">
        <v>18</v>
      </c>
      <c r="X492" s="23" t="s">
        <v>18</v>
      </c>
      <c r="Y492" s="23" t="s">
        <v>18</v>
      </c>
      <c r="Z492" s="23" t="s">
        <v>18</v>
      </c>
      <c r="AA492" s="23" t="s">
        <v>18</v>
      </c>
    </row>
    <row r="493" spans="1:27" x14ac:dyDescent="0.25">
      <c r="A493" s="20">
        <v>20</v>
      </c>
      <c r="B493" s="20" t="s">
        <v>12</v>
      </c>
      <c r="C493" s="20" t="s">
        <v>21</v>
      </c>
      <c r="D493" s="20" t="s">
        <v>44</v>
      </c>
      <c r="E493" s="20" t="s">
        <v>22</v>
      </c>
      <c r="F493" s="20" t="s">
        <v>11</v>
      </c>
      <c r="G493" s="21" t="s">
        <v>64</v>
      </c>
      <c r="H493" s="22" t="s">
        <v>17</v>
      </c>
      <c r="I493" s="22" t="s">
        <v>17</v>
      </c>
      <c r="J493" s="22" t="s">
        <v>11</v>
      </c>
      <c r="K493" s="22" t="s">
        <v>30</v>
      </c>
      <c r="L493" s="22" t="s">
        <v>11</v>
      </c>
      <c r="M493" s="22" t="s">
        <v>30</v>
      </c>
      <c r="N493" s="22" t="s">
        <v>30</v>
      </c>
      <c r="O493" s="22" t="s">
        <v>30</v>
      </c>
      <c r="P493" s="22" t="s">
        <v>30</v>
      </c>
      <c r="Q493" s="22" t="s">
        <v>30</v>
      </c>
      <c r="R493" s="23" t="s">
        <v>18</v>
      </c>
      <c r="S493" s="23" t="s">
        <v>18</v>
      </c>
      <c r="T493" s="23" t="s">
        <v>18</v>
      </c>
      <c r="U493" s="23" t="s">
        <v>18</v>
      </c>
      <c r="V493" s="23" t="s">
        <v>18</v>
      </c>
      <c r="W493" s="23" t="s">
        <v>18</v>
      </c>
      <c r="X493" s="23" t="s">
        <v>18</v>
      </c>
      <c r="Y493" s="23" t="s">
        <v>18</v>
      </c>
      <c r="Z493" s="23" t="s">
        <v>18</v>
      </c>
      <c r="AA493" s="23" t="s">
        <v>18</v>
      </c>
    </row>
    <row r="494" spans="1:27" x14ac:dyDescent="0.25">
      <c r="A494" s="20">
        <v>22</v>
      </c>
      <c r="B494" s="20" t="s">
        <v>12</v>
      </c>
      <c r="C494" s="20" t="s">
        <v>21</v>
      </c>
      <c r="D494" s="20" t="s">
        <v>44</v>
      </c>
      <c r="E494" s="20" t="s">
        <v>15</v>
      </c>
      <c r="F494" s="20" t="s">
        <v>11</v>
      </c>
      <c r="G494" s="21" t="s">
        <v>55</v>
      </c>
      <c r="H494" s="22" t="s">
        <v>11</v>
      </c>
      <c r="I494" s="22" t="s">
        <v>11</v>
      </c>
      <c r="J494" s="22" t="s">
        <v>11</v>
      </c>
      <c r="K494" s="22" t="s">
        <v>30</v>
      </c>
      <c r="L494" s="22" t="s">
        <v>30</v>
      </c>
      <c r="M494" s="22" t="s">
        <v>11</v>
      </c>
      <c r="N494" s="22" t="s">
        <v>30</v>
      </c>
      <c r="O494" s="22" t="s">
        <v>11</v>
      </c>
      <c r="P494" s="22" t="s">
        <v>11</v>
      </c>
      <c r="Q494" s="22" t="s">
        <v>11</v>
      </c>
      <c r="R494" s="23" t="s">
        <v>18</v>
      </c>
      <c r="S494" s="23" t="s">
        <v>18</v>
      </c>
      <c r="T494" s="23" t="s">
        <v>24</v>
      </c>
      <c r="U494" s="23" t="s">
        <v>18</v>
      </c>
      <c r="V494" s="23" t="s">
        <v>24</v>
      </c>
      <c r="W494" s="23" t="s">
        <v>18</v>
      </c>
      <c r="X494" s="23" t="s">
        <v>18</v>
      </c>
      <c r="Y494" s="23" t="s">
        <v>24</v>
      </c>
      <c r="Z494" s="23" t="s">
        <v>18</v>
      </c>
      <c r="AA494" s="23" t="s">
        <v>18</v>
      </c>
    </row>
    <row r="495" spans="1:27" x14ac:dyDescent="0.25">
      <c r="A495" s="20">
        <v>21</v>
      </c>
      <c r="B495" s="20" t="s">
        <v>12</v>
      </c>
      <c r="C495" s="20" t="s">
        <v>21</v>
      </c>
      <c r="D495" s="20" t="s">
        <v>44</v>
      </c>
      <c r="E495" s="20" t="s">
        <v>22</v>
      </c>
      <c r="F495" s="20" t="s">
        <v>11</v>
      </c>
      <c r="G495" s="21" t="s">
        <v>64</v>
      </c>
      <c r="H495" s="22" t="s">
        <v>11</v>
      </c>
      <c r="I495" s="22" t="s">
        <v>11</v>
      </c>
      <c r="J495" s="22" t="s">
        <v>11</v>
      </c>
      <c r="K495" s="22" t="s">
        <v>11</v>
      </c>
      <c r="L495" s="22" t="s">
        <v>30</v>
      </c>
      <c r="M495" s="22" t="s">
        <v>30</v>
      </c>
      <c r="N495" s="22" t="s">
        <v>30</v>
      </c>
      <c r="O495" s="22" t="s">
        <v>11</v>
      </c>
      <c r="P495" s="22" t="s">
        <v>30</v>
      </c>
      <c r="Q495" s="22" t="s">
        <v>30</v>
      </c>
      <c r="R495" s="23" t="s">
        <v>18</v>
      </c>
      <c r="S495" s="23" t="s">
        <v>18</v>
      </c>
      <c r="T495" s="23" t="s">
        <v>18</v>
      </c>
      <c r="U495" s="23" t="s">
        <v>18</v>
      </c>
      <c r="V495" s="23" t="s">
        <v>18</v>
      </c>
      <c r="W495" s="23" t="s">
        <v>24</v>
      </c>
      <c r="X495" s="23" t="s">
        <v>18</v>
      </c>
      <c r="Y495" s="23" t="s">
        <v>18</v>
      </c>
      <c r="Z495" s="23" t="s">
        <v>18</v>
      </c>
      <c r="AA495" s="23" t="s">
        <v>18</v>
      </c>
    </row>
    <row r="496" spans="1:27" x14ac:dyDescent="0.25">
      <c r="A496" s="20">
        <v>20</v>
      </c>
      <c r="B496" s="20" t="s">
        <v>12</v>
      </c>
      <c r="C496" s="20" t="s">
        <v>21</v>
      </c>
      <c r="D496" s="20" t="s">
        <v>44</v>
      </c>
      <c r="E496" s="20" t="s">
        <v>22</v>
      </c>
      <c r="F496" s="20" t="s">
        <v>11</v>
      </c>
      <c r="G496" s="21" t="s">
        <v>82</v>
      </c>
      <c r="H496" s="22" t="s">
        <v>11</v>
      </c>
      <c r="I496" s="22" t="s">
        <v>11</v>
      </c>
      <c r="J496" s="22" t="s">
        <v>11</v>
      </c>
      <c r="K496" s="22" t="s">
        <v>11</v>
      </c>
      <c r="L496" s="22" t="s">
        <v>11</v>
      </c>
      <c r="M496" s="22" t="s">
        <v>11</v>
      </c>
      <c r="N496" s="22" t="s">
        <v>11</v>
      </c>
      <c r="O496" s="22" t="s">
        <v>11</v>
      </c>
      <c r="P496" s="22" t="s">
        <v>11</v>
      </c>
      <c r="Q496" s="22" t="s">
        <v>11</v>
      </c>
      <c r="R496" s="23" t="s">
        <v>18</v>
      </c>
      <c r="S496" s="23" t="s">
        <v>18</v>
      </c>
      <c r="T496" s="23" t="s">
        <v>18</v>
      </c>
      <c r="U496" s="23" t="s">
        <v>18</v>
      </c>
      <c r="V496" s="23" t="s">
        <v>18</v>
      </c>
      <c r="W496" s="23" t="s">
        <v>18</v>
      </c>
      <c r="X496" s="23" t="s">
        <v>18</v>
      </c>
      <c r="Y496" s="23" t="s">
        <v>18</v>
      </c>
      <c r="Z496" s="23" t="s">
        <v>18</v>
      </c>
      <c r="AA496" s="23" t="s">
        <v>18</v>
      </c>
    </row>
    <row r="497" spans="1:27" x14ac:dyDescent="0.25">
      <c r="A497" s="20">
        <v>20</v>
      </c>
      <c r="B497" s="20" t="s">
        <v>12</v>
      </c>
      <c r="C497" s="20" t="s">
        <v>21</v>
      </c>
      <c r="D497" s="20" t="s">
        <v>44</v>
      </c>
      <c r="E497" s="20" t="s">
        <v>22</v>
      </c>
      <c r="F497" s="20" t="s">
        <v>11</v>
      </c>
      <c r="G497" s="21" t="s">
        <v>82</v>
      </c>
      <c r="H497" s="22" t="s">
        <v>11</v>
      </c>
      <c r="I497" s="22" t="s">
        <v>11</v>
      </c>
      <c r="J497" s="22" t="s">
        <v>11</v>
      </c>
      <c r="K497" s="22" t="s">
        <v>11</v>
      </c>
      <c r="L497" s="22" t="s">
        <v>11</v>
      </c>
      <c r="M497" s="22" t="s">
        <v>11</v>
      </c>
      <c r="N497" s="22" t="s">
        <v>11</v>
      </c>
      <c r="O497" s="22" t="s">
        <v>11</v>
      </c>
      <c r="P497" s="22" t="s">
        <v>11</v>
      </c>
      <c r="Q497" s="22" t="s">
        <v>11</v>
      </c>
      <c r="R497" s="23" t="s">
        <v>18</v>
      </c>
      <c r="S497" s="23" t="s">
        <v>18</v>
      </c>
      <c r="T497" s="23" t="s">
        <v>18</v>
      </c>
      <c r="U497" s="23" t="s">
        <v>18</v>
      </c>
      <c r="V497" s="23" t="s">
        <v>18</v>
      </c>
      <c r="W497" s="23" t="s">
        <v>18</v>
      </c>
      <c r="X497" s="23" t="s">
        <v>18</v>
      </c>
      <c r="Y497" s="23" t="s">
        <v>18</v>
      </c>
      <c r="Z497" s="23" t="s">
        <v>18</v>
      </c>
      <c r="AA497" s="23" t="s">
        <v>18</v>
      </c>
    </row>
    <row r="498" spans="1:27" x14ac:dyDescent="0.25">
      <c r="A498" s="20">
        <v>21</v>
      </c>
      <c r="B498" s="20" t="s">
        <v>12</v>
      </c>
      <c r="C498" s="20" t="s">
        <v>21</v>
      </c>
      <c r="D498" s="20" t="s">
        <v>44</v>
      </c>
      <c r="E498" s="20" t="s">
        <v>22</v>
      </c>
      <c r="F498" s="20" t="s">
        <v>11</v>
      </c>
      <c r="G498" s="21" t="s">
        <v>46</v>
      </c>
      <c r="H498" s="22" t="s">
        <v>11</v>
      </c>
      <c r="I498" s="22" t="s">
        <v>11</v>
      </c>
      <c r="J498" s="22" t="s">
        <v>30</v>
      </c>
      <c r="K498" s="22" t="s">
        <v>30</v>
      </c>
      <c r="L498" s="22" t="s">
        <v>11</v>
      </c>
      <c r="M498" s="22" t="s">
        <v>11</v>
      </c>
      <c r="N498" s="22" t="s">
        <v>30</v>
      </c>
      <c r="O498" s="22" t="s">
        <v>11</v>
      </c>
      <c r="P498" s="22" t="s">
        <v>11</v>
      </c>
      <c r="Q498" s="22" t="s">
        <v>11</v>
      </c>
      <c r="R498" s="23" t="s">
        <v>18</v>
      </c>
      <c r="S498" s="23" t="s">
        <v>18</v>
      </c>
      <c r="T498" s="23" t="s">
        <v>18</v>
      </c>
      <c r="U498" s="23" t="s">
        <v>18</v>
      </c>
      <c r="V498" s="23" t="s">
        <v>18</v>
      </c>
      <c r="W498" s="23" t="s">
        <v>18</v>
      </c>
      <c r="X498" s="23" t="s">
        <v>18</v>
      </c>
      <c r="Y498" s="23" t="s">
        <v>18</v>
      </c>
      <c r="Z498" s="23" t="s">
        <v>18</v>
      </c>
      <c r="AA498" s="23" t="s">
        <v>18</v>
      </c>
    </row>
    <row r="499" spans="1:27" x14ac:dyDescent="0.25">
      <c r="A499" s="20">
        <v>20</v>
      </c>
      <c r="B499" s="20" t="s">
        <v>12</v>
      </c>
      <c r="C499" s="20" t="s">
        <v>21</v>
      </c>
      <c r="D499" s="20" t="s">
        <v>44</v>
      </c>
      <c r="E499" s="20" t="s">
        <v>22</v>
      </c>
      <c r="F499" s="20" t="s">
        <v>11</v>
      </c>
      <c r="G499" s="21" t="s">
        <v>16</v>
      </c>
      <c r="H499" s="22" t="s">
        <v>11</v>
      </c>
      <c r="I499" s="22" t="s">
        <v>11</v>
      </c>
      <c r="J499" s="22" t="s">
        <v>11</v>
      </c>
      <c r="K499" s="22" t="s">
        <v>11</v>
      </c>
      <c r="L499" s="22" t="s">
        <v>30</v>
      </c>
      <c r="M499" s="22" t="s">
        <v>17</v>
      </c>
      <c r="N499" s="22" t="s">
        <v>11</v>
      </c>
      <c r="O499" s="22" t="s">
        <v>11</v>
      </c>
      <c r="P499" s="22" t="s">
        <v>30</v>
      </c>
      <c r="Q499" s="22" t="s">
        <v>11</v>
      </c>
      <c r="R499" s="23" t="s">
        <v>18</v>
      </c>
      <c r="S499" s="23" t="s">
        <v>18</v>
      </c>
      <c r="T499" s="23" t="s">
        <v>18</v>
      </c>
      <c r="U499" s="23" t="s">
        <v>18</v>
      </c>
      <c r="V499" s="23" t="s">
        <v>18</v>
      </c>
      <c r="W499" s="23" t="s">
        <v>18</v>
      </c>
      <c r="X499" s="23" t="s">
        <v>18</v>
      </c>
      <c r="Y499" s="23" t="s">
        <v>18</v>
      </c>
      <c r="Z499" s="23" t="s">
        <v>18</v>
      </c>
      <c r="AA499" s="23" t="s">
        <v>18</v>
      </c>
    </row>
    <row r="500" spans="1:27" x14ac:dyDescent="0.25">
      <c r="A500" s="20">
        <v>21</v>
      </c>
      <c r="B500" s="20" t="s">
        <v>12</v>
      </c>
      <c r="C500" s="20" t="s">
        <v>21</v>
      </c>
      <c r="D500" s="20" t="s">
        <v>44</v>
      </c>
      <c r="E500" s="20" t="s">
        <v>22</v>
      </c>
      <c r="F500" s="20" t="s">
        <v>11</v>
      </c>
      <c r="G500" s="21" t="s">
        <v>82</v>
      </c>
      <c r="H500" s="22" t="s">
        <v>11</v>
      </c>
      <c r="I500" s="22" t="s">
        <v>11</v>
      </c>
      <c r="J500" s="22" t="s">
        <v>11</v>
      </c>
      <c r="K500" s="22" t="s">
        <v>11</v>
      </c>
      <c r="L500" s="22" t="s">
        <v>11</v>
      </c>
      <c r="M500" s="22" t="s">
        <v>11</v>
      </c>
      <c r="N500" s="22" t="s">
        <v>30</v>
      </c>
      <c r="O500" s="22" t="s">
        <v>11</v>
      </c>
      <c r="P500" s="22" t="s">
        <v>30</v>
      </c>
      <c r="Q500" s="22" t="s">
        <v>30</v>
      </c>
      <c r="R500" s="23" t="s">
        <v>18</v>
      </c>
      <c r="S500" s="23" t="s">
        <v>18</v>
      </c>
      <c r="T500" s="23" t="s">
        <v>18</v>
      </c>
      <c r="U500" s="23" t="s">
        <v>18</v>
      </c>
      <c r="V500" s="23" t="s">
        <v>18</v>
      </c>
      <c r="W500" s="23" t="s">
        <v>18</v>
      </c>
      <c r="X500" s="23" t="s">
        <v>18</v>
      </c>
      <c r="Y500" s="23" t="s">
        <v>18</v>
      </c>
      <c r="Z500" s="23" t="s">
        <v>18</v>
      </c>
      <c r="AA500" s="23" t="s">
        <v>18</v>
      </c>
    </row>
    <row r="501" spans="1:27" x14ac:dyDescent="0.25">
      <c r="A501" s="20">
        <v>21</v>
      </c>
      <c r="B501" s="20" t="s">
        <v>12</v>
      </c>
      <c r="C501" s="20" t="s">
        <v>21</v>
      </c>
      <c r="D501" s="20" t="s">
        <v>44</v>
      </c>
      <c r="E501" s="20" t="s">
        <v>22</v>
      </c>
      <c r="F501" s="20" t="s">
        <v>11</v>
      </c>
      <c r="G501" s="21" t="s">
        <v>46</v>
      </c>
      <c r="H501" s="22" t="s">
        <v>11</v>
      </c>
      <c r="I501" s="22" t="s">
        <v>11</v>
      </c>
      <c r="J501" s="22" t="s">
        <v>11</v>
      </c>
      <c r="K501" s="22" t="s">
        <v>17</v>
      </c>
      <c r="L501" s="22" t="s">
        <v>30</v>
      </c>
      <c r="M501" s="22" t="s">
        <v>30</v>
      </c>
      <c r="N501" s="22" t="s">
        <v>11</v>
      </c>
      <c r="O501" s="22" t="s">
        <v>30</v>
      </c>
      <c r="P501" s="22" t="s">
        <v>30</v>
      </c>
      <c r="Q501" s="22" t="s">
        <v>30</v>
      </c>
      <c r="R501" s="23" t="s">
        <v>18</v>
      </c>
      <c r="S501" s="23" t="s">
        <v>18</v>
      </c>
      <c r="T501" s="23" t="s">
        <v>18</v>
      </c>
      <c r="U501" s="23" t="s">
        <v>18</v>
      </c>
      <c r="V501" s="23" t="s">
        <v>18</v>
      </c>
      <c r="W501" s="23" t="s">
        <v>18</v>
      </c>
      <c r="X501" s="23" t="s">
        <v>18</v>
      </c>
      <c r="Y501" s="23" t="s">
        <v>18</v>
      </c>
      <c r="Z501" s="23" t="s">
        <v>18</v>
      </c>
      <c r="AA501" s="23" t="s">
        <v>18</v>
      </c>
    </row>
    <row r="502" spans="1:27" x14ac:dyDescent="0.25">
      <c r="A502" s="20">
        <v>21</v>
      </c>
      <c r="B502" s="20" t="s">
        <v>12</v>
      </c>
      <c r="C502" s="20" t="s">
        <v>21</v>
      </c>
      <c r="D502" s="20" t="s">
        <v>44</v>
      </c>
      <c r="E502" s="20" t="s">
        <v>22</v>
      </c>
      <c r="F502" s="20" t="s">
        <v>11</v>
      </c>
      <c r="G502" s="21" t="s">
        <v>46</v>
      </c>
      <c r="H502" s="22" t="s">
        <v>11</v>
      </c>
      <c r="I502" s="22" t="s">
        <v>11</v>
      </c>
      <c r="J502" s="22" t="s">
        <v>11</v>
      </c>
      <c r="K502" s="22" t="s">
        <v>11</v>
      </c>
      <c r="L502" s="22" t="s">
        <v>30</v>
      </c>
      <c r="M502" s="22" t="s">
        <v>30</v>
      </c>
      <c r="N502" s="22" t="s">
        <v>30</v>
      </c>
      <c r="O502" s="22" t="s">
        <v>11</v>
      </c>
      <c r="P502" s="22" t="s">
        <v>11</v>
      </c>
      <c r="Q502" s="22" t="s">
        <v>11</v>
      </c>
      <c r="R502" s="23" t="s">
        <v>18</v>
      </c>
      <c r="S502" s="23" t="s">
        <v>18</v>
      </c>
      <c r="T502" s="23" t="s">
        <v>18</v>
      </c>
      <c r="U502" s="23" t="s">
        <v>18</v>
      </c>
      <c r="V502" s="23" t="s">
        <v>18</v>
      </c>
      <c r="W502" s="23" t="s">
        <v>18</v>
      </c>
      <c r="X502" s="23" t="s">
        <v>18</v>
      </c>
      <c r="Y502" s="23" t="s">
        <v>18</v>
      </c>
      <c r="Z502" s="23" t="s">
        <v>18</v>
      </c>
      <c r="AA502" s="23" t="s">
        <v>18</v>
      </c>
    </row>
    <row r="503" spans="1:27" x14ac:dyDescent="0.25">
      <c r="A503" s="20">
        <v>20</v>
      </c>
      <c r="B503" s="20" t="s">
        <v>12</v>
      </c>
      <c r="C503" s="20" t="s">
        <v>21</v>
      </c>
      <c r="D503" s="20" t="s">
        <v>44</v>
      </c>
      <c r="E503" s="20" t="s">
        <v>22</v>
      </c>
      <c r="F503" s="20" t="s">
        <v>11</v>
      </c>
      <c r="G503" s="21" t="s">
        <v>46</v>
      </c>
      <c r="H503" s="22" t="s">
        <v>11</v>
      </c>
      <c r="I503" s="22" t="s">
        <v>11</v>
      </c>
      <c r="J503" s="22" t="s">
        <v>11</v>
      </c>
      <c r="K503" s="22" t="s">
        <v>11</v>
      </c>
      <c r="L503" s="22" t="s">
        <v>11</v>
      </c>
      <c r="M503" s="22" t="s">
        <v>11</v>
      </c>
      <c r="N503" s="22" t="s">
        <v>11</v>
      </c>
      <c r="O503" s="22" t="s">
        <v>11</v>
      </c>
      <c r="P503" s="22" t="s">
        <v>11</v>
      </c>
      <c r="Q503" s="22" t="s">
        <v>11</v>
      </c>
      <c r="R503" s="23" t="s">
        <v>18</v>
      </c>
      <c r="S503" s="23" t="s">
        <v>18</v>
      </c>
      <c r="T503" s="23" t="s">
        <v>18</v>
      </c>
      <c r="U503" s="23" t="s">
        <v>18</v>
      </c>
      <c r="V503" s="23" t="s">
        <v>18</v>
      </c>
      <c r="W503" s="23" t="s">
        <v>18</v>
      </c>
      <c r="X503" s="23" t="s">
        <v>31</v>
      </c>
      <c r="Y503" s="23" t="s">
        <v>31</v>
      </c>
      <c r="Z503" s="23" t="s">
        <v>31</v>
      </c>
      <c r="AA503" s="23" t="s">
        <v>31</v>
      </c>
    </row>
    <row r="504" spans="1:27" x14ac:dyDescent="0.25">
      <c r="A504" s="20">
        <v>20</v>
      </c>
      <c r="B504" s="20" t="s">
        <v>34</v>
      </c>
      <c r="C504" s="20" t="s">
        <v>21</v>
      </c>
      <c r="D504" s="20" t="s">
        <v>44</v>
      </c>
      <c r="E504" s="20" t="s">
        <v>22</v>
      </c>
      <c r="F504" s="20" t="s">
        <v>11</v>
      </c>
      <c r="G504" s="21" t="s">
        <v>46</v>
      </c>
      <c r="H504" s="22" t="s">
        <v>11</v>
      </c>
      <c r="I504" s="22" t="s">
        <v>11</v>
      </c>
      <c r="J504" s="22" t="s">
        <v>11</v>
      </c>
      <c r="K504" s="22" t="s">
        <v>11</v>
      </c>
      <c r="L504" s="22" t="s">
        <v>11</v>
      </c>
      <c r="M504" s="22" t="s">
        <v>30</v>
      </c>
      <c r="N504" s="22" t="s">
        <v>30</v>
      </c>
      <c r="O504" s="22" t="s">
        <v>11</v>
      </c>
      <c r="P504" s="22" t="s">
        <v>30</v>
      </c>
      <c r="Q504" s="22" t="s">
        <v>11</v>
      </c>
      <c r="R504" s="23" t="s">
        <v>18</v>
      </c>
      <c r="S504" s="23" t="s">
        <v>18</v>
      </c>
      <c r="T504" s="23" t="s">
        <v>18</v>
      </c>
      <c r="U504" s="23" t="s">
        <v>18</v>
      </c>
      <c r="V504" s="23" t="s">
        <v>18</v>
      </c>
      <c r="W504" s="23" t="s">
        <v>18</v>
      </c>
      <c r="X504" s="23" t="s">
        <v>18</v>
      </c>
      <c r="Y504" s="23" t="s">
        <v>18</v>
      </c>
      <c r="Z504" s="23" t="s">
        <v>18</v>
      </c>
      <c r="AA504" s="23" t="s">
        <v>18</v>
      </c>
    </row>
    <row r="505" spans="1:27" x14ac:dyDescent="0.25">
      <c r="A505" s="20">
        <v>21</v>
      </c>
      <c r="B505" s="20" t="s">
        <v>34</v>
      </c>
      <c r="C505" s="20" t="s">
        <v>21</v>
      </c>
      <c r="D505" s="20" t="s">
        <v>44</v>
      </c>
      <c r="E505" s="20" t="s">
        <v>22</v>
      </c>
      <c r="F505" s="20" t="s">
        <v>11</v>
      </c>
      <c r="G505" s="21" t="s">
        <v>46</v>
      </c>
      <c r="H505" s="22" t="s">
        <v>11</v>
      </c>
      <c r="I505" s="22" t="s">
        <v>11</v>
      </c>
      <c r="J505" s="22" t="s">
        <v>11</v>
      </c>
      <c r="K505" s="22" t="s">
        <v>11</v>
      </c>
      <c r="L505" s="22" t="s">
        <v>11</v>
      </c>
      <c r="M505" s="22" t="s">
        <v>30</v>
      </c>
      <c r="N505" s="22" t="s">
        <v>30</v>
      </c>
      <c r="O505" s="22" t="s">
        <v>30</v>
      </c>
      <c r="P505" s="22" t="s">
        <v>11</v>
      </c>
      <c r="Q505" s="22" t="s">
        <v>11</v>
      </c>
      <c r="R505" s="23" t="s">
        <v>18</v>
      </c>
      <c r="S505" s="23" t="s">
        <v>18</v>
      </c>
      <c r="T505" s="23" t="s">
        <v>18</v>
      </c>
      <c r="U505" s="23" t="s">
        <v>18</v>
      </c>
      <c r="V505" s="23" t="s">
        <v>18</v>
      </c>
      <c r="W505" s="23" t="s">
        <v>18</v>
      </c>
      <c r="X505" s="23" t="s">
        <v>18</v>
      </c>
      <c r="Y505" s="23" t="s">
        <v>18</v>
      </c>
      <c r="Z505" s="23" t="s">
        <v>18</v>
      </c>
      <c r="AA505" s="23" t="s">
        <v>18</v>
      </c>
    </row>
    <row r="506" spans="1:27" x14ac:dyDescent="0.25">
      <c r="A506" s="20">
        <v>25</v>
      </c>
      <c r="B506" s="20" t="s">
        <v>12</v>
      </c>
      <c r="C506" s="20" t="s">
        <v>21</v>
      </c>
      <c r="D506" s="20" t="s">
        <v>14</v>
      </c>
      <c r="E506" s="20" t="s">
        <v>53</v>
      </c>
      <c r="F506" s="20" t="s">
        <v>11</v>
      </c>
      <c r="G506" s="21" t="s">
        <v>16</v>
      </c>
      <c r="H506" s="22" t="s">
        <v>11</v>
      </c>
      <c r="I506" s="22" t="s">
        <v>11</v>
      </c>
      <c r="J506" s="22" t="s">
        <v>11</v>
      </c>
      <c r="K506" s="22" t="s">
        <v>11</v>
      </c>
      <c r="L506" s="22" t="s">
        <v>11</v>
      </c>
      <c r="M506" s="22" t="s">
        <v>11</v>
      </c>
      <c r="N506" s="22" t="s">
        <v>11</v>
      </c>
      <c r="O506" s="22" t="s">
        <v>11</v>
      </c>
      <c r="P506" s="22" t="s">
        <v>11</v>
      </c>
      <c r="Q506" s="22" t="s">
        <v>11</v>
      </c>
      <c r="R506" s="23" t="s">
        <v>18</v>
      </c>
      <c r="S506" s="23" t="s">
        <v>18</v>
      </c>
      <c r="T506" s="23" t="s">
        <v>18</v>
      </c>
      <c r="U506" s="23" t="s">
        <v>18</v>
      </c>
      <c r="V506" s="23" t="s">
        <v>18</v>
      </c>
      <c r="W506" s="23" t="s">
        <v>18</v>
      </c>
      <c r="X506" s="23" t="s">
        <v>18</v>
      </c>
      <c r="Y506" s="23" t="s">
        <v>18</v>
      </c>
      <c r="Z506" s="23" t="s">
        <v>18</v>
      </c>
      <c r="AA506" s="23" t="s">
        <v>18</v>
      </c>
    </row>
    <row r="507" spans="1:27" x14ac:dyDescent="0.25">
      <c r="A507" s="20">
        <v>24</v>
      </c>
      <c r="B507" s="20" t="s">
        <v>12</v>
      </c>
      <c r="C507" s="20" t="s">
        <v>21</v>
      </c>
      <c r="D507" s="20" t="s">
        <v>14</v>
      </c>
      <c r="E507" s="20" t="s">
        <v>48</v>
      </c>
      <c r="F507" s="20" t="s">
        <v>11</v>
      </c>
      <c r="G507" s="21" t="s">
        <v>46</v>
      </c>
      <c r="H507" s="22" t="s">
        <v>11</v>
      </c>
      <c r="I507" s="22" t="s">
        <v>11</v>
      </c>
      <c r="J507" s="22" t="s">
        <v>11</v>
      </c>
      <c r="K507" s="22" t="s">
        <v>11</v>
      </c>
      <c r="L507" s="22" t="s">
        <v>11</v>
      </c>
      <c r="M507" s="22" t="s">
        <v>11</v>
      </c>
      <c r="N507" s="22" t="s">
        <v>30</v>
      </c>
      <c r="O507" s="22" t="s">
        <v>30</v>
      </c>
      <c r="P507" s="22" t="s">
        <v>11</v>
      </c>
      <c r="Q507" s="22" t="s">
        <v>30</v>
      </c>
      <c r="R507" s="23" t="s">
        <v>18</v>
      </c>
      <c r="S507" s="23" t="s">
        <v>18</v>
      </c>
      <c r="T507" s="23" t="s">
        <v>18</v>
      </c>
      <c r="U507" s="23" t="s">
        <v>18</v>
      </c>
      <c r="V507" s="23" t="s">
        <v>18</v>
      </c>
      <c r="W507" s="23" t="s">
        <v>18</v>
      </c>
      <c r="X507" s="23" t="s">
        <v>18</v>
      </c>
      <c r="Y507" s="23" t="s">
        <v>18</v>
      </c>
      <c r="Z507" s="23" t="s">
        <v>18</v>
      </c>
      <c r="AA507" s="23" t="s">
        <v>18</v>
      </c>
    </row>
    <row r="508" spans="1:27" x14ac:dyDescent="0.25">
      <c r="A508" s="20">
        <v>24</v>
      </c>
      <c r="B508" s="20" t="s">
        <v>12</v>
      </c>
      <c r="C508" s="20" t="s">
        <v>21</v>
      </c>
      <c r="D508" s="20" t="s">
        <v>14</v>
      </c>
      <c r="E508" s="20" t="s">
        <v>48</v>
      </c>
      <c r="F508" s="20" t="s">
        <v>11</v>
      </c>
      <c r="G508" s="21" t="s">
        <v>55</v>
      </c>
      <c r="H508" s="22" t="s">
        <v>11</v>
      </c>
      <c r="I508" s="22" t="s">
        <v>11</v>
      </c>
      <c r="J508" s="22" t="s">
        <v>11</v>
      </c>
      <c r="K508" s="22" t="s">
        <v>11</v>
      </c>
      <c r="L508" s="22" t="s">
        <v>11</v>
      </c>
      <c r="M508" s="22" t="s">
        <v>11</v>
      </c>
      <c r="N508" s="22" t="s">
        <v>11</v>
      </c>
      <c r="O508" s="22" t="s">
        <v>11</v>
      </c>
      <c r="P508" s="22" t="s">
        <v>11</v>
      </c>
      <c r="Q508" s="22" t="s">
        <v>11</v>
      </c>
      <c r="R508" s="23" t="s">
        <v>18</v>
      </c>
      <c r="S508" s="23" t="s">
        <v>18</v>
      </c>
      <c r="T508" s="23" t="s">
        <v>18</v>
      </c>
      <c r="U508" s="23" t="s">
        <v>18</v>
      </c>
      <c r="V508" s="23" t="s">
        <v>18</v>
      </c>
      <c r="W508" s="23" t="s">
        <v>18</v>
      </c>
      <c r="X508" s="23" t="s">
        <v>18</v>
      </c>
      <c r="Y508" s="23" t="s">
        <v>18</v>
      </c>
      <c r="Z508" s="23" t="s">
        <v>18</v>
      </c>
      <c r="AA508" s="23" t="s">
        <v>18</v>
      </c>
    </row>
    <row r="509" spans="1:27" x14ac:dyDescent="0.25">
      <c r="A509" s="20">
        <v>24</v>
      </c>
      <c r="B509" s="20" t="s">
        <v>12</v>
      </c>
      <c r="C509" s="20" t="s">
        <v>21</v>
      </c>
      <c r="D509" s="20" t="s">
        <v>14</v>
      </c>
      <c r="E509" s="20" t="s">
        <v>48</v>
      </c>
      <c r="F509" s="20" t="s">
        <v>11</v>
      </c>
      <c r="G509" s="21" t="s">
        <v>55</v>
      </c>
      <c r="H509" s="22" t="s">
        <v>11</v>
      </c>
      <c r="I509" s="22" t="s">
        <v>11</v>
      </c>
      <c r="J509" s="22" t="s">
        <v>30</v>
      </c>
      <c r="K509" s="22" t="s">
        <v>30</v>
      </c>
      <c r="L509" s="22" t="s">
        <v>11</v>
      </c>
      <c r="M509" s="22" t="s">
        <v>11</v>
      </c>
      <c r="N509" s="22" t="s">
        <v>30</v>
      </c>
      <c r="O509" s="22" t="s">
        <v>11</v>
      </c>
      <c r="P509" s="22" t="s">
        <v>11</v>
      </c>
      <c r="Q509" s="22" t="s">
        <v>30</v>
      </c>
      <c r="R509" s="23" t="s">
        <v>18</v>
      </c>
      <c r="S509" s="23" t="s">
        <v>18</v>
      </c>
      <c r="T509" s="23" t="s">
        <v>18</v>
      </c>
      <c r="U509" s="23" t="s">
        <v>18</v>
      </c>
      <c r="V509" s="23" t="s">
        <v>18</v>
      </c>
      <c r="W509" s="23" t="s">
        <v>18</v>
      </c>
      <c r="X509" s="23" t="s">
        <v>18</v>
      </c>
      <c r="Y509" s="23" t="s">
        <v>18</v>
      </c>
      <c r="Z509" s="23" t="s">
        <v>18</v>
      </c>
      <c r="AA509" s="23" t="s">
        <v>18</v>
      </c>
    </row>
    <row r="510" spans="1:27" x14ac:dyDescent="0.25">
      <c r="A510" s="20">
        <v>26</v>
      </c>
      <c r="B510" s="20" t="s">
        <v>12</v>
      </c>
      <c r="C510" s="20" t="s">
        <v>21</v>
      </c>
      <c r="D510" s="20" t="s">
        <v>14</v>
      </c>
      <c r="E510" s="20" t="s">
        <v>53</v>
      </c>
      <c r="F510" s="20" t="s">
        <v>11</v>
      </c>
      <c r="G510" s="21" t="s">
        <v>67</v>
      </c>
      <c r="H510" s="22" t="s">
        <v>11</v>
      </c>
      <c r="I510" s="22" t="s">
        <v>11</v>
      </c>
      <c r="J510" s="22" t="s">
        <v>11</v>
      </c>
      <c r="K510" s="22" t="s">
        <v>11</v>
      </c>
      <c r="L510" s="22" t="s">
        <v>11</v>
      </c>
      <c r="M510" s="22" t="s">
        <v>11</v>
      </c>
      <c r="N510" s="22" t="s">
        <v>11</v>
      </c>
      <c r="O510" s="22" t="s">
        <v>11</v>
      </c>
      <c r="P510" s="22" t="s">
        <v>11</v>
      </c>
      <c r="Q510" s="22" t="s">
        <v>11</v>
      </c>
      <c r="R510" s="23" t="s">
        <v>18</v>
      </c>
      <c r="S510" s="23" t="s">
        <v>18</v>
      </c>
      <c r="T510" s="23" t="s">
        <v>18</v>
      </c>
      <c r="U510" s="23" t="s">
        <v>18</v>
      </c>
      <c r="V510" s="23" t="s">
        <v>18</v>
      </c>
      <c r="W510" s="23" t="s">
        <v>18</v>
      </c>
      <c r="X510" s="23" t="s">
        <v>18</v>
      </c>
      <c r="Y510" s="23" t="s">
        <v>18</v>
      </c>
      <c r="Z510" s="23" t="s">
        <v>18</v>
      </c>
      <c r="AA510" s="23" t="s">
        <v>18</v>
      </c>
    </row>
    <row r="511" spans="1:27" x14ac:dyDescent="0.25">
      <c r="A511" s="20">
        <v>21</v>
      </c>
      <c r="B511" s="20" t="s">
        <v>12</v>
      </c>
      <c r="C511" s="20" t="s">
        <v>21</v>
      </c>
      <c r="D511" s="20" t="s">
        <v>14</v>
      </c>
      <c r="E511" s="20" t="s">
        <v>22</v>
      </c>
      <c r="F511" s="20" t="s">
        <v>11</v>
      </c>
      <c r="G511" s="21" t="s">
        <v>55</v>
      </c>
      <c r="H511" s="22" t="s">
        <v>11</v>
      </c>
      <c r="I511" s="22" t="s">
        <v>11</v>
      </c>
      <c r="J511" s="22" t="s">
        <v>11</v>
      </c>
      <c r="K511" s="22" t="s">
        <v>11</v>
      </c>
      <c r="L511" s="22" t="s">
        <v>11</v>
      </c>
      <c r="M511" s="22" t="s">
        <v>11</v>
      </c>
      <c r="N511" s="22" t="s">
        <v>11</v>
      </c>
      <c r="O511" s="22" t="s">
        <v>11</v>
      </c>
      <c r="P511" s="22" t="s">
        <v>30</v>
      </c>
      <c r="Q511" s="22" t="s">
        <v>30</v>
      </c>
      <c r="R511" s="23" t="s">
        <v>18</v>
      </c>
      <c r="S511" s="23" t="s">
        <v>18</v>
      </c>
      <c r="T511" s="23" t="s">
        <v>18</v>
      </c>
      <c r="U511" s="23" t="s">
        <v>18</v>
      </c>
      <c r="V511" s="23" t="s">
        <v>18</v>
      </c>
      <c r="W511" s="23" t="s">
        <v>31</v>
      </c>
      <c r="X511" s="23" t="s">
        <v>31</v>
      </c>
      <c r="Y511" s="23" t="s">
        <v>31</v>
      </c>
      <c r="Z511" s="23" t="s">
        <v>31</v>
      </c>
      <c r="AA511" s="23" t="s">
        <v>31</v>
      </c>
    </row>
    <row r="512" spans="1:27" x14ac:dyDescent="0.25">
      <c r="A512" s="20">
        <v>23</v>
      </c>
      <c r="B512" s="20" t="s">
        <v>34</v>
      </c>
      <c r="C512" s="20" t="s">
        <v>21</v>
      </c>
      <c r="D512" s="20" t="s">
        <v>44</v>
      </c>
      <c r="E512" s="20" t="s">
        <v>53</v>
      </c>
      <c r="F512" s="20" t="s">
        <v>11</v>
      </c>
      <c r="G512" s="21" t="s">
        <v>46</v>
      </c>
      <c r="H512" s="22" t="s">
        <v>11</v>
      </c>
      <c r="I512" s="22" t="s">
        <v>17</v>
      </c>
      <c r="J512" s="22" t="s">
        <v>17</v>
      </c>
      <c r="K512" s="22" t="s">
        <v>11</v>
      </c>
      <c r="L512" s="22" t="s">
        <v>11</v>
      </c>
      <c r="M512" s="22" t="s">
        <v>11</v>
      </c>
      <c r="N512" s="22" t="s">
        <v>11</v>
      </c>
      <c r="O512" s="22" t="s">
        <v>11</v>
      </c>
      <c r="P512" s="22" t="s">
        <v>17</v>
      </c>
      <c r="Q512" s="22" t="s">
        <v>11</v>
      </c>
      <c r="R512" s="23" t="s">
        <v>31</v>
      </c>
      <c r="S512" s="23" t="s">
        <v>18</v>
      </c>
      <c r="T512" s="23" t="s">
        <v>18</v>
      </c>
      <c r="U512" s="23" t="s">
        <v>18</v>
      </c>
      <c r="V512" s="23" t="s">
        <v>18</v>
      </c>
      <c r="W512" s="23" t="s">
        <v>18</v>
      </c>
      <c r="X512" s="23" t="s">
        <v>18</v>
      </c>
      <c r="Y512" s="23" t="s">
        <v>18</v>
      </c>
      <c r="Z512" s="23" t="s">
        <v>18</v>
      </c>
      <c r="AA512" s="23" t="s">
        <v>18</v>
      </c>
    </row>
    <row r="513" spans="1:27" x14ac:dyDescent="0.25">
      <c r="A513" s="20">
        <v>24</v>
      </c>
      <c r="B513" s="20" t="s">
        <v>34</v>
      </c>
      <c r="C513" s="20" t="s">
        <v>21</v>
      </c>
      <c r="D513" s="20" t="s">
        <v>14</v>
      </c>
      <c r="E513" s="20" t="s">
        <v>48</v>
      </c>
      <c r="F513" s="20" t="s">
        <v>11</v>
      </c>
      <c r="G513" s="21" t="s">
        <v>41</v>
      </c>
      <c r="H513" s="22" t="s">
        <v>11</v>
      </c>
      <c r="I513" s="22" t="s">
        <v>30</v>
      </c>
      <c r="J513" s="22" t="s">
        <v>11</v>
      </c>
      <c r="K513" s="22" t="s">
        <v>30</v>
      </c>
      <c r="L513" s="22" t="s">
        <v>30</v>
      </c>
      <c r="M513" s="22" t="s">
        <v>11</v>
      </c>
      <c r="N513" s="22" t="s">
        <v>11</v>
      </c>
      <c r="O513" s="22" t="s">
        <v>30</v>
      </c>
      <c r="P513" s="22" t="s">
        <v>17</v>
      </c>
      <c r="Q513" s="22" t="s">
        <v>17</v>
      </c>
      <c r="R513" s="23" t="s">
        <v>24</v>
      </c>
      <c r="S513" s="23" t="s">
        <v>18</v>
      </c>
      <c r="T513" s="23" t="s">
        <v>18</v>
      </c>
      <c r="U513" s="23" t="s">
        <v>31</v>
      </c>
      <c r="V513" s="23" t="s">
        <v>18</v>
      </c>
      <c r="W513" s="23" t="s">
        <v>18</v>
      </c>
      <c r="X513" s="23" t="s">
        <v>18</v>
      </c>
      <c r="Y513" s="23" t="s">
        <v>18</v>
      </c>
      <c r="Z513" s="23" t="s">
        <v>18</v>
      </c>
      <c r="AA513" s="23" t="s">
        <v>18</v>
      </c>
    </row>
    <row r="514" spans="1:27" x14ac:dyDescent="0.25">
      <c r="A514" s="20">
        <v>25</v>
      </c>
      <c r="B514" s="20" t="s">
        <v>12</v>
      </c>
      <c r="C514" s="20" t="s">
        <v>21</v>
      </c>
      <c r="D514" s="20" t="s">
        <v>14</v>
      </c>
      <c r="E514" s="20" t="s">
        <v>53</v>
      </c>
      <c r="F514" s="20" t="s">
        <v>11</v>
      </c>
      <c r="G514" s="21" t="s">
        <v>55</v>
      </c>
      <c r="H514" s="22" t="s">
        <v>11</v>
      </c>
      <c r="I514" s="22" t="s">
        <v>11</v>
      </c>
      <c r="J514" s="22" t="s">
        <v>11</v>
      </c>
      <c r="K514" s="22" t="s">
        <v>11</v>
      </c>
      <c r="L514" s="22" t="s">
        <v>11</v>
      </c>
      <c r="M514" s="22" t="s">
        <v>30</v>
      </c>
      <c r="N514" s="22" t="s">
        <v>30</v>
      </c>
      <c r="O514" s="22" t="s">
        <v>30</v>
      </c>
      <c r="P514" s="22" t="s">
        <v>30</v>
      </c>
      <c r="Q514" s="22" t="s">
        <v>30</v>
      </c>
      <c r="R514" s="23" t="s">
        <v>18</v>
      </c>
      <c r="S514" s="23" t="s">
        <v>18</v>
      </c>
      <c r="T514" s="23" t="s">
        <v>18</v>
      </c>
      <c r="U514" s="23" t="s">
        <v>18</v>
      </c>
      <c r="V514" s="23" t="s">
        <v>18</v>
      </c>
      <c r="W514" s="23" t="s">
        <v>18</v>
      </c>
      <c r="X514" s="23" t="s">
        <v>18</v>
      </c>
      <c r="Y514" s="23" t="s">
        <v>18</v>
      </c>
      <c r="Z514" s="23" t="s">
        <v>18</v>
      </c>
      <c r="AA514" s="23" t="s">
        <v>18</v>
      </c>
    </row>
    <row r="515" spans="1:27" x14ac:dyDescent="0.25">
      <c r="A515" s="20">
        <v>23</v>
      </c>
      <c r="B515" s="20" t="s">
        <v>12</v>
      </c>
      <c r="C515" s="20" t="s">
        <v>21</v>
      </c>
      <c r="D515" s="20" t="s">
        <v>14</v>
      </c>
      <c r="E515" s="20" t="s">
        <v>15</v>
      </c>
      <c r="F515" s="20" t="s">
        <v>11</v>
      </c>
      <c r="G515" s="21" t="s">
        <v>41</v>
      </c>
      <c r="H515" s="22" t="s">
        <v>11</v>
      </c>
      <c r="I515" s="22" t="s">
        <v>30</v>
      </c>
      <c r="J515" s="22" t="s">
        <v>11</v>
      </c>
      <c r="K515" s="22" t="s">
        <v>30</v>
      </c>
      <c r="L515" s="22" t="s">
        <v>30</v>
      </c>
      <c r="M515" s="22" t="s">
        <v>30</v>
      </c>
      <c r="N515" s="22" t="s">
        <v>11</v>
      </c>
      <c r="O515" s="22" t="s">
        <v>30</v>
      </c>
      <c r="P515" s="22" t="s">
        <v>30</v>
      </c>
      <c r="Q515" s="22" t="s">
        <v>11</v>
      </c>
      <c r="R515" s="23" t="s">
        <v>24</v>
      </c>
      <c r="S515" s="23" t="s">
        <v>18</v>
      </c>
      <c r="T515" s="23" t="s">
        <v>18</v>
      </c>
      <c r="U515" s="23" t="s">
        <v>31</v>
      </c>
      <c r="V515" s="23" t="s">
        <v>18</v>
      </c>
      <c r="W515" s="23" t="s">
        <v>18</v>
      </c>
      <c r="X515" s="23" t="s">
        <v>18</v>
      </c>
      <c r="Y515" s="23" t="s">
        <v>18</v>
      </c>
      <c r="Z515" s="23" t="s">
        <v>18</v>
      </c>
      <c r="AA515" s="23" t="s">
        <v>18</v>
      </c>
    </row>
    <row r="516" spans="1:27" x14ac:dyDescent="0.25">
      <c r="A516" s="20">
        <v>25</v>
      </c>
      <c r="B516" s="20" t="s">
        <v>12</v>
      </c>
      <c r="C516" s="20" t="s">
        <v>21</v>
      </c>
      <c r="D516" s="20" t="s">
        <v>14</v>
      </c>
      <c r="E516" s="20" t="s">
        <v>53</v>
      </c>
      <c r="F516" s="20" t="s">
        <v>11</v>
      </c>
      <c r="G516" s="21" t="s">
        <v>41</v>
      </c>
      <c r="H516" s="22" t="s">
        <v>11</v>
      </c>
      <c r="I516" s="22" t="s">
        <v>11</v>
      </c>
      <c r="J516" s="22" t="s">
        <v>11</v>
      </c>
      <c r="K516" s="22" t="s">
        <v>11</v>
      </c>
      <c r="L516" s="22" t="s">
        <v>11</v>
      </c>
      <c r="M516" s="22" t="s">
        <v>11</v>
      </c>
      <c r="N516" s="22" t="s">
        <v>11</v>
      </c>
      <c r="O516" s="22" t="s">
        <v>11</v>
      </c>
      <c r="P516" s="22" t="s">
        <v>11</v>
      </c>
      <c r="Q516" s="22" t="s">
        <v>11</v>
      </c>
      <c r="R516" s="23" t="s">
        <v>18</v>
      </c>
      <c r="S516" s="23" t="s">
        <v>18</v>
      </c>
      <c r="T516" s="23" t="s">
        <v>18</v>
      </c>
      <c r="U516" s="23" t="s">
        <v>18</v>
      </c>
      <c r="V516" s="23" t="s">
        <v>18</v>
      </c>
      <c r="W516" s="23" t="s">
        <v>18</v>
      </c>
      <c r="X516" s="23" t="s">
        <v>18</v>
      </c>
      <c r="Y516" s="23" t="s">
        <v>18</v>
      </c>
      <c r="Z516" s="23" t="s">
        <v>18</v>
      </c>
      <c r="AA516" s="23" t="s">
        <v>18</v>
      </c>
    </row>
    <row r="517" spans="1:27" x14ac:dyDescent="0.25">
      <c r="A517" s="20">
        <v>24</v>
      </c>
      <c r="B517" s="20" t="s">
        <v>34</v>
      </c>
      <c r="C517" s="20" t="s">
        <v>21</v>
      </c>
      <c r="D517" s="20" t="s">
        <v>44</v>
      </c>
      <c r="E517" s="20" t="s">
        <v>53</v>
      </c>
      <c r="F517" s="20" t="s">
        <v>11</v>
      </c>
      <c r="G517" s="21" t="s">
        <v>35</v>
      </c>
      <c r="H517" s="22" t="s">
        <v>11</v>
      </c>
      <c r="I517" s="22" t="s">
        <v>17</v>
      </c>
      <c r="J517" s="22" t="s">
        <v>11</v>
      </c>
      <c r="K517" s="22" t="s">
        <v>30</v>
      </c>
      <c r="L517" s="22" t="s">
        <v>11</v>
      </c>
      <c r="M517" s="22" t="s">
        <v>30</v>
      </c>
      <c r="N517" s="22" t="s">
        <v>30</v>
      </c>
      <c r="O517" s="22" t="s">
        <v>11</v>
      </c>
      <c r="P517" s="22" t="s">
        <v>11</v>
      </c>
      <c r="Q517" s="22" t="s">
        <v>17</v>
      </c>
      <c r="R517" s="23" t="s">
        <v>18</v>
      </c>
      <c r="S517" s="23" t="s">
        <v>18</v>
      </c>
      <c r="T517" s="23" t="s">
        <v>18</v>
      </c>
      <c r="U517" s="23" t="s">
        <v>18</v>
      </c>
      <c r="V517" s="23" t="s">
        <v>18</v>
      </c>
      <c r="W517" s="23" t="s">
        <v>18</v>
      </c>
      <c r="X517" s="23" t="s">
        <v>18</v>
      </c>
      <c r="Y517" s="23" t="s">
        <v>18</v>
      </c>
      <c r="Z517" s="23" t="s">
        <v>18</v>
      </c>
      <c r="AA517" s="23" t="s">
        <v>18</v>
      </c>
    </row>
    <row r="518" spans="1:27" x14ac:dyDescent="0.25">
      <c r="A518" s="20">
        <v>23</v>
      </c>
      <c r="B518" s="20" t="s">
        <v>12</v>
      </c>
      <c r="C518" s="20" t="s">
        <v>21</v>
      </c>
      <c r="D518" s="20" t="s">
        <v>14</v>
      </c>
      <c r="E518" s="20" t="s">
        <v>48</v>
      </c>
      <c r="F518" s="20" t="s">
        <v>11</v>
      </c>
      <c r="G518" s="21" t="s">
        <v>41</v>
      </c>
      <c r="H518" s="22" t="s">
        <v>11</v>
      </c>
      <c r="I518" s="22" t="s">
        <v>11</v>
      </c>
      <c r="J518" s="22" t="s">
        <v>17</v>
      </c>
      <c r="K518" s="22" t="s">
        <v>11</v>
      </c>
      <c r="L518" s="22" t="s">
        <v>30</v>
      </c>
      <c r="M518" s="22" t="s">
        <v>30</v>
      </c>
      <c r="N518" s="22" t="s">
        <v>11</v>
      </c>
      <c r="O518" s="22" t="s">
        <v>11</v>
      </c>
      <c r="P518" s="22" t="s">
        <v>30</v>
      </c>
      <c r="Q518" s="22" t="s">
        <v>30</v>
      </c>
      <c r="R518" s="23" t="s">
        <v>18</v>
      </c>
      <c r="S518" s="23" t="s">
        <v>18</v>
      </c>
      <c r="T518" s="23" t="s">
        <v>18</v>
      </c>
      <c r="U518" s="23" t="s">
        <v>18</v>
      </c>
      <c r="V518" s="23" t="s">
        <v>18</v>
      </c>
      <c r="W518" s="23" t="s">
        <v>18</v>
      </c>
      <c r="X518" s="23" t="s">
        <v>18</v>
      </c>
      <c r="Y518" s="23" t="s">
        <v>18</v>
      </c>
      <c r="Z518" s="23" t="s">
        <v>18</v>
      </c>
      <c r="AA518" s="23" t="s">
        <v>18</v>
      </c>
    </row>
    <row r="519" spans="1:27" x14ac:dyDescent="0.25">
      <c r="A519" s="20">
        <v>22</v>
      </c>
      <c r="B519" s="20" t="s">
        <v>12</v>
      </c>
      <c r="C519" s="20" t="s">
        <v>21</v>
      </c>
      <c r="D519" s="20" t="s">
        <v>14</v>
      </c>
      <c r="E519" s="20" t="s">
        <v>15</v>
      </c>
      <c r="F519" s="20" t="s">
        <v>11</v>
      </c>
      <c r="G519" s="21" t="s">
        <v>52</v>
      </c>
      <c r="H519" s="22" t="s">
        <v>11</v>
      </c>
      <c r="I519" s="22" t="s">
        <v>11</v>
      </c>
      <c r="J519" s="22" t="s">
        <v>11</v>
      </c>
      <c r="K519" s="22" t="s">
        <v>11</v>
      </c>
      <c r="L519" s="22" t="s">
        <v>11</v>
      </c>
      <c r="M519" s="22" t="s">
        <v>11</v>
      </c>
      <c r="N519" s="22" t="s">
        <v>11</v>
      </c>
      <c r="O519" s="22" t="s">
        <v>11</v>
      </c>
      <c r="P519" s="22" t="s">
        <v>11</v>
      </c>
      <c r="Q519" s="22" t="s">
        <v>11</v>
      </c>
      <c r="R519" s="23" t="s">
        <v>24</v>
      </c>
      <c r="S519" s="23" t="s">
        <v>18</v>
      </c>
      <c r="T519" s="23" t="s">
        <v>18</v>
      </c>
      <c r="U519" s="23" t="s">
        <v>31</v>
      </c>
      <c r="V519" s="23" t="s">
        <v>18</v>
      </c>
      <c r="W519" s="23" t="s">
        <v>18</v>
      </c>
      <c r="X519" s="23" t="s">
        <v>18</v>
      </c>
      <c r="Y519" s="23" t="s">
        <v>18</v>
      </c>
      <c r="Z519" s="23" t="s">
        <v>18</v>
      </c>
      <c r="AA519" s="23" t="s">
        <v>18</v>
      </c>
    </row>
    <row r="520" spans="1:27" x14ac:dyDescent="0.25">
      <c r="A520" s="20">
        <v>22</v>
      </c>
      <c r="B520" s="20" t="s">
        <v>34</v>
      </c>
      <c r="C520" s="20" t="s">
        <v>21</v>
      </c>
      <c r="D520" s="20" t="s">
        <v>14</v>
      </c>
      <c r="E520" s="20" t="s">
        <v>28</v>
      </c>
      <c r="F520" s="20" t="s">
        <v>11</v>
      </c>
      <c r="G520" s="21" t="s">
        <v>46</v>
      </c>
      <c r="H520" s="22" t="s">
        <v>11</v>
      </c>
      <c r="I520" s="22" t="s">
        <v>11</v>
      </c>
      <c r="J520" s="22" t="s">
        <v>30</v>
      </c>
      <c r="K520" s="22" t="s">
        <v>11</v>
      </c>
      <c r="L520" s="22" t="s">
        <v>11</v>
      </c>
      <c r="M520" s="22" t="s">
        <v>11</v>
      </c>
      <c r="N520" s="22" t="s">
        <v>11</v>
      </c>
      <c r="O520" s="22" t="s">
        <v>11</v>
      </c>
      <c r="P520" s="22" t="s">
        <v>11</v>
      </c>
      <c r="Q520" s="22" t="s">
        <v>11</v>
      </c>
      <c r="R520" s="23" t="s">
        <v>18</v>
      </c>
      <c r="S520" s="23" t="s">
        <v>18</v>
      </c>
      <c r="T520" s="23" t="s">
        <v>31</v>
      </c>
      <c r="U520" s="23" t="s">
        <v>24</v>
      </c>
      <c r="V520" s="23" t="s">
        <v>18</v>
      </c>
      <c r="W520" s="23" t="s">
        <v>24</v>
      </c>
      <c r="X520" s="23" t="s">
        <v>18</v>
      </c>
      <c r="Y520" s="23" t="s">
        <v>18</v>
      </c>
      <c r="Z520" s="23" t="s">
        <v>18</v>
      </c>
      <c r="AA520" s="23" t="s">
        <v>31</v>
      </c>
    </row>
    <row r="521" spans="1:27" x14ac:dyDescent="0.25">
      <c r="A521" s="20">
        <v>20</v>
      </c>
      <c r="B521" s="20" t="s">
        <v>34</v>
      </c>
      <c r="C521" s="20" t="s">
        <v>21</v>
      </c>
      <c r="D521" s="20" t="s">
        <v>14</v>
      </c>
      <c r="E521" s="20" t="s">
        <v>22</v>
      </c>
      <c r="F521" s="20" t="s">
        <v>11</v>
      </c>
      <c r="G521" s="21" t="s">
        <v>35</v>
      </c>
      <c r="H521" s="22" t="s">
        <v>11</v>
      </c>
      <c r="I521" s="22" t="s">
        <v>17</v>
      </c>
      <c r="J521" s="22" t="s">
        <v>30</v>
      </c>
      <c r="K521" s="22" t="s">
        <v>17</v>
      </c>
      <c r="L521" s="22" t="s">
        <v>11</v>
      </c>
      <c r="M521" s="22" t="s">
        <v>11</v>
      </c>
      <c r="N521" s="22" t="s">
        <v>11</v>
      </c>
      <c r="O521" s="22" t="s">
        <v>11</v>
      </c>
      <c r="P521" s="22" t="s">
        <v>17</v>
      </c>
      <c r="Q521" s="22" t="s">
        <v>17</v>
      </c>
      <c r="R521" s="23" t="s">
        <v>24</v>
      </c>
      <c r="S521" s="23" t="s">
        <v>31</v>
      </c>
      <c r="T521" s="23" t="s">
        <v>18</v>
      </c>
      <c r="U521" s="23" t="s">
        <v>24</v>
      </c>
      <c r="V521" s="23" t="s">
        <v>18</v>
      </c>
      <c r="W521" s="23" t="s">
        <v>18</v>
      </c>
      <c r="X521" s="23" t="s">
        <v>18</v>
      </c>
      <c r="Y521" s="23" t="s">
        <v>18</v>
      </c>
      <c r="Z521" s="23" t="s">
        <v>18</v>
      </c>
      <c r="AA521" s="23" t="s">
        <v>18</v>
      </c>
    </row>
    <row r="522" spans="1:27" x14ac:dyDescent="0.25">
      <c r="A522" s="20">
        <v>22</v>
      </c>
      <c r="B522" s="20" t="s">
        <v>12</v>
      </c>
      <c r="C522" s="20" t="s">
        <v>21</v>
      </c>
      <c r="D522" s="20" t="s">
        <v>44</v>
      </c>
      <c r="E522" s="20" t="s">
        <v>28</v>
      </c>
      <c r="F522" s="20" t="s">
        <v>17</v>
      </c>
      <c r="G522" s="21" t="s">
        <v>35</v>
      </c>
    </row>
    <row r="523" spans="1:27" x14ac:dyDescent="0.25">
      <c r="A523" s="20">
        <v>28</v>
      </c>
      <c r="B523" s="20" t="s">
        <v>34</v>
      </c>
      <c r="C523" s="20" t="s">
        <v>21</v>
      </c>
      <c r="D523" s="20" t="s">
        <v>27</v>
      </c>
      <c r="E523" s="20" t="s">
        <v>53</v>
      </c>
      <c r="F523" s="20" t="s">
        <v>11</v>
      </c>
      <c r="G523" s="21" t="s">
        <v>41</v>
      </c>
      <c r="H523" s="22" t="s">
        <v>11</v>
      </c>
      <c r="I523" s="22" t="s">
        <v>17</v>
      </c>
      <c r="J523" s="22" t="s">
        <v>17</v>
      </c>
      <c r="K523" s="22" t="s">
        <v>11</v>
      </c>
      <c r="L523" s="22" t="s">
        <v>11</v>
      </c>
      <c r="M523" s="22" t="s">
        <v>30</v>
      </c>
      <c r="N523" s="22" t="s">
        <v>11</v>
      </c>
      <c r="O523" s="22" t="s">
        <v>11</v>
      </c>
      <c r="P523" s="22" t="s">
        <v>11</v>
      </c>
      <c r="Q523" s="22" t="s">
        <v>17</v>
      </c>
      <c r="R523" s="23" t="s">
        <v>31</v>
      </c>
      <c r="S523" s="23" t="s">
        <v>18</v>
      </c>
      <c r="T523" s="23" t="s">
        <v>31</v>
      </c>
      <c r="U523" s="23" t="s">
        <v>24</v>
      </c>
      <c r="V523" s="23" t="s">
        <v>18</v>
      </c>
      <c r="W523" s="23" t="s">
        <v>18</v>
      </c>
      <c r="X523" s="23" t="s">
        <v>18</v>
      </c>
      <c r="Y523" s="23" t="s">
        <v>18</v>
      </c>
      <c r="Z523" s="23" t="s">
        <v>18</v>
      </c>
      <c r="AA523" s="23" t="s">
        <v>18</v>
      </c>
    </row>
    <row r="524" spans="1:27" x14ac:dyDescent="0.25">
      <c r="A524" s="20">
        <v>22</v>
      </c>
      <c r="B524" s="20" t="s">
        <v>12</v>
      </c>
      <c r="C524" s="20" t="s">
        <v>21</v>
      </c>
      <c r="D524" s="20" t="s">
        <v>58</v>
      </c>
      <c r="E524" s="20" t="s">
        <v>28</v>
      </c>
      <c r="F524" s="20" t="s">
        <v>17</v>
      </c>
      <c r="G524" s="21" t="s">
        <v>35</v>
      </c>
    </row>
    <row r="525" spans="1:27" x14ac:dyDescent="0.25">
      <c r="A525" s="20">
        <v>22</v>
      </c>
      <c r="B525" s="20" t="s">
        <v>12</v>
      </c>
      <c r="C525" s="20" t="s">
        <v>21</v>
      </c>
      <c r="D525" s="20" t="s">
        <v>58</v>
      </c>
      <c r="E525" s="20" t="s">
        <v>28</v>
      </c>
      <c r="F525" s="20" t="s">
        <v>17</v>
      </c>
      <c r="G525" s="21" t="s">
        <v>35</v>
      </c>
    </row>
    <row r="526" spans="1:27" x14ac:dyDescent="0.25">
      <c r="A526" s="20">
        <v>23</v>
      </c>
      <c r="B526" s="20" t="s">
        <v>12</v>
      </c>
      <c r="C526" s="20" t="s">
        <v>21</v>
      </c>
      <c r="D526" s="20" t="s">
        <v>27</v>
      </c>
      <c r="E526" s="20" t="s">
        <v>15</v>
      </c>
      <c r="F526" s="20" t="s">
        <v>11</v>
      </c>
      <c r="G526" s="21" t="s">
        <v>46</v>
      </c>
      <c r="H526" s="22" t="s">
        <v>11</v>
      </c>
      <c r="I526" s="22" t="s">
        <v>11</v>
      </c>
      <c r="J526" s="22" t="s">
        <v>30</v>
      </c>
      <c r="K526" s="22" t="s">
        <v>11</v>
      </c>
      <c r="L526" s="22" t="s">
        <v>11</v>
      </c>
      <c r="M526" s="22" t="s">
        <v>30</v>
      </c>
      <c r="N526" s="22" t="s">
        <v>30</v>
      </c>
      <c r="O526" s="22" t="s">
        <v>11</v>
      </c>
      <c r="P526" s="22" t="s">
        <v>11</v>
      </c>
      <c r="Q526" s="22" t="s">
        <v>11</v>
      </c>
      <c r="R526" s="23" t="s">
        <v>31</v>
      </c>
      <c r="S526" s="23" t="s">
        <v>31</v>
      </c>
      <c r="T526" s="23" t="s">
        <v>18</v>
      </c>
      <c r="U526" s="23" t="s">
        <v>31</v>
      </c>
      <c r="V526" s="23" t="s">
        <v>18</v>
      </c>
      <c r="W526" s="23" t="s">
        <v>18</v>
      </c>
      <c r="X526" s="23" t="s">
        <v>18</v>
      </c>
      <c r="Y526" s="23" t="s">
        <v>18</v>
      </c>
      <c r="Z526" s="23" t="s">
        <v>18</v>
      </c>
      <c r="AA526" s="23" t="s">
        <v>18</v>
      </c>
    </row>
    <row r="527" spans="1:27" x14ac:dyDescent="0.25">
      <c r="A527" s="20">
        <v>22</v>
      </c>
      <c r="B527" s="20" t="s">
        <v>34</v>
      </c>
      <c r="C527" s="20" t="s">
        <v>21</v>
      </c>
      <c r="D527" s="20" t="s">
        <v>44</v>
      </c>
      <c r="E527" s="20" t="s">
        <v>28</v>
      </c>
      <c r="F527" s="20" t="s">
        <v>11</v>
      </c>
      <c r="G527" s="21" t="s">
        <v>64</v>
      </c>
      <c r="H527" s="22" t="s">
        <v>11</v>
      </c>
      <c r="I527" s="22" t="s">
        <v>17</v>
      </c>
      <c r="J527" s="22" t="s">
        <v>11</v>
      </c>
      <c r="K527" s="22" t="s">
        <v>11</v>
      </c>
      <c r="L527" s="22" t="s">
        <v>11</v>
      </c>
      <c r="M527" s="22" t="s">
        <v>11</v>
      </c>
      <c r="N527" s="22" t="s">
        <v>11</v>
      </c>
      <c r="O527" s="22" t="s">
        <v>11</v>
      </c>
      <c r="P527" s="22" t="s">
        <v>11</v>
      </c>
      <c r="Q527" s="22" t="s">
        <v>17</v>
      </c>
      <c r="R527" s="23" t="s">
        <v>24</v>
      </c>
      <c r="S527" s="23" t="s">
        <v>18</v>
      </c>
      <c r="T527" s="23" t="s">
        <v>18</v>
      </c>
      <c r="U527" s="23" t="s">
        <v>24</v>
      </c>
      <c r="V527" s="23" t="s">
        <v>18</v>
      </c>
      <c r="W527" s="23" t="s">
        <v>18</v>
      </c>
      <c r="X527" s="23" t="s">
        <v>18</v>
      </c>
      <c r="Y527" s="23" t="s">
        <v>18</v>
      </c>
      <c r="Z527" s="23" t="s">
        <v>18</v>
      </c>
      <c r="AA527" s="23" t="s">
        <v>18</v>
      </c>
    </row>
    <row r="528" spans="1:27" x14ac:dyDescent="0.25">
      <c r="A528" s="20">
        <v>21</v>
      </c>
      <c r="B528" s="20" t="s">
        <v>34</v>
      </c>
      <c r="C528" s="20" t="s">
        <v>21</v>
      </c>
      <c r="D528" s="20" t="s">
        <v>14</v>
      </c>
      <c r="E528" s="20" t="s">
        <v>28</v>
      </c>
      <c r="F528" s="20" t="s">
        <v>11</v>
      </c>
      <c r="G528" s="21" t="s">
        <v>50</v>
      </c>
      <c r="H528" s="22" t="s">
        <v>11</v>
      </c>
      <c r="I528" s="22" t="s">
        <v>11</v>
      </c>
      <c r="J528" s="22" t="s">
        <v>11</v>
      </c>
      <c r="K528" s="22" t="s">
        <v>11</v>
      </c>
      <c r="L528" s="22" t="s">
        <v>11</v>
      </c>
      <c r="M528" s="22" t="s">
        <v>30</v>
      </c>
      <c r="N528" s="22" t="s">
        <v>30</v>
      </c>
      <c r="O528" s="22" t="s">
        <v>30</v>
      </c>
      <c r="P528" s="22" t="s">
        <v>30</v>
      </c>
      <c r="Q528" s="22" t="s">
        <v>30</v>
      </c>
      <c r="R528" s="23" t="s">
        <v>31</v>
      </c>
      <c r="S528" s="23" t="s">
        <v>31</v>
      </c>
      <c r="T528" s="23" t="s">
        <v>18</v>
      </c>
      <c r="U528" s="23" t="s">
        <v>31</v>
      </c>
      <c r="V528" s="23" t="s">
        <v>18</v>
      </c>
      <c r="W528" s="23" t="s">
        <v>18</v>
      </c>
      <c r="X528" s="23" t="s">
        <v>18</v>
      </c>
      <c r="Y528" s="23" t="s">
        <v>31</v>
      </c>
      <c r="Z528" s="23" t="s">
        <v>18</v>
      </c>
      <c r="AA528" s="23" t="s">
        <v>18</v>
      </c>
    </row>
    <row r="529" spans="1:27" x14ac:dyDescent="0.25">
      <c r="A529" s="20">
        <v>22</v>
      </c>
      <c r="B529" s="20" t="s">
        <v>12</v>
      </c>
      <c r="C529" s="20" t="s">
        <v>21</v>
      </c>
      <c r="D529" s="20" t="s">
        <v>14</v>
      </c>
      <c r="E529" s="20" t="s">
        <v>28</v>
      </c>
      <c r="F529" s="20" t="s">
        <v>11</v>
      </c>
      <c r="G529" s="21" t="s">
        <v>38</v>
      </c>
      <c r="H529" s="22" t="s">
        <v>11</v>
      </c>
      <c r="I529" s="22" t="s">
        <v>11</v>
      </c>
      <c r="J529" s="22" t="s">
        <v>11</v>
      </c>
      <c r="K529" s="22" t="s">
        <v>11</v>
      </c>
      <c r="L529" s="22" t="s">
        <v>11</v>
      </c>
      <c r="M529" s="22" t="s">
        <v>17</v>
      </c>
      <c r="N529" s="22" t="s">
        <v>30</v>
      </c>
      <c r="O529" s="22" t="s">
        <v>30</v>
      </c>
      <c r="P529" s="22" t="s">
        <v>11</v>
      </c>
      <c r="Q529" s="22" t="s">
        <v>11</v>
      </c>
      <c r="R529" s="23" t="s">
        <v>31</v>
      </c>
      <c r="S529" s="23" t="s">
        <v>18</v>
      </c>
      <c r="T529" s="23" t="s">
        <v>24</v>
      </c>
      <c r="U529" s="23" t="s">
        <v>18</v>
      </c>
      <c r="V529" s="23" t="s">
        <v>18</v>
      </c>
      <c r="W529" s="23" t="s">
        <v>31</v>
      </c>
      <c r="X529" s="23" t="s">
        <v>18</v>
      </c>
      <c r="Y529" s="23" t="s">
        <v>31</v>
      </c>
      <c r="Z529" s="23" t="s">
        <v>31</v>
      </c>
      <c r="AA529" s="23" t="s">
        <v>18</v>
      </c>
    </row>
    <row r="530" spans="1:27" x14ac:dyDescent="0.25">
      <c r="A530" s="20">
        <v>24</v>
      </c>
      <c r="B530" s="20" t="s">
        <v>12</v>
      </c>
      <c r="C530" s="20" t="s">
        <v>21</v>
      </c>
      <c r="D530" s="20" t="s">
        <v>14</v>
      </c>
      <c r="E530" s="20" t="s">
        <v>15</v>
      </c>
      <c r="F530" s="20" t="s">
        <v>11</v>
      </c>
      <c r="G530" s="21" t="s">
        <v>64</v>
      </c>
      <c r="H530" s="22" t="s">
        <v>11</v>
      </c>
      <c r="I530" s="22" t="s">
        <v>11</v>
      </c>
      <c r="J530" s="22" t="s">
        <v>17</v>
      </c>
      <c r="K530" s="22" t="s">
        <v>11</v>
      </c>
      <c r="L530" s="22" t="s">
        <v>11</v>
      </c>
      <c r="M530" s="22" t="s">
        <v>11</v>
      </c>
      <c r="N530" s="22" t="s">
        <v>11</v>
      </c>
      <c r="O530" s="22" t="s">
        <v>11</v>
      </c>
      <c r="P530" s="22" t="s">
        <v>17</v>
      </c>
      <c r="Q530" s="22" t="s">
        <v>17</v>
      </c>
      <c r="R530" s="23" t="s">
        <v>31</v>
      </c>
      <c r="S530" s="23" t="s">
        <v>18</v>
      </c>
      <c r="T530" s="23" t="s">
        <v>18</v>
      </c>
      <c r="U530" s="23" t="s">
        <v>24</v>
      </c>
      <c r="V530" s="23" t="s">
        <v>18</v>
      </c>
      <c r="W530" s="23" t="s">
        <v>18</v>
      </c>
      <c r="X530" s="23" t="s">
        <v>18</v>
      </c>
      <c r="Y530" s="23" t="s">
        <v>18</v>
      </c>
      <c r="Z530" s="23" t="s">
        <v>31</v>
      </c>
      <c r="AA530" s="23" t="s">
        <v>18</v>
      </c>
    </row>
    <row r="531" spans="1:27" x14ac:dyDescent="0.25">
      <c r="A531" s="20">
        <v>20</v>
      </c>
      <c r="B531" s="20" t="s">
        <v>34</v>
      </c>
      <c r="C531" s="20" t="s">
        <v>21</v>
      </c>
      <c r="D531" s="20" t="s">
        <v>27</v>
      </c>
      <c r="E531" s="20" t="s">
        <v>15</v>
      </c>
      <c r="F531" s="20" t="s">
        <v>17</v>
      </c>
      <c r="G531" s="21" t="s">
        <v>35</v>
      </c>
    </row>
    <row r="532" spans="1:27" x14ac:dyDescent="0.25">
      <c r="A532" s="20">
        <v>23</v>
      </c>
      <c r="B532" s="20" t="s">
        <v>34</v>
      </c>
      <c r="C532" s="20" t="s">
        <v>21</v>
      </c>
      <c r="D532" s="20" t="s">
        <v>14</v>
      </c>
      <c r="E532" s="20" t="s">
        <v>28</v>
      </c>
      <c r="F532" s="20" t="s">
        <v>11</v>
      </c>
      <c r="G532" s="21" t="s">
        <v>52</v>
      </c>
      <c r="H532" s="22" t="s">
        <v>11</v>
      </c>
      <c r="I532" s="22" t="s">
        <v>11</v>
      </c>
      <c r="J532" s="22" t="s">
        <v>11</v>
      </c>
      <c r="K532" s="22" t="s">
        <v>11</v>
      </c>
      <c r="L532" s="22" t="s">
        <v>11</v>
      </c>
      <c r="M532" s="22" t="s">
        <v>11</v>
      </c>
      <c r="N532" s="22" t="s">
        <v>17</v>
      </c>
      <c r="O532" s="22" t="s">
        <v>11</v>
      </c>
      <c r="P532" s="22" t="s">
        <v>17</v>
      </c>
      <c r="Q532" s="22" t="s">
        <v>17</v>
      </c>
      <c r="R532" s="23" t="s">
        <v>31</v>
      </c>
      <c r="S532" s="23" t="s">
        <v>31</v>
      </c>
      <c r="T532" s="23" t="s">
        <v>18</v>
      </c>
      <c r="U532" s="23" t="s">
        <v>18</v>
      </c>
      <c r="V532" s="23" t="s">
        <v>18</v>
      </c>
      <c r="W532" s="23" t="s">
        <v>18</v>
      </c>
      <c r="X532" s="23" t="s">
        <v>31</v>
      </c>
      <c r="Y532" s="23" t="s">
        <v>31</v>
      </c>
      <c r="Z532" s="23" t="s">
        <v>31</v>
      </c>
      <c r="AA532" s="23" t="s">
        <v>31</v>
      </c>
    </row>
    <row r="533" spans="1:27" x14ac:dyDescent="0.25">
      <c r="A533" s="20">
        <v>22</v>
      </c>
      <c r="B533" s="20" t="s">
        <v>12</v>
      </c>
      <c r="C533" s="20" t="s">
        <v>21</v>
      </c>
      <c r="D533" s="20" t="s">
        <v>14</v>
      </c>
      <c r="E533" s="20" t="s">
        <v>28</v>
      </c>
      <c r="F533" s="20" t="s">
        <v>11</v>
      </c>
      <c r="G533" s="21" t="s">
        <v>46</v>
      </c>
      <c r="H533" s="22" t="s">
        <v>11</v>
      </c>
      <c r="I533" s="22" t="s">
        <v>11</v>
      </c>
      <c r="J533" s="22" t="s">
        <v>11</v>
      </c>
      <c r="K533" s="22" t="s">
        <v>11</v>
      </c>
      <c r="L533" s="22" t="s">
        <v>11</v>
      </c>
      <c r="M533" s="22" t="s">
        <v>11</v>
      </c>
      <c r="N533" s="22" t="s">
        <v>11</v>
      </c>
      <c r="O533" s="22" t="s">
        <v>11</v>
      </c>
      <c r="P533" s="22" t="s">
        <v>11</v>
      </c>
      <c r="Q533" s="22" t="s">
        <v>11</v>
      </c>
      <c r="R533" s="23" t="s">
        <v>31</v>
      </c>
      <c r="S533" s="23" t="s">
        <v>18</v>
      </c>
      <c r="T533" s="23" t="s">
        <v>18</v>
      </c>
      <c r="U533" s="23" t="s">
        <v>24</v>
      </c>
      <c r="V533" s="23" t="s">
        <v>18</v>
      </c>
      <c r="W533" s="23" t="s">
        <v>18</v>
      </c>
      <c r="X533" s="23" t="s">
        <v>18</v>
      </c>
      <c r="Y533" s="23" t="s">
        <v>18</v>
      </c>
      <c r="Z533" s="23" t="s">
        <v>18</v>
      </c>
      <c r="AA533" s="23" t="s">
        <v>18</v>
      </c>
    </row>
    <row r="534" spans="1:27" x14ac:dyDescent="0.25">
      <c r="A534" s="20">
        <v>22</v>
      </c>
      <c r="B534" s="20" t="s">
        <v>12</v>
      </c>
      <c r="C534" s="20" t="s">
        <v>21</v>
      </c>
      <c r="D534" s="20" t="s">
        <v>44</v>
      </c>
      <c r="E534" s="20" t="s">
        <v>15</v>
      </c>
      <c r="F534" s="20" t="s">
        <v>11</v>
      </c>
      <c r="G534" s="21" t="s">
        <v>46</v>
      </c>
      <c r="H534" s="22" t="s">
        <v>11</v>
      </c>
      <c r="I534" s="22" t="s">
        <v>11</v>
      </c>
      <c r="J534" s="22" t="s">
        <v>30</v>
      </c>
      <c r="K534" s="22" t="s">
        <v>11</v>
      </c>
      <c r="L534" s="22" t="s">
        <v>17</v>
      </c>
      <c r="M534" s="22" t="s">
        <v>11</v>
      </c>
      <c r="N534" s="22" t="s">
        <v>11</v>
      </c>
      <c r="O534" s="22" t="s">
        <v>11</v>
      </c>
      <c r="P534" s="22" t="s">
        <v>17</v>
      </c>
      <c r="Q534" s="22" t="s">
        <v>11</v>
      </c>
      <c r="R534" s="23" t="s">
        <v>18</v>
      </c>
      <c r="S534" s="23" t="s">
        <v>24</v>
      </c>
      <c r="T534" s="23" t="s">
        <v>31</v>
      </c>
      <c r="U534" s="23" t="s">
        <v>24</v>
      </c>
      <c r="V534" s="23" t="s">
        <v>18</v>
      </c>
      <c r="W534" s="23" t="s">
        <v>18</v>
      </c>
      <c r="X534" s="23" t="s">
        <v>18</v>
      </c>
      <c r="Y534" s="23" t="s">
        <v>31</v>
      </c>
      <c r="Z534" s="23" t="s">
        <v>18</v>
      </c>
      <c r="AA534" s="23" t="s">
        <v>18</v>
      </c>
    </row>
    <row r="535" spans="1:27" x14ac:dyDescent="0.25">
      <c r="A535" s="20">
        <v>23</v>
      </c>
      <c r="B535" s="20" t="s">
        <v>34</v>
      </c>
      <c r="C535" s="20" t="s">
        <v>21</v>
      </c>
      <c r="D535" s="20" t="s">
        <v>14</v>
      </c>
      <c r="E535" s="20" t="s">
        <v>28</v>
      </c>
      <c r="F535" s="20" t="s">
        <v>11</v>
      </c>
      <c r="G535" s="21" t="s">
        <v>67</v>
      </c>
      <c r="H535" s="22" t="s">
        <v>11</v>
      </c>
      <c r="I535" s="22" t="s">
        <v>17</v>
      </c>
      <c r="J535" s="22" t="s">
        <v>11</v>
      </c>
      <c r="K535" s="22" t="s">
        <v>11</v>
      </c>
      <c r="L535" s="22" t="s">
        <v>11</v>
      </c>
      <c r="M535" s="22" t="s">
        <v>11</v>
      </c>
      <c r="N535" s="22" t="s">
        <v>11</v>
      </c>
      <c r="O535" s="22" t="s">
        <v>11</v>
      </c>
      <c r="P535" s="22" t="s">
        <v>17</v>
      </c>
      <c r="Q535" s="22" t="s">
        <v>17</v>
      </c>
      <c r="R535" s="23" t="s">
        <v>18</v>
      </c>
      <c r="S535" s="23" t="s">
        <v>31</v>
      </c>
      <c r="T535" s="23" t="s">
        <v>18</v>
      </c>
      <c r="U535" s="23" t="s">
        <v>24</v>
      </c>
      <c r="V535" s="23" t="s">
        <v>18</v>
      </c>
      <c r="W535" s="23" t="s">
        <v>18</v>
      </c>
      <c r="X535" s="23" t="s">
        <v>18</v>
      </c>
      <c r="Y535" s="23" t="s">
        <v>18</v>
      </c>
      <c r="Z535" s="23" t="s">
        <v>18</v>
      </c>
      <c r="AA535" s="23" t="s">
        <v>18</v>
      </c>
    </row>
    <row r="536" spans="1:27" x14ac:dyDescent="0.25">
      <c r="A536" s="20">
        <v>20</v>
      </c>
      <c r="B536" s="20" t="s">
        <v>12</v>
      </c>
      <c r="C536" s="20" t="s">
        <v>21</v>
      </c>
      <c r="D536" s="20" t="s">
        <v>14</v>
      </c>
      <c r="E536" s="20" t="s">
        <v>22</v>
      </c>
      <c r="F536" s="20" t="s">
        <v>11</v>
      </c>
      <c r="G536" s="21" t="s">
        <v>67</v>
      </c>
      <c r="H536" s="22" t="s">
        <v>11</v>
      </c>
      <c r="I536" s="22" t="s">
        <v>17</v>
      </c>
      <c r="J536" s="22" t="s">
        <v>11</v>
      </c>
      <c r="K536" s="22" t="s">
        <v>11</v>
      </c>
      <c r="L536" s="22" t="s">
        <v>11</v>
      </c>
      <c r="M536" s="22" t="s">
        <v>11</v>
      </c>
      <c r="N536" s="22" t="s">
        <v>17</v>
      </c>
      <c r="O536" s="22" t="s">
        <v>11</v>
      </c>
      <c r="P536" s="22" t="s">
        <v>17</v>
      </c>
      <c r="Q536" s="22" t="s">
        <v>11</v>
      </c>
      <c r="R536" s="23" t="s">
        <v>18</v>
      </c>
      <c r="S536" s="23" t="s">
        <v>18</v>
      </c>
      <c r="T536" s="23" t="s">
        <v>18</v>
      </c>
      <c r="U536" s="23" t="s">
        <v>18</v>
      </c>
      <c r="V536" s="23" t="s">
        <v>18</v>
      </c>
      <c r="W536" s="23" t="s">
        <v>18</v>
      </c>
      <c r="X536" s="23" t="s">
        <v>18</v>
      </c>
      <c r="Y536" s="23" t="s">
        <v>18</v>
      </c>
      <c r="Z536" s="23" t="s">
        <v>18</v>
      </c>
      <c r="AA536" s="23" t="s">
        <v>18</v>
      </c>
    </row>
    <row r="537" spans="1:27" x14ac:dyDescent="0.25">
      <c r="A537" s="20">
        <v>23</v>
      </c>
      <c r="B537" s="20" t="s">
        <v>12</v>
      </c>
      <c r="C537" s="20" t="s">
        <v>21</v>
      </c>
      <c r="D537" s="20" t="s">
        <v>27</v>
      </c>
      <c r="E537" s="20" t="s">
        <v>15</v>
      </c>
      <c r="F537" s="20" t="s">
        <v>17</v>
      </c>
      <c r="G537" s="21" t="s">
        <v>46</v>
      </c>
    </row>
    <row r="538" spans="1:27" x14ac:dyDescent="0.25">
      <c r="A538" s="20">
        <v>21</v>
      </c>
      <c r="B538" s="20" t="s">
        <v>34</v>
      </c>
      <c r="C538" s="20" t="s">
        <v>21</v>
      </c>
      <c r="D538" s="20" t="s">
        <v>14</v>
      </c>
      <c r="E538" s="20" t="s">
        <v>22</v>
      </c>
      <c r="F538" s="20" t="s">
        <v>17</v>
      </c>
      <c r="G538" s="21" t="s">
        <v>35</v>
      </c>
    </row>
    <row r="539" spans="1:27" x14ac:dyDescent="0.25">
      <c r="A539" s="20">
        <v>23</v>
      </c>
      <c r="B539" s="20" t="s">
        <v>12</v>
      </c>
      <c r="C539" s="20" t="s">
        <v>21</v>
      </c>
      <c r="D539" s="20" t="s">
        <v>14</v>
      </c>
      <c r="E539" s="20" t="s">
        <v>28</v>
      </c>
      <c r="F539" s="20" t="s">
        <v>11</v>
      </c>
      <c r="G539" s="21" t="s">
        <v>73</v>
      </c>
      <c r="H539" s="22" t="s">
        <v>11</v>
      </c>
      <c r="I539" s="22" t="s">
        <v>17</v>
      </c>
      <c r="J539" s="22" t="s">
        <v>17</v>
      </c>
      <c r="K539" s="22" t="s">
        <v>11</v>
      </c>
      <c r="L539" s="22" t="s">
        <v>11</v>
      </c>
      <c r="M539" s="22" t="s">
        <v>30</v>
      </c>
      <c r="N539" s="22" t="s">
        <v>11</v>
      </c>
      <c r="O539" s="22" t="s">
        <v>11</v>
      </c>
      <c r="P539" s="22" t="s">
        <v>11</v>
      </c>
      <c r="Q539" s="22" t="s">
        <v>17</v>
      </c>
      <c r="R539" s="23" t="s">
        <v>31</v>
      </c>
      <c r="S539" s="23" t="s">
        <v>18</v>
      </c>
      <c r="T539" s="23" t="s">
        <v>18</v>
      </c>
      <c r="U539" s="23" t="s">
        <v>31</v>
      </c>
      <c r="V539" s="23" t="s">
        <v>18</v>
      </c>
      <c r="W539" s="23" t="s">
        <v>18</v>
      </c>
      <c r="X539" s="23" t="s">
        <v>18</v>
      </c>
      <c r="Y539" s="23" t="s">
        <v>31</v>
      </c>
      <c r="Z539" s="23" t="s">
        <v>18</v>
      </c>
      <c r="AA539" s="23" t="s">
        <v>18</v>
      </c>
    </row>
    <row r="540" spans="1:27" x14ac:dyDescent="0.25">
      <c r="A540" s="20">
        <v>21</v>
      </c>
      <c r="B540" s="20" t="s">
        <v>12</v>
      </c>
      <c r="C540" s="20" t="s">
        <v>21</v>
      </c>
      <c r="D540" s="20" t="s">
        <v>58</v>
      </c>
      <c r="E540" s="20" t="s">
        <v>15</v>
      </c>
      <c r="F540" s="20" t="s">
        <v>17</v>
      </c>
      <c r="G540" s="21" t="s">
        <v>41</v>
      </c>
    </row>
    <row r="541" spans="1:27" x14ac:dyDescent="0.25">
      <c r="A541" s="20">
        <v>24</v>
      </c>
      <c r="B541" s="20" t="s">
        <v>34</v>
      </c>
      <c r="C541" s="20" t="s">
        <v>21</v>
      </c>
      <c r="D541" s="20" t="s">
        <v>14</v>
      </c>
      <c r="E541" s="20" t="s">
        <v>53</v>
      </c>
      <c r="F541" s="20" t="s">
        <v>11</v>
      </c>
      <c r="G541" s="21" t="s">
        <v>55</v>
      </c>
      <c r="H541" s="22" t="s">
        <v>30</v>
      </c>
      <c r="I541" s="22" t="s">
        <v>17</v>
      </c>
      <c r="J541" s="22" t="s">
        <v>11</v>
      </c>
      <c r="K541" s="22" t="s">
        <v>11</v>
      </c>
      <c r="L541" s="22" t="s">
        <v>11</v>
      </c>
      <c r="M541" s="22" t="s">
        <v>30</v>
      </c>
      <c r="N541" s="22" t="s">
        <v>11</v>
      </c>
      <c r="O541" s="22" t="s">
        <v>11</v>
      </c>
      <c r="P541" s="22" t="s">
        <v>17</v>
      </c>
      <c r="Q541" s="22" t="s">
        <v>17</v>
      </c>
      <c r="R541" s="23" t="s">
        <v>31</v>
      </c>
      <c r="S541" s="23" t="s">
        <v>18</v>
      </c>
      <c r="T541" s="23" t="s">
        <v>18</v>
      </c>
      <c r="U541" s="23" t="s">
        <v>24</v>
      </c>
      <c r="V541" s="23" t="s">
        <v>18</v>
      </c>
      <c r="W541" s="23" t="s">
        <v>18</v>
      </c>
      <c r="X541" s="23" t="s">
        <v>18</v>
      </c>
      <c r="Y541" s="23" t="s">
        <v>24</v>
      </c>
      <c r="Z541" s="23" t="s">
        <v>18</v>
      </c>
      <c r="AA541" s="23" t="s">
        <v>18</v>
      </c>
    </row>
    <row r="542" spans="1:27" x14ac:dyDescent="0.25">
      <c r="A542" s="20">
        <v>20</v>
      </c>
      <c r="B542" s="20" t="s">
        <v>34</v>
      </c>
      <c r="C542" s="20" t="s">
        <v>21</v>
      </c>
      <c r="D542" s="20" t="s">
        <v>58</v>
      </c>
      <c r="E542" s="20" t="s">
        <v>22</v>
      </c>
      <c r="F542" s="20" t="s">
        <v>11</v>
      </c>
      <c r="G542" s="21" t="s">
        <v>41</v>
      </c>
      <c r="H542" s="22" t="s">
        <v>11</v>
      </c>
      <c r="I542" s="22" t="s">
        <v>17</v>
      </c>
      <c r="J542" s="22" t="s">
        <v>17</v>
      </c>
      <c r="K542" s="22" t="s">
        <v>17</v>
      </c>
      <c r="L542" s="22" t="s">
        <v>11</v>
      </c>
      <c r="M542" s="22" t="s">
        <v>11</v>
      </c>
      <c r="N542" s="22" t="s">
        <v>11</v>
      </c>
      <c r="O542" s="22" t="s">
        <v>17</v>
      </c>
      <c r="P542" s="22" t="s">
        <v>11</v>
      </c>
      <c r="Q542" s="22" t="s">
        <v>11</v>
      </c>
      <c r="R542" s="23" t="s">
        <v>24</v>
      </c>
      <c r="S542" s="23" t="s">
        <v>18</v>
      </c>
      <c r="T542" s="23" t="s">
        <v>18</v>
      </c>
      <c r="U542" s="23" t="s">
        <v>31</v>
      </c>
      <c r="V542" s="23" t="s">
        <v>24</v>
      </c>
      <c r="W542" s="23" t="s">
        <v>18</v>
      </c>
      <c r="X542" s="23" t="s">
        <v>31</v>
      </c>
      <c r="Y542" s="23" t="s">
        <v>18</v>
      </c>
      <c r="Z542" s="23" t="s">
        <v>18</v>
      </c>
      <c r="AA542" s="23" t="s">
        <v>18</v>
      </c>
    </row>
    <row r="543" spans="1:27" x14ac:dyDescent="0.25">
      <c r="A543" s="20">
        <v>22</v>
      </c>
      <c r="B543" s="20" t="s">
        <v>34</v>
      </c>
      <c r="C543" s="20" t="s">
        <v>21</v>
      </c>
      <c r="D543" s="20" t="s">
        <v>44</v>
      </c>
      <c r="E543" s="20" t="s">
        <v>15</v>
      </c>
      <c r="F543" s="20" t="s">
        <v>11</v>
      </c>
      <c r="G543" s="21" t="s">
        <v>46</v>
      </c>
      <c r="H543" s="22" t="s">
        <v>17</v>
      </c>
      <c r="I543" s="22" t="s">
        <v>17</v>
      </c>
      <c r="J543" s="22" t="s">
        <v>17</v>
      </c>
      <c r="K543" s="22" t="s">
        <v>11</v>
      </c>
      <c r="L543" s="22" t="s">
        <v>17</v>
      </c>
      <c r="M543" s="22" t="s">
        <v>11</v>
      </c>
      <c r="N543" s="22" t="s">
        <v>17</v>
      </c>
      <c r="O543" s="22" t="s">
        <v>11</v>
      </c>
      <c r="P543" s="22" t="s">
        <v>11</v>
      </c>
      <c r="Q543" s="22" t="s">
        <v>11</v>
      </c>
      <c r="R543" s="23" t="s">
        <v>24</v>
      </c>
      <c r="S543" s="23" t="s">
        <v>18</v>
      </c>
      <c r="T543" s="23" t="s">
        <v>18</v>
      </c>
      <c r="U543" s="23" t="s">
        <v>24</v>
      </c>
      <c r="V543" s="23" t="s">
        <v>18</v>
      </c>
      <c r="W543" s="23" t="s">
        <v>18</v>
      </c>
      <c r="X543" s="23" t="s">
        <v>18</v>
      </c>
      <c r="Y543" s="23" t="s">
        <v>18</v>
      </c>
      <c r="Z543" s="23" t="s">
        <v>18</v>
      </c>
      <c r="AA543" s="23" t="s">
        <v>18</v>
      </c>
    </row>
    <row r="544" spans="1:27" x14ac:dyDescent="0.25">
      <c r="A544" s="20">
        <v>20</v>
      </c>
      <c r="B544" s="20" t="s">
        <v>12</v>
      </c>
      <c r="C544" s="20" t="s">
        <v>21</v>
      </c>
      <c r="D544" s="20" t="s">
        <v>14</v>
      </c>
      <c r="E544" s="20" t="s">
        <v>22</v>
      </c>
      <c r="F544" s="20" t="s">
        <v>11</v>
      </c>
      <c r="G544" s="21" t="s">
        <v>41</v>
      </c>
      <c r="H544" s="22" t="s">
        <v>11</v>
      </c>
      <c r="I544" s="22" t="s">
        <v>11</v>
      </c>
      <c r="J544" s="22" t="s">
        <v>11</v>
      </c>
      <c r="K544" s="22" t="s">
        <v>11</v>
      </c>
      <c r="L544" s="22" t="s">
        <v>11</v>
      </c>
      <c r="M544" s="22" t="s">
        <v>11</v>
      </c>
      <c r="N544" s="22" t="s">
        <v>11</v>
      </c>
      <c r="O544" s="22" t="s">
        <v>11</v>
      </c>
      <c r="P544" s="22" t="s">
        <v>11</v>
      </c>
      <c r="Q544" s="22" t="s">
        <v>11</v>
      </c>
      <c r="R544" s="23" t="s">
        <v>24</v>
      </c>
      <c r="S544" s="23" t="s">
        <v>24</v>
      </c>
      <c r="T544" s="23" t="s">
        <v>24</v>
      </c>
      <c r="U544" s="23" t="s">
        <v>24</v>
      </c>
      <c r="V544" s="23" t="s">
        <v>24</v>
      </c>
      <c r="W544" s="23" t="s">
        <v>24</v>
      </c>
      <c r="X544" s="23" t="s">
        <v>24</v>
      </c>
      <c r="Y544" s="23" t="s">
        <v>24</v>
      </c>
      <c r="Z544" s="23" t="s">
        <v>24</v>
      </c>
      <c r="AA544" s="23" t="s">
        <v>24</v>
      </c>
    </row>
    <row r="545" spans="1:27" x14ac:dyDescent="0.25">
      <c r="A545" s="20">
        <v>25</v>
      </c>
      <c r="B545" s="20" t="s">
        <v>12</v>
      </c>
      <c r="C545" s="20" t="s">
        <v>13</v>
      </c>
      <c r="D545" s="20" t="s">
        <v>14</v>
      </c>
      <c r="E545" s="20" t="s">
        <v>28</v>
      </c>
      <c r="F545" s="20" t="s">
        <v>11</v>
      </c>
      <c r="G545" s="21" t="s">
        <v>38</v>
      </c>
      <c r="H545" s="22" t="s">
        <v>11</v>
      </c>
      <c r="I545" s="22" t="s">
        <v>11</v>
      </c>
      <c r="J545" s="22" t="s">
        <v>17</v>
      </c>
      <c r="K545" s="22" t="s">
        <v>11</v>
      </c>
      <c r="L545" s="22" t="s">
        <v>11</v>
      </c>
      <c r="M545" s="22" t="s">
        <v>30</v>
      </c>
      <c r="N545" s="22" t="s">
        <v>30</v>
      </c>
      <c r="O545" s="22" t="s">
        <v>11</v>
      </c>
      <c r="P545" s="22" t="s">
        <v>11</v>
      </c>
      <c r="Q545" s="22" t="s">
        <v>17</v>
      </c>
      <c r="R545" s="23" t="s">
        <v>24</v>
      </c>
      <c r="S545" s="23" t="s">
        <v>18</v>
      </c>
      <c r="T545" s="23" t="s">
        <v>18</v>
      </c>
      <c r="U545" s="23" t="s">
        <v>18</v>
      </c>
      <c r="V545" s="23" t="s">
        <v>18</v>
      </c>
      <c r="W545" s="23" t="s">
        <v>18</v>
      </c>
      <c r="X545" s="23" t="s">
        <v>18</v>
      </c>
      <c r="Y545" s="23" t="s">
        <v>24</v>
      </c>
      <c r="Z545" s="23" t="s">
        <v>24</v>
      </c>
      <c r="AA545" s="23" t="s">
        <v>18</v>
      </c>
    </row>
    <row r="546" spans="1:27" x14ac:dyDescent="0.25">
      <c r="A546" s="20">
        <v>17</v>
      </c>
      <c r="B546" s="20" t="s">
        <v>34</v>
      </c>
      <c r="C546" s="20" t="s">
        <v>21</v>
      </c>
      <c r="D546" s="20" t="s">
        <v>14</v>
      </c>
      <c r="E546" s="20" t="s">
        <v>22</v>
      </c>
      <c r="F546" s="20" t="s">
        <v>11</v>
      </c>
      <c r="G546" s="21" t="s">
        <v>35</v>
      </c>
      <c r="H546" s="22" t="s">
        <v>11</v>
      </c>
      <c r="I546" s="22" t="s">
        <v>11</v>
      </c>
      <c r="J546" s="22" t="s">
        <v>17</v>
      </c>
      <c r="K546" s="22" t="s">
        <v>11</v>
      </c>
      <c r="L546" s="22" t="s">
        <v>11</v>
      </c>
      <c r="M546" s="22" t="s">
        <v>30</v>
      </c>
      <c r="N546" s="22" t="s">
        <v>11</v>
      </c>
      <c r="O546" s="22" t="s">
        <v>11</v>
      </c>
      <c r="P546" s="22" t="s">
        <v>11</v>
      </c>
      <c r="Q546" s="22" t="s">
        <v>11</v>
      </c>
      <c r="R546" s="23" t="s">
        <v>24</v>
      </c>
      <c r="S546" s="23" t="s">
        <v>31</v>
      </c>
      <c r="T546" s="23" t="s">
        <v>18</v>
      </c>
      <c r="U546" s="23" t="s">
        <v>31</v>
      </c>
      <c r="V546" s="23" t="s">
        <v>18</v>
      </c>
      <c r="W546" s="23" t="s">
        <v>18</v>
      </c>
      <c r="X546" s="23" t="s">
        <v>18</v>
      </c>
      <c r="Y546" s="23" t="s">
        <v>18</v>
      </c>
      <c r="Z546" s="23" t="s">
        <v>18</v>
      </c>
      <c r="AA546" s="23" t="s">
        <v>18</v>
      </c>
    </row>
    <row r="547" spans="1:27" x14ac:dyDescent="0.25">
      <c r="A547" s="20">
        <v>19</v>
      </c>
      <c r="B547" s="20" t="s">
        <v>12</v>
      </c>
      <c r="C547" s="20" t="s">
        <v>21</v>
      </c>
      <c r="D547" s="20" t="s">
        <v>14</v>
      </c>
      <c r="E547" s="20" t="s">
        <v>22</v>
      </c>
      <c r="F547" s="20" t="s">
        <v>17</v>
      </c>
      <c r="G547" s="21" t="s">
        <v>35</v>
      </c>
    </row>
    <row r="548" spans="1:27" x14ac:dyDescent="0.25">
      <c r="A548" s="20">
        <v>19</v>
      </c>
      <c r="B548" s="20" t="s">
        <v>34</v>
      </c>
      <c r="C548" s="20" t="s">
        <v>21</v>
      </c>
      <c r="D548" s="20" t="s">
        <v>14</v>
      </c>
      <c r="E548" s="20" t="s">
        <v>22</v>
      </c>
      <c r="F548" s="20" t="s">
        <v>11</v>
      </c>
      <c r="G548" s="21" t="s">
        <v>52</v>
      </c>
      <c r="H548" s="22" t="s">
        <v>11</v>
      </c>
      <c r="I548" s="22" t="s">
        <v>11</v>
      </c>
      <c r="J548" s="22" t="s">
        <v>11</v>
      </c>
      <c r="K548" s="22" t="s">
        <v>11</v>
      </c>
      <c r="L548" s="22" t="s">
        <v>11</v>
      </c>
      <c r="M548" s="22" t="s">
        <v>11</v>
      </c>
      <c r="N548" s="22" t="s">
        <v>30</v>
      </c>
      <c r="O548" s="22" t="s">
        <v>30</v>
      </c>
      <c r="P548" s="22" t="s">
        <v>11</v>
      </c>
      <c r="Q548" s="22" t="s">
        <v>11</v>
      </c>
      <c r="R548" s="23" t="s">
        <v>24</v>
      </c>
      <c r="S548" s="23" t="s">
        <v>18</v>
      </c>
      <c r="T548" s="23" t="s">
        <v>18</v>
      </c>
      <c r="U548" s="23" t="s">
        <v>18</v>
      </c>
      <c r="V548" s="23" t="s">
        <v>18</v>
      </c>
      <c r="W548" s="23" t="s">
        <v>18</v>
      </c>
      <c r="X548" s="23" t="s">
        <v>18</v>
      </c>
      <c r="Y548" s="23" t="s">
        <v>24</v>
      </c>
      <c r="Z548" s="23" t="s">
        <v>18</v>
      </c>
      <c r="AA548" s="23" t="s">
        <v>18</v>
      </c>
    </row>
    <row r="549" spans="1:27" x14ac:dyDescent="0.25">
      <c r="A549" s="20">
        <v>23</v>
      </c>
      <c r="B549" s="20" t="s">
        <v>12</v>
      </c>
      <c r="C549" s="20" t="s">
        <v>21</v>
      </c>
      <c r="D549" s="20" t="s">
        <v>14</v>
      </c>
      <c r="E549" s="20" t="s">
        <v>48</v>
      </c>
      <c r="F549" s="20" t="s">
        <v>17</v>
      </c>
      <c r="G549" s="21" t="s">
        <v>35</v>
      </c>
    </row>
    <row r="550" spans="1:27" x14ac:dyDescent="0.25">
      <c r="A550" s="20">
        <v>21</v>
      </c>
      <c r="B550" s="20" t="s">
        <v>34</v>
      </c>
      <c r="C550" s="20" t="s">
        <v>21</v>
      </c>
      <c r="D550" s="20" t="s">
        <v>27</v>
      </c>
      <c r="E550" s="20" t="s">
        <v>48</v>
      </c>
      <c r="F550" s="20" t="s">
        <v>11</v>
      </c>
      <c r="G550" s="21" t="s">
        <v>52</v>
      </c>
      <c r="H550" s="22" t="s">
        <v>11</v>
      </c>
      <c r="I550" s="22" t="s">
        <v>17</v>
      </c>
      <c r="J550" s="22" t="s">
        <v>30</v>
      </c>
      <c r="K550" s="22" t="s">
        <v>30</v>
      </c>
      <c r="L550" s="22" t="s">
        <v>30</v>
      </c>
      <c r="M550" s="22" t="s">
        <v>11</v>
      </c>
      <c r="N550" s="22" t="s">
        <v>11</v>
      </c>
      <c r="O550" s="22" t="s">
        <v>11</v>
      </c>
      <c r="P550" s="22" t="s">
        <v>17</v>
      </c>
      <c r="Q550" s="22" t="s">
        <v>17</v>
      </c>
      <c r="R550" s="23" t="s">
        <v>24</v>
      </c>
      <c r="S550" s="23" t="s">
        <v>18</v>
      </c>
      <c r="T550" s="23" t="s">
        <v>18</v>
      </c>
      <c r="U550" s="23" t="s">
        <v>31</v>
      </c>
      <c r="V550" s="23" t="s">
        <v>18</v>
      </c>
      <c r="W550" s="23" t="s">
        <v>18</v>
      </c>
      <c r="X550" s="23" t="s">
        <v>18</v>
      </c>
      <c r="Y550" s="23" t="s">
        <v>18</v>
      </c>
      <c r="Z550" s="23" t="s">
        <v>18</v>
      </c>
      <c r="AA550" s="23" t="s">
        <v>18</v>
      </c>
    </row>
    <row r="551" spans="1:27" x14ac:dyDescent="0.25">
      <c r="A551" s="20">
        <v>26</v>
      </c>
      <c r="B551" s="20" t="s">
        <v>12</v>
      </c>
      <c r="C551" s="20" t="s">
        <v>21</v>
      </c>
      <c r="D551" s="20" t="s">
        <v>44</v>
      </c>
      <c r="E551" s="20" t="s">
        <v>53</v>
      </c>
      <c r="F551" s="20" t="s">
        <v>17</v>
      </c>
      <c r="G551" s="21" t="s">
        <v>46</v>
      </c>
    </row>
    <row r="552" spans="1:27" x14ac:dyDescent="0.25">
      <c r="A552" s="20">
        <v>23</v>
      </c>
      <c r="B552" s="20" t="s">
        <v>34</v>
      </c>
      <c r="C552" s="20" t="s">
        <v>21</v>
      </c>
      <c r="D552" s="20" t="s">
        <v>27</v>
      </c>
      <c r="E552" s="20" t="s">
        <v>48</v>
      </c>
      <c r="F552" s="20" t="s">
        <v>17</v>
      </c>
      <c r="G552" s="21" t="s">
        <v>35</v>
      </c>
    </row>
    <row r="553" spans="1:27" x14ac:dyDescent="0.25">
      <c r="A553" s="20">
        <v>21</v>
      </c>
      <c r="B553" s="20" t="s">
        <v>34</v>
      </c>
      <c r="C553" s="20" t="s">
        <v>13</v>
      </c>
      <c r="D553" s="20" t="s">
        <v>14</v>
      </c>
      <c r="E553" s="20" t="s">
        <v>48</v>
      </c>
      <c r="F553" s="20" t="s">
        <v>11</v>
      </c>
      <c r="G553" s="21" t="s">
        <v>46</v>
      </c>
      <c r="H553" s="22" t="s">
        <v>11</v>
      </c>
      <c r="I553" s="22" t="s">
        <v>11</v>
      </c>
      <c r="J553" s="22" t="s">
        <v>17</v>
      </c>
      <c r="K553" s="22" t="s">
        <v>11</v>
      </c>
      <c r="L553" s="22" t="s">
        <v>17</v>
      </c>
      <c r="M553" s="22" t="s">
        <v>11</v>
      </c>
      <c r="N553" s="22" t="s">
        <v>11</v>
      </c>
      <c r="O553" s="22" t="s">
        <v>11</v>
      </c>
      <c r="P553" s="22" t="s">
        <v>11</v>
      </c>
      <c r="Q553" s="22" t="s">
        <v>11</v>
      </c>
      <c r="R553" s="23" t="s">
        <v>24</v>
      </c>
      <c r="S553" s="23" t="s">
        <v>18</v>
      </c>
      <c r="T553" s="23" t="s">
        <v>18</v>
      </c>
      <c r="U553" s="23" t="s">
        <v>18</v>
      </c>
      <c r="V553" s="23" t="s">
        <v>18</v>
      </c>
      <c r="W553" s="23" t="s">
        <v>18</v>
      </c>
      <c r="X553" s="23" t="s">
        <v>18</v>
      </c>
      <c r="Y553" s="23" t="s">
        <v>18</v>
      </c>
      <c r="Z553" s="23" t="s">
        <v>18</v>
      </c>
      <c r="AA553" s="23" t="s">
        <v>18</v>
      </c>
    </row>
    <row r="554" spans="1:27" x14ac:dyDescent="0.25">
      <c r="A554" s="20">
        <v>27</v>
      </c>
      <c r="B554" s="20" t="s">
        <v>12</v>
      </c>
      <c r="C554" s="20" t="s">
        <v>21</v>
      </c>
      <c r="D554" s="20" t="s">
        <v>44</v>
      </c>
      <c r="E554" s="20" t="s">
        <v>15</v>
      </c>
      <c r="F554" s="20" t="s">
        <v>17</v>
      </c>
      <c r="G554" s="21" t="s">
        <v>35</v>
      </c>
    </row>
    <row r="555" spans="1:27" x14ac:dyDescent="0.25">
      <c r="A555" s="20">
        <v>23</v>
      </c>
      <c r="B555" s="20" t="s">
        <v>34</v>
      </c>
      <c r="C555" s="20" t="s">
        <v>21</v>
      </c>
      <c r="D555" s="20" t="s">
        <v>14</v>
      </c>
      <c r="E555" s="20" t="s">
        <v>28</v>
      </c>
      <c r="F555" s="20" t="s">
        <v>17</v>
      </c>
      <c r="G555" s="21" t="s">
        <v>35</v>
      </c>
    </row>
    <row r="556" spans="1:27" x14ac:dyDescent="0.25">
      <c r="A556" s="20">
        <v>22</v>
      </c>
      <c r="B556" s="20" t="s">
        <v>12</v>
      </c>
      <c r="C556" s="20" t="s">
        <v>21</v>
      </c>
      <c r="D556" s="20" t="s">
        <v>14</v>
      </c>
      <c r="E556" s="20" t="s">
        <v>48</v>
      </c>
      <c r="F556" s="20" t="s">
        <v>17</v>
      </c>
      <c r="G556" s="21" t="s">
        <v>35</v>
      </c>
    </row>
    <row r="557" spans="1:27" x14ac:dyDescent="0.25">
      <c r="A557" s="20">
        <v>23</v>
      </c>
      <c r="B557" s="20" t="s">
        <v>12</v>
      </c>
      <c r="C557" s="20" t="s">
        <v>21</v>
      </c>
      <c r="D557" s="20" t="s">
        <v>14</v>
      </c>
      <c r="E557" s="20" t="s">
        <v>48</v>
      </c>
      <c r="F557" s="20" t="s">
        <v>11</v>
      </c>
      <c r="G557" s="21" t="s">
        <v>46</v>
      </c>
      <c r="H557" s="22" t="s">
        <v>11</v>
      </c>
      <c r="I557" s="22" t="s">
        <v>17</v>
      </c>
      <c r="J557" s="22" t="s">
        <v>11</v>
      </c>
      <c r="K557" s="22" t="s">
        <v>11</v>
      </c>
      <c r="L557" s="22" t="s">
        <v>11</v>
      </c>
      <c r="M557" s="22" t="s">
        <v>30</v>
      </c>
      <c r="N557" s="22" t="s">
        <v>11</v>
      </c>
      <c r="O557" s="22" t="s">
        <v>30</v>
      </c>
      <c r="P557" s="22" t="s">
        <v>11</v>
      </c>
      <c r="Q557" s="22" t="s">
        <v>17</v>
      </c>
      <c r="R557" s="23" t="s">
        <v>18</v>
      </c>
      <c r="S557" s="23" t="s">
        <v>18</v>
      </c>
      <c r="T557" s="23" t="s">
        <v>24</v>
      </c>
      <c r="U557" s="23" t="s">
        <v>18</v>
      </c>
      <c r="V557" s="23" t="s">
        <v>18</v>
      </c>
      <c r="W557" s="23" t="s">
        <v>18</v>
      </c>
      <c r="X557" s="23" t="s">
        <v>24</v>
      </c>
      <c r="Y557" s="23" t="s">
        <v>31</v>
      </c>
      <c r="Z557" s="23" t="s">
        <v>18</v>
      </c>
      <c r="AA557" s="23" t="s">
        <v>18</v>
      </c>
    </row>
    <row r="558" spans="1:27" x14ac:dyDescent="0.25">
      <c r="A558" s="20">
        <v>22</v>
      </c>
      <c r="B558" s="20" t="s">
        <v>12</v>
      </c>
      <c r="C558" s="20" t="s">
        <v>21</v>
      </c>
      <c r="D558" s="20" t="s">
        <v>14</v>
      </c>
      <c r="E558" s="20" t="s">
        <v>48</v>
      </c>
      <c r="F558" s="20" t="s">
        <v>11</v>
      </c>
      <c r="G558" s="21" t="s">
        <v>75</v>
      </c>
      <c r="H558" s="22" t="s">
        <v>11</v>
      </c>
      <c r="I558" s="22" t="s">
        <v>11</v>
      </c>
      <c r="J558" s="22" t="s">
        <v>17</v>
      </c>
      <c r="K558" s="22" t="s">
        <v>17</v>
      </c>
      <c r="L558" s="22" t="s">
        <v>11</v>
      </c>
      <c r="M558" s="22" t="s">
        <v>30</v>
      </c>
      <c r="N558" s="22" t="s">
        <v>30</v>
      </c>
      <c r="O558" s="22" t="s">
        <v>11</v>
      </c>
      <c r="P558" s="22" t="s">
        <v>30</v>
      </c>
      <c r="Q558" s="22" t="s">
        <v>11</v>
      </c>
      <c r="R558" s="23" t="s">
        <v>18</v>
      </c>
      <c r="S558" s="23" t="s">
        <v>18</v>
      </c>
      <c r="T558" s="23" t="s">
        <v>18</v>
      </c>
      <c r="U558" s="23" t="s">
        <v>31</v>
      </c>
      <c r="V558" s="23" t="s">
        <v>18</v>
      </c>
      <c r="W558" s="23" t="s">
        <v>18</v>
      </c>
      <c r="X558" s="23" t="s">
        <v>18</v>
      </c>
      <c r="Y558" s="23" t="s">
        <v>18</v>
      </c>
      <c r="Z558" s="23" t="s">
        <v>18</v>
      </c>
      <c r="AA558" s="23" t="s">
        <v>18</v>
      </c>
    </row>
    <row r="559" spans="1:27" x14ac:dyDescent="0.25">
      <c r="A559" s="20">
        <v>25</v>
      </c>
      <c r="B559" s="20" t="s">
        <v>34</v>
      </c>
      <c r="C559" s="20" t="s">
        <v>13</v>
      </c>
      <c r="D559" s="20" t="s">
        <v>14</v>
      </c>
      <c r="E559" s="20" t="s">
        <v>53</v>
      </c>
      <c r="F559" s="20" t="s">
        <v>11</v>
      </c>
      <c r="G559" s="21" t="s">
        <v>29</v>
      </c>
      <c r="H559" s="22" t="s">
        <v>11</v>
      </c>
      <c r="I559" s="22" t="s">
        <v>17</v>
      </c>
      <c r="J559" s="22" t="s">
        <v>11</v>
      </c>
      <c r="K559" s="22" t="s">
        <v>11</v>
      </c>
      <c r="L559" s="22" t="s">
        <v>11</v>
      </c>
      <c r="M559" s="22" t="s">
        <v>30</v>
      </c>
      <c r="N559" s="22" t="s">
        <v>30</v>
      </c>
      <c r="O559" s="22" t="s">
        <v>11</v>
      </c>
      <c r="P559" s="22" t="s">
        <v>30</v>
      </c>
      <c r="Q559" s="22" t="s">
        <v>11</v>
      </c>
      <c r="R559" s="23" t="s">
        <v>24</v>
      </c>
      <c r="S559" s="23" t="s">
        <v>18</v>
      </c>
      <c r="T559" s="23" t="s">
        <v>31</v>
      </c>
      <c r="U559" s="23" t="s">
        <v>24</v>
      </c>
      <c r="V559" s="23" t="s">
        <v>18</v>
      </c>
      <c r="W559" s="23" t="s">
        <v>18</v>
      </c>
      <c r="X559" s="23" t="s">
        <v>18</v>
      </c>
      <c r="Y559" s="23" t="s">
        <v>18</v>
      </c>
      <c r="Z559" s="23" t="s">
        <v>31</v>
      </c>
      <c r="AA559" s="23" t="s">
        <v>18</v>
      </c>
    </row>
    <row r="560" spans="1:27" x14ac:dyDescent="0.25">
      <c r="A560" s="20">
        <v>20</v>
      </c>
      <c r="B560" s="20" t="s">
        <v>34</v>
      </c>
      <c r="C560" s="20" t="s">
        <v>21</v>
      </c>
      <c r="D560" s="20" t="s">
        <v>14</v>
      </c>
      <c r="E560" s="20" t="s">
        <v>22</v>
      </c>
      <c r="F560" s="20" t="s">
        <v>17</v>
      </c>
      <c r="G560" s="21" t="s">
        <v>35</v>
      </c>
    </row>
    <row r="561" spans="1:27" x14ac:dyDescent="0.25">
      <c r="A561" s="20">
        <v>24</v>
      </c>
      <c r="B561" s="20" t="s">
        <v>34</v>
      </c>
      <c r="C561" s="20" t="s">
        <v>13</v>
      </c>
      <c r="D561" s="20" t="s">
        <v>14</v>
      </c>
      <c r="E561" s="20" t="s">
        <v>48</v>
      </c>
      <c r="F561" s="20" t="s">
        <v>11</v>
      </c>
      <c r="G561" s="21" t="s">
        <v>41</v>
      </c>
      <c r="H561" s="22" t="s">
        <v>11</v>
      </c>
      <c r="I561" s="22" t="s">
        <v>11</v>
      </c>
      <c r="J561" s="22" t="s">
        <v>11</v>
      </c>
      <c r="K561" s="22" t="s">
        <v>11</v>
      </c>
      <c r="L561" s="22" t="s">
        <v>11</v>
      </c>
      <c r="M561" s="22" t="s">
        <v>11</v>
      </c>
      <c r="N561" s="22" t="s">
        <v>11</v>
      </c>
      <c r="O561" s="22" t="s">
        <v>11</v>
      </c>
      <c r="P561" s="22" t="s">
        <v>11</v>
      </c>
      <c r="Q561" s="22" t="s">
        <v>17</v>
      </c>
      <c r="R561" s="23" t="s">
        <v>18</v>
      </c>
      <c r="S561" s="23" t="s">
        <v>18</v>
      </c>
      <c r="T561" s="23" t="s">
        <v>18</v>
      </c>
      <c r="U561" s="23" t="s">
        <v>18</v>
      </c>
      <c r="V561" s="23" t="s">
        <v>18</v>
      </c>
      <c r="W561" s="23" t="s">
        <v>18</v>
      </c>
      <c r="X561" s="23" t="s">
        <v>18</v>
      </c>
      <c r="Y561" s="23" t="s">
        <v>18</v>
      </c>
      <c r="Z561" s="23" t="s">
        <v>18</v>
      </c>
      <c r="AA561" s="23" t="s">
        <v>18</v>
      </c>
    </row>
    <row r="562" spans="1:27" x14ac:dyDescent="0.25">
      <c r="A562" s="20">
        <v>22</v>
      </c>
      <c r="B562" s="20" t="s">
        <v>12</v>
      </c>
      <c r="C562" s="20" t="s">
        <v>21</v>
      </c>
      <c r="D562" s="20" t="s">
        <v>14</v>
      </c>
      <c r="E562" s="20" t="s">
        <v>48</v>
      </c>
      <c r="F562" s="20" t="s">
        <v>11</v>
      </c>
      <c r="G562" s="21" t="s">
        <v>60</v>
      </c>
      <c r="H562" s="22" t="s">
        <v>11</v>
      </c>
      <c r="I562" s="22" t="s">
        <v>17</v>
      </c>
      <c r="J562" s="22" t="s">
        <v>17</v>
      </c>
      <c r="K562" s="22" t="s">
        <v>11</v>
      </c>
      <c r="L562" s="22" t="s">
        <v>11</v>
      </c>
      <c r="M562" s="22" t="s">
        <v>30</v>
      </c>
      <c r="N562" s="22" t="s">
        <v>30</v>
      </c>
      <c r="O562" s="22" t="s">
        <v>11</v>
      </c>
      <c r="P562" s="22" t="s">
        <v>11</v>
      </c>
      <c r="Q562" s="22" t="s">
        <v>17</v>
      </c>
      <c r="R562" s="23" t="s">
        <v>18</v>
      </c>
      <c r="S562" s="23" t="s">
        <v>18</v>
      </c>
      <c r="T562" s="23" t="s">
        <v>18</v>
      </c>
      <c r="U562" s="23" t="s">
        <v>31</v>
      </c>
      <c r="V562" s="23" t="s">
        <v>18</v>
      </c>
      <c r="W562" s="23" t="s">
        <v>18</v>
      </c>
      <c r="X562" s="23" t="s">
        <v>18</v>
      </c>
      <c r="Y562" s="23" t="s">
        <v>31</v>
      </c>
      <c r="Z562" s="23" t="s">
        <v>18</v>
      </c>
      <c r="AA562" s="23" t="s">
        <v>18</v>
      </c>
    </row>
    <row r="563" spans="1:27" x14ac:dyDescent="0.25">
      <c r="A563" s="20">
        <v>22</v>
      </c>
      <c r="B563" s="20" t="s">
        <v>12</v>
      </c>
      <c r="C563" s="20" t="s">
        <v>21</v>
      </c>
      <c r="D563" s="20" t="s">
        <v>27</v>
      </c>
      <c r="E563" s="20" t="s">
        <v>28</v>
      </c>
      <c r="F563" s="20" t="s">
        <v>11</v>
      </c>
      <c r="G563" s="21" t="s">
        <v>41</v>
      </c>
      <c r="H563" s="22" t="s">
        <v>11</v>
      </c>
      <c r="I563" s="22" t="s">
        <v>17</v>
      </c>
      <c r="J563" s="22" t="s">
        <v>30</v>
      </c>
      <c r="K563" s="22" t="s">
        <v>11</v>
      </c>
      <c r="L563" s="22" t="s">
        <v>11</v>
      </c>
      <c r="M563" s="22" t="s">
        <v>30</v>
      </c>
      <c r="N563" s="22" t="s">
        <v>17</v>
      </c>
      <c r="O563" s="22" t="s">
        <v>17</v>
      </c>
      <c r="P563" s="22" t="s">
        <v>11</v>
      </c>
      <c r="Q563" s="22" t="s">
        <v>17</v>
      </c>
      <c r="R563" s="23" t="s">
        <v>31</v>
      </c>
      <c r="S563" s="23" t="s">
        <v>18</v>
      </c>
      <c r="T563" s="23" t="s">
        <v>31</v>
      </c>
      <c r="U563" s="23" t="s">
        <v>31</v>
      </c>
      <c r="V563" s="23" t="s">
        <v>18</v>
      </c>
      <c r="W563" s="23" t="s">
        <v>18</v>
      </c>
      <c r="X563" s="23" t="s">
        <v>18</v>
      </c>
      <c r="Y563" s="23" t="s">
        <v>31</v>
      </c>
      <c r="Z563" s="23" t="s">
        <v>31</v>
      </c>
      <c r="AA563" s="23" t="s">
        <v>18</v>
      </c>
    </row>
    <row r="564" spans="1:27" x14ac:dyDescent="0.25">
      <c r="A564" s="20">
        <v>24</v>
      </c>
      <c r="B564" s="20" t="s">
        <v>34</v>
      </c>
      <c r="C564" s="20" t="s">
        <v>21</v>
      </c>
      <c r="D564" s="20" t="s">
        <v>14</v>
      </c>
      <c r="E564" s="20" t="s">
        <v>15</v>
      </c>
      <c r="F564" s="20" t="s">
        <v>11</v>
      </c>
      <c r="G564" s="21" t="s">
        <v>41</v>
      </c>
      <c r="H564" s="22" t="s">
        <v>11</v>
      </c>
      <c r="I564" s="22" t="s">
        <v>17</v>
      </c>
      <c r="J564" s="22" t="s">
        <v>11</v>
      </c>
      <c r="K564" s="22" t="s">
        <v>11</v>
      </c>
      <c r="L564" s="22" t="s">
        <v>11</v>
      </c>
      <c r="M564" s="22" t="s">
        <v>17</v>
      </c>
      <c r="N564" s="22" t="s">
        <v>30</v>
      </c>
      <c r="O564" s="22" t="s">
        <v>30</v>
      </c>
      <c r="P564" s="22" t="s">
        <v>30</v>
      </c>
      <c r="Q564" s="22" t="s">
        <v>17</v>
      </c>
      <c r="R564" s="23" t="s">
        <v>31</v>
      </c>
      <c r="S564" s="23" t="s">
        <v>18</v>
      </c>
      <c r="T564" s="23" t="s">
        <v>31</v>
      </c>
      <c r="U564" s="23" t="s">
        <v>18</v>
      </c>
      <c r="V564" s="23" t="s">
        <v>18</v>
      </c>
      <c r="W564" s="23" t="s">
        <v>18</v>
      </c>
      <c r="X564" s="23" t="s">
        <v>18</v>
      </c>
      <c r="Y564" s="23" t="s">
        <v>18</v>
      </c>
      <c r="Z564" s="23" t="s">
        <v>31</v>
      </c>
      <c r="AA564" s="23" t="s">
        <v>18</v>
      </c>
    </row>
    <row r="565" spans="1:27" x14ac:dyDescent="0.25">
      <c r="A565" s="20">
        <v>24</v>
      </c>
      <c r="B565" s="20" t="s">
        <v>34</v>
      </c>
      <c r="C565" s="20" t="s">
        <v>21</v>
      </c>
      <c r="D565" s="20" t="s">
        <v>14</v>
      </c>
      <c r="E565" s="20" t="s">
        <v>48</v>
      </c>
      <c r="F565" s="20" t="s">
        <v>11</v>
      </c>
      <c r="G565" s="21" t="s">
        <v>64</v>
      </c>
      <c r="H565" s="22" t="s">
        <v>11</v>
      </c>
      <c r="I565" s="22" t="s">
        <v>17</v>
      </c>
      <c r="J565" s="22" t="s">
        <v>17</v>
      </c>
      <c r="K565" s="22" t="s">
        <v>11</v>
      </c>
      <c r="L565" s="22" t="s">
        <v>11</v>
      </c>
      <c r="M565" s="22" t="s">
        <v>17</v>
      </c>
      <c r="N565" s="22" t="s">
        <v>11</v>
      </c>
      <c r="O565" s="22" t="s">
        <v>11</v>
      </c>
      <c r="P565" s="22" t="s">
        <v>11</v>
      </c>
      <c r="Q565" s="22" t="s">
        <v>17</v>
      </c>
      <c r="R565" s="23" t="s">
        <v>31</v>
      </c>
      <c r="S565" s="23" t="s">
        <v>18</v>
      </c>
      <c r="T565" s="23" t="s">
        <v>31</v>
      </c>
      <c r="U565" s="23" t="s">
        <v>31</v>
      </c>
      <c r="V565" s="23" t="s">
        <v>18</v>
      </c>
      <c r="W565" s="23" t="s">
        <v>18</v>
      </c>
      <c r="X565" s="23" t="s">
        <v>18</v>
      </c>
      <c r="Y565" s="23" t="s">
        <v>18</v>
      </c>
      <c r="Z565" s="23" t="s">
        <v>18</v>
      </c>
      <c r="AA565" s="23" t="s">
        <v>18</v>
      </c>
    </row>
    <row r="566" spans="1:27" x14ac:dyDescent="0.25">
      <c r="A566" s="20">
        <v>21</v>
      </c>
      <c r="B566" s="20" t="s">
        <v>34</v>
      </c>
      <c r="C566" s="20" t="s">
        <v>21</v>
      </c>
      <c r="D566" s="20" t="s">
        <v>14</v>
      </c>
      <c r="E566" s="20" t="s">
        <v>28</v>
      </c>
      <c r="F566" s="20" t="s">
        <v>11</v>
      </c>
      <c r="G566" s="21" t="s">
        <v>57</v>
      </c>
      <c r="H566" s="22" t="s">
        <v>11</v>
      </c>
      <c r="I566" s="22" t="s">
        <v>17</v>
      </c>
      <c r="J566" s="22" t="s">
        <v>30</v>
      </c>
      <c r="K566" s="22" t="s">
        <v>30</v>
      </c>
      <c r="L566" s="22" t="s">
        <v>11</v>
      </c>
      <c r="M566" s="22" t="s">
        <v>30</v>
      </c>
      <c r="N566" s="22" t="s">
        <v>30</v>
      </c>
      <c r="O566" s="22" t="s">
        <v>30</v>
      </c>
      <c r="P566" s="22" t="s">
        <v>30</v>
      </c>
      <c r="Q566" s="22" t="s">
        <v>30</v>
      </c>
      <c r="R566" s="23" t="s">
        <v>31</v>
      </c>
      <c r="S566" s="23" t="s">
        <v>18</v>
      </c>
      <c r="T566" s="23" t="s">
        <v>31</v>
      </c>
      <c r="U566" s="23" t="s">
        <v>31</v>
      </c>
      <c r="V566" s="23" t="s">
        <v>31</v>
      </c>
      <c r="W566" s="23" t="s">
        <v>31</v>
      </c>
      <c r="X566" s="23" t="s">
        <v>31</v>
      </c>
      <c r="Y566" s="23" t="s">
        <v>31</v>
      </c>
      <c r="Z566" s="23" t="s">
        <v>31</v>
      </c>
      <c r="AA566" s="23" t="s">
        <v>31</v>
      </c>
    </row>
    <row r="567" spans="1:27" x14ac:dyDescent="0.25">
      <c r="A567" s="20">
        <v>23</v>
      </c>
      <c r="B567" s="20" t="s">
        <v>12</v>
      </c>
      <c r="C567" s="20" t="s">
        <v>21</v>
      </c>
      <c r="D567" s="20" t="s">
        <v>14</v>
      </c>
      <c r="E567" s="20" t="s">
        <v>48</v>
      </c>
      <c r="F567" s="20" t="s">
        <v>11</v>
      </c>
      <c r="G567" s="21" t="s">
        <v>73</v>
      </c>
      <c r="H567" s="22" t="s">
        <v>11</v>
      </c>
      <c r="I567" s="22" t="s">
        <v>17</v>
      </c>
      <c r="J567" s="22" t="s">
        <v>17</v>
      </c>
      <c r="K567" s="22" t="s">
        <v>11</v>
      </c>
      <c r="L567" s="22" t="s">
        <v>11</v>
      </c>
      <c r="M567" s="22" t="s">
        <v>30</v>
      </c>
      <c r="N567" s="22" t="s">
        <v>11</v>
      </c>
      <c r="O567" s="22" t="s">
        <v>11</v>
      </c>
      <c r="P567" s="22" t="s">
        <v>11</v>
      </c>
      <c r="Q567" s="22" t="s">
        <v>17</v>
      </c>
      <c r="R567" s="23" t="s">
        <v>18</v>
      </c>
      <c r="S567" s="23" t="s">
        <v>18</v>
      </c>
      <c r="T567" s="23" t="s">
        <v>18</v>
      </c>
      <c r="U567" s="23" t="s">
        <v>24</v>
      </c>
      <c r="V567" s="23" t="s">
        <v>18</v>
      </c>
      <c r="W567" s="23" t="s">
        <v>18</v>
      </c>
      <c r="X567" s="23" t="s">
        <v>18</v>
      </c>
      <c r="Y567" s="23" t="s">
        <v>18</v>
      </c>
      <c r="Z567" s="23" t="s">
        <v>18</v>
      </c>
      <c r="AA567" s="23" t="s">
        <v>18</v>
      </c>
    </row>
    <row r="568" spans="1:27" x14ac:dyDescent="0.25">
      <c r="A568" s="20">
        <v>22</v>
      </c>
      <c r="B568" s="20" t="s">
        <v>34</v>
      </c>
      <c r="C568" s="20" t="s">
        <v>21</v>
      </c>
      <c r="D568" s="20" t="s">
        <v>14</v>
      </c>
      <c r="E568" s="20" t="s">
        <v>48</v>
      </c>
      <c r="F568" s="20" t="s">
        <v>11</v>
      </c>
      <c r="G568" s="21" t="s">
        <v>41</v>
      </c>
      <c r="H568" s="22" t="s">
        <v>11</v>
      </c>
      <c r="I568" s="22" t="s">
        <v>17</v>
      </c>
      <c r="J568" s="22" t="s">
        <v>17</v>
      </c>
      <c r="K568" s="22" t="s">
        <v>11</v>
      </c>
      <c r="L568" s="22" t="s">
        <v>11</v>
      </c>
      <c r="M568" s="22" t="s">
        <v>30</v>
      </c>
      <c r="N568" s="22" t="s">
        <v>11</v>
      </c>
      <c r="O568" s="22" t="s">
        <v>11</v>
      </c>
      <c r="P568" s="22" t="s">
        <v>17</v>
      </c>
      <c r="Q568" s="22" t="s">
        <v>17</v>
      </c>
      <c r="R568" s="23" t="s">
        <v>31</v>
      </c>
      <c r="S568" s="23" t="s">
        <v>18</v>
      </c>
      <c r="T568" s="23" t="s">
        <v>18</v>
      </c>
      <c r="U568" s="23" t="s">
        <v>24</v>
      </c>
      <c r="V568" s="23" t="s">
        <v>18</v>
      </c>
      <c r="W568" s="23" t="s">
        <v>18</v>
      </c>
      <c r="X568" s="23" t="s">
        <v>18</v>
      </c>
      <c r="Y568" s="23" t="s">
        <v>18</v>
      </c>
      <c r="Z568" s="23" t="s">
        <v>18</v>
      </c>
      <c r="AA568" s="23" t="s">
        <v>18</v>
      </c>
    </row>
    <row r="569" spans="1:27" x14ac:dyDescent="0.25">
      <c r="A569" s="20">
        <v>21</v>
      </c>
      <c r="B569" s="20" t="s">
        <v>34</v>
      </c>
      <c r="C569" s="20" t="s">
        <v>13</v>
      </c>
      <c r="D569" s="20" t="s">
        <v>14</v>
      </c>
      <c r="E569" s="20" t="s">
        <v>28</v>
      </c>
      <c r="F569" s="20" t="s">
        <v>11</v>
      </c>
      <c r="G569" s="21" t="s">
        <v>35</v>
      </c>
      <c r="H569" s="22" t="s">
        <v>11</v>
      </c>
      <c r="I569" s="22" t="s">
        <v>11</v>
      </c>
      <c r="J569" s="22" t="s">
        <v>30</v>
      </c>
      <c r="K569" s="22" t="s">
        <v>30</v>
      </c>
      <c r="L569" s="22" t="s">
        <v>11</v>
      </c>
      <c r="M569" s="22" t="s">
        <v>30</v>
      </c>
      <c r="N569" s="22" t="s">
        <v>30</v>
      </c>
      <c r="O569" s="22" t="s">
        <v>11</v>
      </c>
      <c r="P569" s="22" t="s">
        <v>30</v>
      </c>
      <c r="Q569" s="22" t="s">
        <v>30</v>
      </c>
      <c r="R569" s="23" t="s">
        <v>31</v>
      </c>
      <c r="S569" s="23" t="s">
        <v>31</v>
      </c>
      <c r="T569" s="23" t="s">
        <v>24</v>
      </c>
      <c r="U569" s="23" t="s">
        <v>31</v>
      </c>
      <c r="V569" s="23" t="s">
        <v>18</v>
      </c>
      <c r="W569" s="23" t="s">
        <v>18</v>
      </c>
      <c r="X569" s="23" t="s">
        <v>18</v>
      </c>
      <c r="Y569" s="23" t="s">
        <v>31</v>
      </c>
      <c r="Z569" s="23" t="s">
        <v>18</v>
      </c>
      <c r="AA569" s="23" t="s">
        <v>18</v>
      </c>
    </row>
    <row r="570" spans="1:27" x14ac:dyDescent="0.25">
      <c r="A570" s="20">
        <v>22</v>
      </c>
      <c r="B570" s="20" t="s">
        <v>12</v>
      </c>
      <c r="C570" s="20" t="s">
        <v>21</v>
      </c>
      <c r="D570" s="20" t="s">
        <v>27</v>
      </c>
      <c r="E570" s="20" t="s">
        <v>15</v>
      </c>
      <c r="F570" s="20" t="s">
        <v>11</v>
      </c>
      <c r="G570" s="21" t="s">
        <v>35</v>
      </c>
      <c r="H570" s="22" t="s">
        <v>30</v>
      </c>
      <c r="I570" s="22" t="s">
        <v>11</v>
      </c>
      <c r="J570" s="22" t="s">
        <v>17</v>
      </c>
      <c r="K570" s="22" t="s">
        <v>11</v>
      </c>
      <c r="L570" s="22" t="s">
        <v>11</v>
      </c>
      <c r="M570" s="22" t="s">
        <v>30</v>
      </c>
      <c r="N570" s="22" t="s">
        <v>30</v>
      </c>
      <c r="O570" s="22" t="s">
        <v>11</v>
      </c>
      <c r="P570" s="22" t="s">
        <v>17</v>
      </c>
      <c r="Q570" s="22" t="s">
        <v>11</v>
      </c>
      <c r="R570" s="23" t="s">
        <v>24</v>
      </c>
      <c r="S570" s="23" t="s">
        <v>18</v>
      </c>
      <c r="T570" s="23" t="s">
        <v>18</v>
      </c>
      <c r="U570" s="23" t="s">
        <v>31</v>
      </c>
      <c r="V570" s="23" t="s">
        <v>18</v>
      </c>
      <c r="W570" s="23" t="s">
        <v>18</v>
      </c>
      <c r="X570" s="23" t="s">
        <v>18</v>
      </c>
      <c r="Y570" s="23" t="s">
        <v>18</v>
      </c>
      <c r="Z570" s="23" t="s">
        <v>18</v>
      </c>
      <c r="AA570" s="23" t="s">
        <v>24</v>
      </c>
    </row>
    <row r="571" spans="1:27" x14ac:dyDescent="0.25">
      <c r="A571" s="20">
        <v>21</v>
      </c>
      <c r="B571" s="20" t="s">
        <v>12</v>
      </c>
      <c r="C571" s="20" t="s">
        <v>21</v>
      </c>
      <c r="D571" s="20" t="s">
        <v>27</v>
      </c>
      <c r="E571" s="20" t="s">
        <v>15</v>
      </c>
      <c r="F571" s="20" t="s">
        <v>11</v>
      </c>
      <c r="G571" s="21" t="s">
        <v>41</v>
      </c>
      <c r="H571" s="22" t="s">
        <v>30</v>
      </c>
      <c r="I571" s="22" t="s">
        <v>17</v>
      </c>
      <c r="J571" s="22" t="s">
        <v>11</v>
      </c>
      <c r="K571" s="22" t="s">
        <v>11</v>
      </c>
      <c r="L571" s="22" t="s">
        <v>17</v>
      </c>
      <c r="M571" s="22" t="s">
        <v>30</v>
      </c>
      <c r="N571" s="22" t="s">
        <v>17</v>
      </c>
      <c r="O571" s="22" t="s">
        <v>17</v>
      </c>
      <c r="P571" s="22" t="s">
        <v>11</v>
      </c>
      <c r="Q571" s="22" t="s">
        <v>17</v>
      </c>
      <c r="R571" s="23" t="s">
        <v>18</v>
      </c>
      <c r="S571" s="23" t="s">
        <v>18</v>
      </c>
      <c r="T571" s="23" t="s">
        <v>31</v>
      </c>
      <c r="U571" s="23" t="s">
        <v>18</v>
      </c>
      <c r="V571" s="23" t="s">
        <v>18</v>
      </c>
      <c r="W571" s="23" t="s">
        <v>18</v>
      </c>
      <c r="X571" s="23" t="s">
        <v>18</v>
      </c>
      <c r="Y571" s="23" t="s">
        <v>18</v>
      </c>
      <c r="Z571" s="23" t="s">
        <v>18</v>
      </c>
      <c r="AA571" s="23" t="s">
        <v>31</v>
      </c>
    </row>
    <row r="572" spans="1:27" x14ac:dyDescent="0.25">
      <c r="A572" s="20">
        <v>21</v>
      </c>
      <c r="B572" s="20" t="s">
        <v>34</v>
      </c>
      <c r="C572" s="20" t="s">
        <v>21</v>
      </c>
      <c r="D572" s="20" t="s">
        <v>14</v>
      </c>
      <c r="E572" s="20" t="s">
        <v>15</v>
      </c>
      <c r="F572" s="20" t="s">
        <v>11</v>
      </c>
      <c r="G572" s="21" t="s">
        <v>38</v>
      </c>
      <c r="H572" s="22" t="s">
        <v>11</v>
      </c>
      <c r="I572" s="22" t="s">
        <v>11</v>
      </c>
      <c r="J572" s="22" t="s">
        <v>11</v>
      </c>
      <c r="K572" s="22" t="s">
        <v>11</v>
      </c>
      <c r="L572" s="22" t="s">
        <v>11</v>
      </c>
      <c r="M572" s="22" t="s">
        <v>17</v>
      </c>
      <c r="N572" s="22" t="s">
        <v>11</v>
      </c>
      <c r="O572" s="22" t="s">
        <v>11</v>
      </c>
      <c r="P572" s="22" t="s">
        <v>17</v>
      </c>
      <c r="Q572" s="22" t="s">
        <v>17</v>
      </c>
      <c r="R572" s="23" t="s">
        <v>24</v>
      </c>
      <c r="S572" s="23" t="s">
        <v>18</v>
      </c>
      <c r="T572" s="23" t="s">
        <v>18</v>
      </c>
      <c r="U572" s="23" t="s">
        <v>18</v>
      </c>
      <c r="V572" s="23" t="s">
        <v>18</v>
      </c>
      <c r="W572" s="23" t="s">
        <v>18</v>
      </c>
      <c r="X572" s="23" t="s">
        <v>18</v>
      </c>
      <c r="Y572" s="23" t="s">
        <v>18</v>
      </c>
      <c r="Z572" s="23" t="s">
        <v>18</v>
      </c>
      <c r="AA572" s="23" t="s">
        <v>18</v>
      </c>
    </row>
    <row r="573" spans="1:27" x14ac:dyDescent="0.25">
      <c r="A573" s="20">
        <v>23</v>
      </c>
      <c r="B573" s="20" t="s">
        <v>12</v>
      </c>
      <c r="C573" s="20" t="s">
        <v>21</v>
      </c>
      <c r="D573" s="20" t="s">
        <v>14</v>
      </c>
      <c r="E573" s="20" t="s">
        <v>28</v>
      </c>
      <c r="F573" s="20" t="s">
        <v>11</v>
      </c>
      <c r="G573" s="21" t="s">
        <v>29</v>
      </c>
      <c r="H573" s="22" t="s">
        <v>11</v>
      </c>
      <c r="I573" s="22" t="s">
        <v>11</v>
      </c>
      <c r="J573" s="22" t="s">
        <v>11</v>
      </c>
      <c r="K573" s="22" t="s">
        <v>11</v>
      </c>
      <c r="L573" s="22" t="s">
        <v>17</v>
      </c>
      <c r="M573" s="22" t="s">
        <v>30</v>
      </c>
      <c r="N573" s="22" t="s">
        <v>11</v>
      </c>
      <c r="O573" s="22" t="s">
        <v>30</v>
      </c>
      <c r="P573" s="22" t="s">
        <v>17</v>
      </c>
      <c r="Q573" s="22" t="s">
        <v>30</v>
      </c>
      <c r="R573" s="23" t="s">
        <v>18</v>
      </c>
      <c r="S573" s="23" t="s">
        <v>18</v>
      </c>
      <c r="T573" s="23" t="s">
        <v>18</v>
      </c>
      <c r="U573" s="23" t="s">
        <v>18</v>
      </c>
      <c r="V573" s="23" t="s">
        <v>18</v>
      </c>
      <c r="W573" s="23" t="s">
        <v>18</v>
      </c>
      <c r="X573" s="23" t="s">
        <v>18</v>
      </c>
      <c r="Y573" s="23" t="s">
        <v>18</v>
      </c>
      <c r="Z573" s="23" t="s">
        <v>18</v>
      </c>
      <c r="AA573" s="23" t="s">
        <v>18</v>
      </c>
    </row>
    <row r="574" spans="1:27" x14ac:dyDescent="0.25">
      <c r="A574" s="20">
        <v>22</v>
      </c>
      <c r="B574" s="20" t="s">
        <v>34</v>
      </c>
      <c r="C574" s="20" t="s">
        <v>21</v>
      </c>
      <c r="D574" s="20" t="s">
        <v>44</v>
      </c>
      <c r="E574" s="20" t="s">
        <v>15</v>
      </c>
      <c r="F574" s="20" t="s">
        <v>11</v>
      </c>
      <c r="G574" s="21" t="s">
        <v>29</v>
      </c>
      <c r="H574" s="22" t="s">
        <v>11</v>
      </c>
      <c r="I574" s="22" t="s">
        <v>11</v>
      </c>
      <c r="J574" s="22" t="s">
        <v>11</v>
      </c>
      <c r="K574" s="22" t="s">
        <v>11</v>
      </c>
      <c r="L574" s="22" t="s">
        <v>11</v>
      </c>
      <c r="M574" s="22" t="s">
        <v>11</v>
      </c>
      <c r="N574" s="22" t="s">
        <v>11</v>
      </c>
      <c r="O574" s="22" t="s">
        <v>11</v>
      </c>
      <c r="P574" s="22" t="s">
        <v>11</v>
      </c>
      <c r="Q574" s="22" t="s">
        <v>11</v>
      </c>
      <c r="R574" s="23" t="s">
        <v>24</v>
      </c>
      <c r="S574" s="23" t="s">
        <v>18</v>
      </c>
      <c r="T574" s="23" t="s">
        <v>18</v>
      </c>
      <c r="U574" s="23" t="s">
        <v>24</v>
      </c>
      <c r="V574" s="23" t="s">
        <v>18</v>
      </c>
      <c r="W574" s="23" t="s">
        <v>18</v>
      </c>
      <c r="X574" s="23" t="s">
        <v>18</v>
      </c>
      <c r="Y574" s="23" t="s">
        <v>18</v>
      </c>
      <c r="Z574" s="23" t="s">
        <v>18</v>
      </c>
      <c r="AA574" s="23" t="s">
        <v>24</v>
      </c>
    </row>
    <row r="575" spans="1:27" x14ac:dyDescent="0.25">
      <c r="A575" s="20">
        <v>22</v>
      </c>
      <c r="B575" s="20" t="s">
        <v>12</v>
      </c>
      <c r="C575" s="20" t="s">
        <v>21</v>
      </c>
      <c r="D575" s="20" t="s">
        <v>14</v>
      </c>
      <c r="E575" s="20" t="s">
        <v>28</v>
      </c>
      <c r="F575" s="20" t="s">
        <v>11</v>
      </c>
      <c r="G575" s="21" t="s">
        <v>46</v>
      </c>
      <c r="H575" s="22" t="s">
        <v>11</v>
      </c>
      <c r="I575" s="22" t="s">
        <v>11</v>
      </c>
      <c r="J575" s="22" t="s">
        <v>11</v>
      </c>
      <c r="K575" s="22" t="s">
        <v>11</v>
      </c>
      <c r="L575" s="22" t="s">
        <v>11</v>
      </c>
      <c r="M575" s="22" t="s">
        <v>17</v>
      </c>
      <c r="N575" s="22" t="s">
        <v>11</v>
      </c>
      <c r="O575" s="22" t="s">
        <v>11</v>
      </c>
      <c r="P575" s="22" t="s">
        <v>11</v>
      </c>
      <c r="Q575" s="22" t="s">
        <v>11</v>
      </c>
      <c r="R575" s="23" t="s">
        <v>31</v>
      </c>
      <c r="S575" s="23" t="s">
        <v>18</v>
      </c>
      <c r="T575" s="23" t="s">
        <v>18</v>
      </c>
      <c r="U575" s="23" t="s">
        <v>18</v>
      </c>
      <c r="V575" s="23" t="s">
        <v>18</v>
      </c>
      <c r="W575" s="23" t="s">
        <v>18</v>
      </c>
      <c r="X575" s="23" t="s">
        <v>18</v>
      </c>
      <c r="Y575" s="23" t="s">
        <v>18</v>
      </c>
      <c r="Z575" s="23" t="s">
        <v>18</v>
      </c>
      <c r="AA575" s="23" t="s">
        <v>18</v>
      </c>
    </row>
    <row r="576" spans="1:27" x14ac:dyDescent="0.25">
      <c r="A576" s="20">
        <v>23</v>
      </c>
      <c r="B576" s="20" t="s">
        <v>34</v>
      </c>
      <c r="C576" s="20" t="s">
        <v>21</v>
      </c>
      <c r="D576" s="20" t="s">
        <v>27</v>
      </c>
      <c r="E576" s="20" t="s">
        <v>48</v>
      </c>
      <c r="F576" s="20" t="s">
        <v>11</v>
      </c>
      <c r="G576" s="21" t="s">
        <v>46</v>
      </c>
      <c r="H576" s="22" t="s">
        <v>11</v>
      </c>
      <c r="I576" s="22" t="s">
        <v>17</v>
      </c>
      <c r="J576" s="22" t="s">
        <v>17</v>
      </c>
      <c r="K576" s="22" t="s">
        <v>11</v>
      </c>
      <c r="L576" s="22" t="s">
        <v>11</v>
      </c>
      <c r="M576" s="22" t="s">
        <v>17</v>
      </c>
      <c r="N576" s="22" t="s">
        <v>30</v>
      </c>
      <c r="O576" s="22" t="s">
        <v>11</v>
      </c>
      <c r="P576" s="22" t="s">
        <v>11</v>
      </c>
      <c r="Q576" s="22" t="s">
        <v>11</v>
      </c>
      <c r="R576" s="23" t="s">
        <v>18</v>
      </c>
      <c r="S576" s="23" t="s">
        <v>18</v>
      </c>
      <c r="T576" s="23" t="s">
        <v>18</v>
      </c>
      <c r="U576" s="23" t="s">
        <v>18</v>
      </c>
      <c r="V576" s="23" t="s">
        <v>18</v>
      </c>
      <c r="W576" s="23" t="s">
        <v>18</v>
      </c>
      <c r="X576" s="23" t="s">
        <v>18</v>
      </c>
      <c r="Y576" s="23" t="s">
        <v>18</v>
      </c>
      <c r="Z576" s="23" t="s">
        <v>18</v>
      </c>
      <c r="AA576" s="23" t="s">
        <v>18</v>
      </c>
    </row>
    <row r="577" spans="1:27" x14ac:dyDescent="0.25">
      <c r="A577" s="20">
        <v>23</v>
      </c>
      <c r="B577" s="20" t="s">
        <v>34</v>
      </c>
      <c r="C577" s="20" t="s">
        <v>21</v>
      </c>
      <c r="D577" s="20" t="s">
        <v>14</v>
      </c>
      <c r="E577" s="20" t="s">
        <v>28</v>
      </c>
      <c r="F577" s="20" t="s">
        <v>11</v>
      </c>
      <c r="G577" s="21" t="s">
        <v>64</v>
      </c>
      <c r="H577" s="22" t="s">
        <v>11</v>
      </c>
      <c r="I577" s="22" t="s">
        <v>30</v>
      </c>
      <c r="J577" s="22" t="s">
        <v>30</v>
      </c>
      <c r="K577" s="22" t="s">
        <v>30</v>
      </c>
      <c r="L577" s="22" t="s">
        <v>11</v>
      </c>
      <c r="M577" s="22" t="s">
        <v>30</v>
      </c>
      <c r="N577" s="22" t="s">
        <v>11</v>
      </c>
      <c r="O577" s="22" t="s">
        <v>11</v>
      </c>
      <c r="P577" s="22" t="s">
        <v>30</v>
      </c>
      <c r="Q577" s="22" t="s">
        <v>30</v>
      </c>
      <c r="R577" s="23" t="s">
        <v>24</v>
      </c>
      <c r="S577" s="23" t="s">
        <v>18</v>
      </c>
      <c r="T577" s="23" t="s">
        <v>31</v>
      </c>
      <c r="U577" s="23" t="s">
        <v>18</v>
      </c>
      <c r="V577" s="23" t="s">
        <v>18</v>
      </c>
      <c r="W577" s="23" t="s">
        <v>18</v>
      </c>
      <c r="X577" s="23" t="s">
        <v>18</v>
      </c>
      <c r="Y577" s="23" t="s">
        <v>18</v>
      </c>
      <c r="Z577" s="23" t="s">
        <v>18</v>
      </c>
      <c r="AA577" s="23" t="s">
        <v>18</v>
      </c>
    </row>
    <row r="578" spans="1:27" x14ac:dyDescent="0.25">
      <c r="A578" s="20">
        <v>22</v>
      </c>
      <c r="B578" s="20" t="s">
        <v>12</v>
      </c>
      <c r="C578" s="20" t="s">
        <v>21</v>
      </c>
      <c r="D578" s="20" t="s">
        <v>14</v>
      </c>
      <c r="E578" s="20" t="s">
        <v>15</v>
      </c>
      <c r="F578" s="20" t="s">
        <v>11</v>
      </c>
      <c r="G578" s="21" t="s">
        <v>35</v>
      </c>
      <c r="H578" s="22" t="s">
        <v>11</v>
      </c>
      <c r="I578" s="22" t="s">
        <v>30</v>
      </c>
      <c r="J578" s="22" t="s">
        <v>30</v>
      </c>
      <c r="K578" s="22" t="s">
        <v>11</v>
      </c>
      <c r="L578" s="22" t="s">
        <v>11</v>
      </c>
      <c r="M578" s="22" t="s">
        <v>11</v>
      </c>
      <c r="N578" s="22" t="s">
        <v>11</v>
      </c>
      <c r="O578" s="22" t="s">
        <v>30</v>
      </c>
      <c r="P578" s="22" t="s">
        <v>30</v>
      </c>
      <c r="Q578" s="22" t="s">
        <v>30</v>
      </c>
      <c r="R578" s="23" t="s">
        <v>31</v>
      </c>
      <c r="S578" s="23" t="s">
        <v>31</v>
      </c>
      <c r="T578" s="23" t="s">
        <v>18</v>
      </c>
      <c r="U578" s="23" t="s">
        <v>18</v>
      </c>
      <c r="V578" s="23" t="s">
        <v>18</v>
      </c>
      <c r="W578" s="23" t="s">
        <v>18</v>
      </c>
      <c r="X578" s="23" t="s">
        <v>18</v>
      </c>
      <c r="Y578" s="23" t="s">
        <v>18</v>
      </c>
      <c r="Z578" s="23" t="s">
        <v>18</v>
      </c>
      <c r="AA578" s="23" t="s">
        <v>18</v>
      </c>
    </row>
    <row r="579" spans="1:27" x14ac:dyDescent="0.25">
      <c r="A579" s="20">
        <v>21</v>
      </c>
      <c r="B579" s="20" t="s">
        <v>12</v>
      </c>
      <c r="C579" s="20" t="s">
        <v>21</v>
      </c>
      <c r="D579" s="20" t="s">
        <v>14</v>
      </c>
      <c r="E579" s="20" t="s">
        <v>22</v>
      </c>
      <c r="F579" s="20" t="s">
        <v>11</v>
      </c>
      <c r="G579" s="21" t="s">
        <v>41</v>
      </c>
      <c r="H579" s="22" t="s">
        <v>11</v>
      </c>
      <c r="I579" s="22" t="s">
        <v>17</v>
      </c>
      <c r="J579" s="22" t="s">
        <v>30</v>
      </c>
      <c r="K579" s="22" t="s">
        <v>11</v>
      </c>
      <c r="L579" s="22" t="s">
        <v>11</v>
      </c>
      <c r="M579" s="22" t="s">
        <v>11</v>
      </c>
      <c r="N579" s="22" t="s">
        <v>11</v>
      </c>
      <c r="O579" s="22" t="s">
        <v>11</v>
      </c>
      <c r="P579" s="22" t="s">
        <v>17</v>
      </c>
      <c r="Q579" s="22" t="s">
        <v>11</v>
      </c>
      <c r="R579" s="23" t="s">
        <v>18</v>
      </c>
      <c r="S579" s="23" t="s">
        <v>18</v>
      </c>
      <c r="T579" s="23" t="s">
        <v>18</v>
      </c>
      <c r="U579" s="23" t="s">
        <v>24</v>
      </c>
      <c r="V579" s="23" t="s">
        <v>18</v>
      </c>
      <c r="W579" s="23" t="s">
        <v>18</v>
      </c>
      <c r="X579" s="23" t="s">
        <v>18</v>
      </c>
      <c r="Y579" s="23" t="s">
        <v>18</v>
      </c>
      <c r="Z579" s="23" t="s">
        <v>18</v>
      </c>
      <c r="AA579" s="23" t="s">
        <v>18</v>
      </c>
    </row>
    <row r="580" spans="1:27" x14ac:dyDescent="0.25">
      <c r="A580" s="20">
        <v>23</v>
      </c>
      <c r="B580" s="20" t="s">
        <v>12</v>
      </c>
      <c r="C580" s="20" t="s">
        <v>21</v>
      </c>
      <c r="D580" s="20" t="s">
        <v>14</v>
      </c>
      <c r="E580" s="20" t="s">
        <v>48</v>
      </c>
      <c r="F580" s="20" t="s">
        <v>11</v>
      </c>
      <c r="G580" s="21" t="s">
        <v>73</v>
      </c>
      <c r="H580" s="22" t="s">
        <v>11</v>
      </c>
      <c r="I580" s="22" t="s">
        <v>11</v>
      </c>
      <c r="J580" s="22" t="s">
        <v>11</v>
      </c>
      <c r="K580" s="22" t="s">
        <v>30</v>
      </c>
      <c r="L580" s="22" t="s">
        <v>11</v>
      </c>
      <c r="M580" s="22" t="s">
        <v>30</v>
      </c>
      <c r="N580" s="22" t="s">
        <v>11</v>
      </c>
      <c r="O580" s="22" t="s">
        <v>30</v>
      </c>
      <c r="P580" s="22" t="s">
        <v>30</v>
      </c>
      <c r="Q580" s="22" t="s">
        <v>30</v>
      </c>
      <c r="R580" s="23" t="s">
        <v>24</v>
      </c>
      <c r="S580" s="23" t="s">
        <v>18</v>
      </c>
      <c r="T580" s="23" t="s">
        <v>18</v>
      </c>
      <c r="U580" s="23" t="s">
        <v>18</v>
      </c>
      <c r="V580" s="23" t="s">
        <v>31</v>
      </c>
      <c r="W580" s="23" t="s">
        <v>18</v>
      </c>
      <c r="X580" s="23" t="s">
        <v>18</v>
      </c>
      <c r="Y580" s="23" t="s">
        <v>18</v>
      </c>
      <c r="Z580" s="23" t="s">
        <v>18</v>
      </c>
      <c r="AA580" s="23" t="s">
        <v>18</v>
      </c>
    </row>
    <row r="581" spans="1:27" x14ac:dyDescent="0.25">
      <c r="A581" s="20">
        <v>22</v>
      </c>
      <c r="B581" s="20" t="s">
        <v>12</v>
      </c>
      <c r="C581" s="20" t="s">
        <v>21</v>
      </c>
      <c r="D581" s="20" t="s">
        <v>27</v>
      </c>
      <c r="E581" s="20" t="s">
        <v>15</v>
      </c>
      <c r="F581" s="20" t="s">
        <v>11</v>
      </c>
      <c r="G581" s="21" t="s">
        <v>29</v>
      </c>
      <c r="H581" s="22" t="s">
        <v>11</v>
      </c>
      <c r="I581" s="22" t="s">
        <v>11</v>
      </c>
      <c r="J581" s="22" t="s">
        <v>17</v>
      </c>
      <c r="K581" s="22" t="s">
        <v>11</v>
      </c>
      <c r="L581" s="22" t="s">
        <v>11</v>
      </c>
      <c r="M581" s="22" t="s">
        <v>11</v>
      </c>
      <c r="N581" s="22" t="s">
        <v>11</v>
      </c>
      <c r="O581" s="22" t="s">
        <v>11</v>
      </c>
      <c r="P581" s="22" t="s">
        <v>11</v>
      </c>
      <c r="Q581" s="22" t="s">
        <v>17</v>
      </c>
      <c r="R581" s="23" t="s">
        <v>31</v>
      </c>
      <c r="S581" s="23" t="s">
        <v>18</v>
      </c>
      <c r="T581" s="23" t="s">
        <v>18</v>
      </c>
      <c r="U581" s="23" t="s">
        <v>31</v>
      </c>
      <c r="V581" s="23" t="s">
        <v>18</v>
      </c>
      <c r="W581" s="23" t="s">
        <v>18</v>
      </c>
      <c r="X581" s="23" t="s">
        <v>18</v>
      </c>
      <c r="Y581" s="23" t="s">
        <v>31</v>
      </c>
      <c r="Z581" s="23" t="s">
        <v>18</v>
      </c>
      <c r="AA581" s="23" t="s">
        <v>18</v>
      </c>
    </row>
    <row r="582" spans="1:27" x14ac:dyDescent="0.25">
      <c r="A582" s="20">
        <v>21</v>
      </c>
      <c r="B582" s="20" t="s">
        <v>34</v>
      </c>
      <c r="C582" s="20" t="s">
        <v>21</v>
      </c>
      <c r="D582" s="20" t="s">
        <v>27</v>
      </c>
      <c r="E582" s="20" t="s">
        <v>15</v>
      </c>
      <c r="F582" s="20" t="s">
        <v>11</v>
      </c>
      <c r="G582" s="21" t="s">
        <v>41</v>
      </c>
      <c r="H582" s="22" t="s">
        <v>11</v>
      </c>
      <c r="I582" s="22" t="s">
        <v>11</v>
      </c>
      <c r="J582" s="22" t="s">
        <v>11</v>
      </c>
      <c r="K582" s="22" t="s">
        <v>30</v>
      </c>
      <c r="L582" s="22" t="s">
        <v>11</v>
      </c>
      <c r="M582" s="22" t="s">
        <v>17</v>
      </c>
      <c r="N582" s="22" t="s">
        <v>11</v>
      </c>
      <c r="O582" s="22" t="s">
        <v>11</v>
      </c>
      <c r="P582" s="22" t="s">
        <v>11</v>
      </c>
      <c r="Q582" s="22" t="s">
        <v>11</v>
      </c>
      <c r="R582" s="23" t="s">
        <v>24</v>
      </c>
      <c r="S582" s="23" t="s">
        <v>18</v>
      </c>
      <c r="T582" s="23" t="s">
        <v>18</v>
      </c>
      <c r="U582" s="23" t="s">
        <v>31</v>
      </c>
      <c r="V582" s="23" t="s">
        <v>18</v>
      </c>
      <c r="W582" s="23" t="s">
        <v>18</v>
      </c>
      <c r="X582" s="23" t="s">
        <v>18</v>
      </c>
      <c r="Y582" s="23" t="s">
        <v>18</v>
      </c>
      <c r="Z582" s="23" t="s">
        <v>18</v>
      </c>
      <c r="AA582" s="23" t="s">
        <v>18</v>
      </c>
    </row>
    <row r="583" spans="1:27" x14ac:dyDescent="0.25">
      <c r="A583" s="20">
        <v>21</v>
      </c>
      <c r="B583" s="20" t="s">
        <v>34</v>
      </c>
      <c r="C583" s="20" t="s">
        <v>21</v>
      </c>
      <c r="D583" s="20" t="s">
        <v>14</v>
      </c>
      <c r="E583" s="20" t="s">
        <v>28</v>
      </c>
      <c r="F583" s="20" t="s">
        <v>11</v>
      </c>
      <c r="G583" s="21" t="s">
        <v>16</v>
      </c>
      <c r="H583" s="22" t="s">
        <v>11</v>
      </c>
      <c r="I583" s="22" t="s">
        <v>11</v>
      </c>
      <c r="J583" s="22" t="s">
        <v>11</v>
      </c>
      <c r="K583" s="22" t="s">
        <v>11</v>
      </c>
      <c r="L583" s="22" t="s">
        <v>11</v>
      </c>
      <c r="M583" s="22" t="s">
        <v>11</v>
      </c>
      <c r="N583" s="22" t="s">
        <v>11</v>
      </c>
      <c r="O583" s="22" t="s">
        <v>11</v>
      </c>
      <c r="P583" s="22" t="s">
        <v>11</v>
      </c>
      <c r="Q583" s="22" t="s">
        <v>11</v>
      </c>
      <c r="R583" s="23" t="s">
        <v>31</v>
      </c>
      <c r="S583" s="23" t="s">
        <v>18</v>
      </c>
      <c r="T583" s="23" t="s">
        <v>18</v>
      </c>
      <c r="U583" s="23" t="s">
        <v>18</v>
      </c>
      <c r="V583" s="23" t="s">
        <v>18</v>
      </c>
      <c r="W583" s="23" t="s">
        <v>18</v>
      </c>
      <c r="X583" s="23" t="s">
        <v>18</v>
      </c>
      <c r="Y583" s="23" t="s">
        <v>18</v>
      </c>
      <c r="Z583" s="23" t="s">
        <v>18</v>
      </c>
      <c r="AA583" s="23" t="s">
        <v>18</v>
      </c>
    </row>
    <row r="584" spans="1:27" x14ac:dyDescent="0.25">
      <c r="A584" s="20">
        <v>23</v>
      </c>
      <c r="B584" s="20" t="s">
        <v>12</v>
      </c>
      <c r="C584" s="20" t="s">
        <v>21</v>
      </c>
      <c r="D584" s="20" t="s">
        <v>27</v>
      </c>
      <c r="E584" s="20" t="s">
        <v>28</v>
      </c>
      <c r="F584" s="20" t="s">
        <v>11</v>
      </c>
      <c r="G584" s="21" t="s">
        <v>57</v>
      </c>
      <c r="H584" s="22" t="s">
        <v>11</v>
      </c>
      <c r="I584" s="22" t="s">
        <v>17</v>
      </c>
      <c r="J584" s="22" t="s">
        <v>30</v>
      </c>
      <c r="K584" s="22" t="s">
        <v>11</v>
      </c>
      <c r="L584" s="22" t="s">
        <v>11</v>
      </c>
      <c r="M584" s="22" t="s">
        <v>11</v>
      </c>
      <c r="N584" s="22" t="s">
        <v>30</v>
      </c>
      <c r="O584" s="22" t="s">
        <v>11</v>
      </c>
      <c r="P584" s="22" t="s">
        <v>17</v>
      </c>
      <c r="Q584" s="22" t="s">
        <v>11</v>
      </c>
      <c r="R584" s="23" t="s">
        <v>18</v>
      </c>
      <c r="S584" s="23" t="s">
        <v>18</v>
      </c>
      <c r="T584" s="23" t="s">
        <v>18</v>
      </c>
      <c r="U584" s="23" t="s">
        <v>18</v>
      </c>
      <c r="V584" s="23" t="s">
        <v>18</v>
      </c>
      <c r="W584" s="23" t="s">
        <v>18</v>
      </c>
      <c r="X584" s="23" t="s">
        <v>18</v>
      </c>
      <c r="Y584" s="23" t="s">
        <v>18</v>
      </c>
      <c r="Z584" s="23" t="s">
        <v>31</v>
      </c>
      <c r="AA584" s="23" t="s">
        <v>18</v>
      </c>
    </row>
    <row r="585" spans="1:27" x14ac:dyDescent="0.25">
      <c r="A585" s="20">
        <v>23</v>
      </c>
      <c r="B585" s="20" t="s">
        <v>34</v>
      </c>
      <c r="C585" s="20" t="s">
        <v>21</v>
      </c>
      <c r="D585" s="20" t="s">
        <v>44</v>
      </c>
      <c r="E585" s="20" t="s">
        <v>28</v>
      </c>
      <c r="F585" s="20" t="s">
        <v>11</v>
      </c>
      <c r="G585" s="21" t="s">
        <v>52</v>
      </c>
      <c r="H585" s="22" t="s">
        <v>11</v>
      </c>
      <c r="I585" s="22" t="s">
        <v>11</v>
      </c>
      <c r="J585" s="22" t="s">
        <v>11</v>
      </c>
      <c r="K585" s="22" t="s">
        <v>11</v>
      </c>
      <c r="L585" s="22" t="s">
        <v>11</v>
      </c>
      <c r="M585" s="22" t="s">
        <v>11</v>
      </c>
      <c r="N585" s="22" t="s">
        <v>11</v>
      </c>
      <c r="O585" s="22" t="s">
        <v>11</v>
      </c>
      <c r="P585" s="22" t="s">
        <v>17</v>
      </c>
      <c r="Q585" s="22" t="s">
        <v>17</v>
      </c>
      <c r="R585" s="23" t="s">
        <v>18</v>
      </c>
      <c r="S585" s="23" t="s">
        <v>18</v>
      </c>
      <c r="T585" s="23" t="s">
        <v>18</v>
      </c>
      <c r="U585" s="23" t="s">
        <v>18</v>
      </c>
      <c r="V585" s="23" t="s">
        <v>18</v>
      </c>
      <c r="W585" s="23" t="s">
        <v>18</v>
      </c>
      <c r="X585" s="23" t="s">
        <v>18</v>
      </c>
      <c r="Y585" s="23" t="s">
        <v>18</v>
      </c>
      <c r="Z585" s="23" t="s">
        <v>18</v>
      </c>
      <c r="AA585" s="23" t="s">
        <v>18</v>
      </c>
    </row>
    <row r="586" spans="1:27" x14ac:dyDescent="0.25">
      <c r="A586" s="20">
        <v>25</v>
      </c>
      <c r="B586" s="20" t="s">
        <v>12</v>
      </c>
      <c r="C586" s="20" t="s">
        <v>21</v>
      </c>
      <c r="D586" s="20" t="s">
        <v>27</v>
      </c>
      <c r="E586" s="20" t="s">
        <v>28</v>
      </c>
      <c r="F586" s="20" t="s">
        <v>11</v>
      </c>
      <c r="G586" s="21" t="s">
        <v>52</v>
      </c>
      <c r="H586" s="22" t="s">
        <v>30</v>
      </c>
      <c r="I586" s="22" t="s">
        <v>30</v>
      </c>
      <c r="J586" s="22" t="s">
        <v>30</v>
      </c>
      <c r="K586" s="22" t="s">
        <v>30</v>
      </c>
      <c r="L586" s="22" t="s">
        <v>30</v>
      </c>
      <c r="M586" s="22" t="s">
        <v>30</v>
      </c>
      <c r="N586" s="22" t="s">
        <v>30</v>
      </c>
      <c r="O586" s="22" t="s">
        <v>30</v>
      </c>
      <c r="P586" s="22" t="s">
        <v>30</v>
      </c>
      <c r="Q586" s="22" t="s">
        <v>30</v>
      </c>
      <c r="R586" s="23" t="s">
        <v>31</v>
      </c>
      <c r="S586" s="23" t="s">
        <v>31</v>
      </c>
      <c r="T586" s="23" t="s">
        <v>31</v>
      </c>
      <c r="U586" s="23" t="s">
        <v>31</v>
      </c>
      <c r="V586" s="23" t="s">
        <v>31</v>
      </c>
      <c r="W586" s="23" t="s">
        <v>31</v>
      </c>
      <c r="X586" s="23" t="s">
        <v>31</v>
      </c>
      <c r="Y586" s="23" t="s">
        <v>31</v>
      </c>
      <c r="Z586" s="23" t="s">
        <v>31</v>
      </c>
      <c r="AA586" s="23" t="s">
        <v>31</v>
      </c>
    </row>
    <row r="587" spans="1:27" x14ac:dyDescent="0.25">
      <c r="A587" s="20">
        <v>21</v>
      </c>
      <c r="B587" s="20" t="s">
        <v>34</v>
      </c>
      <c r="C587" s="20" t="s">
        <v>21</v>
      </c>
      <c r="D587" s="20" t="s">
        <v>14</v>
      </c>
      <c r="E587" s="20" t="s">
        <v>22</v>
      </c>
      <c r="F587" s="20" t="s">
        <v>11</v>
      </c>
      <c r="G587" s="21" t="s">
        <v>46</v>
      </c>
      <c r="H587" s="22" t="s">
        <v>11</v>
      </c>
      <c r="I587" s="22" t="s">
        <v>17</v>
      </c>
      <c r="J587" s="22" t="s">
        <v>17</v>
      </c>
      <c r="K587" s="22" t="s">
        <v>30</v>
      </c>
      <c r="L587" s="22" t="s">
        <v>30</v>
      </c>
      <c r="M587" s="22" t="s">
        <v>30</v>
      </c>
      <c r="N587" s="22" t="s">
        <v>30</v>
      </c>
      <c r="O587" s="22" t="s">
        <v>30</v>
      </c>
      <c r="P587" s="22" t="s">
        <v>30</v>
      </c>
      <c r="Q587" s="22" t="s">
        <v>30</v>
      </c>
      <c r="R587" s="23" t="s">
        <v>24</v>
      </c>
      <c r="S587" s="23" t="s">
        <v>31</v>
      </c>
      <c r="T587" s="23" t="s">
        <v>31</v>
      </c>
      <c r="U587" s="23" t="s">
        <v>31</v>
      </c>
      <c r="V587" s="23" t="s">
        <v>31</v>
      </c>
      <c r="W587" s="23" t="s">
        <v>31</v>
      </c>
      <c r="X587" s="23" t="s">
        <v>31</v>
      </c>
      <c r="Y587" s="23" t="s">
        <v>31</v>
      </c>
      <c r="Z587" s="23" t="s">
        <v>31</v>
      </c>
      <c r="AA587" s="23" t="s">
        <v>31</v>
      </c>
    </row>
    <row r="588" spans="1:27" x14ac:dyDescent="0.25">
      <c r="A588" s="20">
        <v>21</v>
      </c>
      <c r="B588" s="20" t="s">
        <v>34</v>
      </c>
      <c r="C588" s="20" t="s">
        <v>21</v>
      </c>
      <c r="D588" s="20" t="s">
        <v>14</v>
      </c>
      <c r="E588" s="20" t="s">
        <v>22</v>
      </c>
      <c r="F588" s="20" t="s">
        <v>11</v>
      </c>
      <c r="G588" s="21" t="s">
        <v>52</v>
      </c>
      <c r="H588" s="22" t="s">
        <v>11</v>
      </c>
      <c r="I588" s="22" t="s">
        <v>11</v>
      </c>
      <c r="J588" s="22" t="s">
        <v>11</v>
      </c>
      <c r="K588" s="22" t="s">
        <v>17</v>
      </c>
      <c r="L588" s="22" t="s">
        <v>30</v>
      </c>
      <c r="M588" s="22" t="s">
        <v>30</v>
      </c>
      <c r="N588" s="22" t="s">
        <v>11</v>
      </c>
      <c r="O588" s="22" t="s">
        <v>11</v>
      </c>
      <c r="P588" s="22" t="s">
        <v>17</v>
      </c>
      <c r="Q588" s="22" t="s">
        <v>17</v>
      </c>
      <c r="R588" s="23" t="s">
        <v>24</v>
      </c>
      <c r="S588" s="23" t="s">
        <v>18</v>
      </c>
      <c r="T588" s="23" t="s">
        <v>18</v>
      </c>
      <c r="U588" s="23" t="s">
        <v>24</v>
      </c>
      <c r="V588" s="23" t="s">
        <v>18</v>
      </c>
      <c r="W588" s="23" t="s">
        <v>18</v>
      </c>
      <c r="X588" s="23" t="s">
        <v>18</v>
      </c>
      <c r="Y588" s="23" t="s">
        <v>31</v>
      </c>
      <c r="Z588" s="23" t="s">
        <v>18</v>
      </c>
      <c r="AA588" s="23" t="s">
        <v>18</v>
      </c>
    </row>
    <row r="589" spans="1:27" x14ac:dyDescent="0.25">
      <c r="A589" s="20">
        <v>21</v>
      </c>
      <c r="B589" s="20" t="s">
        <v>34</v>
      </c>
      <c r="C589" s="20" t="s">
        <v>21</v>
      </c>
      <c r="D589" s="20" t="s">
        <v>14</v>
      </c>
      <c r="E589" s="20" t="s">
        <v>28</v>
      </c>
      <c r="F589" s="20" t="s">
        <v>11</v>
      </c>
      <c r="G589" s="21" t="s">
        <v>16</v>
      </c>
      <c r="H589" s="22" t="s">
        <v>11</v>
      </c>
      <c r="I589" s="22" t="s">
        <v>17</v>
      </c>
      <c r="J589" s="22" t="s">
        <v>17</v>
      </c>
      <c r="K589" s="22" t="s">
        <v>11</v>
      </c>
      <c r="L589" s="22" t="s">
        <v>11</v>
      </c>
      <c r="M589" s="22" t="s">
        <v>30</v>
      </c>
      <c r="N589" s="22" t="s">
        <v>11</v>
      </c>
      <c r="O589" s="22" t="s">
        <v>11</v>
      </c>
      <c r="P589" s="22" t="s">
        <v>17</v>
      </c>
      <c r="Q589" s="22" t="s">
        <v>11</v>
      </c>
      <c r="R589" s="23" t="s">
        <v>31</v>
      </c>
      <c r="S589" s="23" t="s">
        <v>18</v>
      </c>
      <c r="T589" s="23" t="s">
        <v>18</v>
      </c>
      <c r="U589" s="23" t="s">
        <v>24</v>
      </c>
      <c r="V589" s="23" t="s">
        <v>18</v>
      </c>
      <c r="W589" s="23" t="s">
        <v>18</v>
      </c>
      <c r="X589" s="23" t="s">
        <v>18</v>
      </c>
      <c r="Y589" s="23" t="s">
        <v>18</v>
      </c>
      <c r="Z589" s="23" t="s">
        <v>18</v>
      </c>
      <c r="AA589" s="23" t="s">
        <v>18</v>
      </c>
    </row>
    <row r="590" spans="1:27" x14ac:dyDescent="0.25">
      <c r="A590" s="20">
        <v>23</v>
      </c>
      <c r="B590" s="20" t="s">
        <v>12</v>
      </c>
      <c r="C590" s="20" t="s">
        <v>21</v>
      </c>
      <c r="D590" s="20" t="s">
        <v>27</v>
      </c>
      <c r="E590" s="20" t="s">
        <v>28</v>
      </c>
      <c r="F590" s="20" t="s">
        <v>17</v>
      </c>
      <c r="G590" s="21" t="s">
        <v>35</v>
      </c>
    </row>
    <row r="591" spans="1:27" x14ac:dyDescent="0.25">
      <c r="A591" s="20">
        <v>21</v>
      </c>
      <c r="B591" s="20" t="s">
        <v>34</v>
      </c>
      <c r="C591" s="20" t="s">
        <v>21</v>
      </c>
      <c r="D591" s="20" t="s">
        <v>14</v>
      </c>
      <c r="E591" s="20" t="s">
        <v>22</v>
      </c>
      <c r="F591" s="20" t="s">
        <v>11</v>
      </c>
      <c r="G591" s="21" t="s">
        <v>41</v>
      </c>
      <c r="H591" s="22" t="s">
        <v>11</v>
      </c>
      <c r="I591" s="22" t="s">
        <v>11</v>
      </c>
      <c r="J591" s="22" t="s">
        <v>30</v>
      </c>
      <c r="K591" s="22" t="s">
        <v>11</v>
      </c>
      <c r="L591" s="22" t="s">
        <v>30</v>
      </c>
      <c r="M591" s="22" t="s">
        <v>11</v>
      </c>
      <c r="N591" s="22" t="s">
        <v>11</v>
      </c>
      <c r="O591" s="22" t="s">
        <v>11</v>
      </c>
      <c r="P591" s="22" t="s">
        <v>30</v>
      </c>
      <c r="Q591" s="22" t="s">
        <v>30</v>
      </c>
      <c r="R591" s="23" t="s">
        <v>31</v>
      </c>
      <c r="S591" s="23" t="s">
        <v>31</v>
      </c>
      <c r="T591" s="23" t="s">
        <v>31</v>
      </c>
      <c r="U591" s="23" t="s">
        <v>31</v>
      </c>
      <c r="V591" s="23" t="s">
        <v>31</v>
      </c>
      <c r="W591" s="23" t="s">
        <v>31</v>
      </c>
      <c r="X591" s="23" t="s">
        <v>31</v>
      </c>
      <c r="Y591" s="23" t="s">
        <v>31</v>
      </c>
      <c r="Z591" s="23" t="s">
        <v>31</v>
      </c>
      <c r="AA591" s="23" t="s">
        <v>31</v>
      </c>
    </row>
    <row r="592" spans="1:27" x14ac:dyDescent="0.25">
      <c r="A592" s="20">
        <v>23</v>
      </c>
      <c r="B592" s="20" t="s">
        <v>12</v>
      </c>
      <c r="C592" s="20" t="s">
        <v>21</v>
      </c>
      <c r="D592" s="20" t="s">
        <v>14</v>
      </c>
      <c r="E592" s="20" t="s">
        <v>48</v>
      </c>
      <c r="F592" s="20" t="s">
        <v>11</v>
      </c>
      <c r="G592" s="21" t="s">
        <v>29</v>
      </c>
      <c r="H592" s="22" t="s">
        <v>17</v>
      </c>
      <c r="I592" s="22" t="s">
        <v>17</v>
      </c>
      <c r="J592" s="22" t="s">
        <v>17</v>
      </c>
      <c r="K592" s="22" t="s">
        <v>11</v>
      </c>
      <c r="L592" s="22" t="s">
        <v>17</v>
      </c>
      <c r="M592" s="22" t="s">
        <v>30</v>
      </c>
      <c r="N592" s="22" t="s">
        <v>30</v>
      </c>
      <c r="O592" s="22" t="s">
        <v>30</v>
      </c>
      <c r="P592" s="22" t="s">
        <v>17</v>
      </c>
      <c r="Q592" s="22" t="s">
        <v>30</v>
      </c>
      <c r="R592" s="23" t="s">
        <v>31</v>
      </c>
      <c r="S592" s="23" t="s">
        <v>31</v>
      </c>
      <c r="T592" s="23" t="s">
        <v>18</v>
      </c>
      <c r="U592" s="23" t="s">
        <v>31</v>
      </c>
      <c r="V592" s="23" t="s">
        <v>18</v>
      </c>
      <c r="W592" s="23" t="s">
        <v>18</v>
      </c>
      <c r="X592" s="23" t="s">
        <v>18</v>
      </c>
      <c r="Y592" s="23" t="s">
        <v>18</v>
      </c>
      <c r="Z592" s="23" t="s">
        <v>18</v>
      </c>
      <c r="AA592" s="23" t="s">
        <v>18</v>
      </c>
    </row>
    <row r="593" spans="1:27" x14ac:dyDescent="0.25">
      <c r="A593" s="20">
        <v>23</v>
      </c>
      <c r="B593" s="20" t="s">
        <v>12</v>
      </c>
      <c r="C593" s="20" t="s">
        <v>21</v>
      </c>
      <c r="D593" s="20" t="s">
        <v>27</v>
      </c>
      <c r="E593" s="20" t="s">
        <v>48</v>
      </c>
      <c r="F593" s="20" t="s">
        <v>11</v>
      </c>
      <c r="G593" s="21" t="s">
        <v>41</v>
      </c>
      <c r="H593" s="22" t="s">
        <v>17</v>
      </c>
      <c r="I593" s="22" t="s">
        <v>17</v>
      </c>
      <c r="J593" s="22" t="s">
        <v>11</v>
      </c>
      <c r="K593" s="22" t="s">
        <v>11</v>
      </c>
      <c r="L593" s="22" t="s">
        <v>11</v>
      </c>
      <c r="M593" s="22" t="s">
        <v>30</v>
      </c>
      <c r="N593" s="22" t="s">
        <v>30</v>
      </c>
      <c r="O593" s="22" t="s">
        <v>11</v>
      </c>
      <c r="P593" s="22" t="s">
        <v>17</v>
      </c>
      <c r="Q593" s="22" t="s">
        <v>11</v>
      </c>
      <c r="R593" s="23" t="s">
        <v>24</v>
      </c>
      <c r="S593" s="23" t="s">
        <v>18</v>
      </c>
      <c r="T593" s="23" t="s">
        <v>18</v>
      </c>
      <c r="U593" s="23" t="s">
        <v>18</v>
      </c>
      <c r="V593" s="23" t="s">
        <v>18</v>
      </c>
      <c r="W593" s="23" t="s">
        <v>18</v>
      </c>
      <c r="X593" s="23" t="s">
        <v>18</v>
      </c>
      <c r="Y593" s="23" t="s">
        <v>18</v>
      </c>
      <c r="Z593" s="23" t="s">
        <v>18</v>
      </c>
      <c r="AA593" s="23" t="s">
        <v>18</v>
      </c>
    </row>
    <row r="594" spans="1:27" x14ac:dyDescent="0.25">
      <c r="A594" s="20">
        <v>23</v>
      </c>
      <c r="B594" s="20" t="s">
        <v>34</v>
      </c>
      <c r="C594" s="20" t="s">
        <v>21</v>
      </c>
      <c r="D594" s="20" t="s">
        <v>58</v>
      </c>
      <c r="E594" s="20" t="s">
        <v>28</v>
      </c>
      <c r="F594" s="20" t="s">
        <v>11</v>
      </c>
      <c r="G594" s="21" t="s">
        <v>35</v>
      </c>
      <c r="H594" s="22" t="s">
        <v>11</v>
      </c>
      <c r="I594" s="22" t="s">
        <v>11</v>
      </c>
      <c r="J594" s="22" t="s">
        <v>11</v>
      </c>
      <c r="K594" s="22" t="s">
        <v>30</v>
      </c>
      <c r="L594" s="22" t="s">
        <v>30</v>
      </c>
      <c r="M594" s="22" t="s">
        <v>30</v>
      </c>
      <c r="N594" s="22" t="s">
        <v>30</v>
      </c>
      <c r="O594" s="22" t="s">
        <v>11</v>
      </c>
      <c r="P594" s="22" t="s">
        <v>11</v>
      </c>
      <c r="Q594" s="22" t="s">
        <v>11</v>
      </c>
      <c r="R594" s="23" t="s">
        <v>31</v>
      </c>
      <c r="S594" s="23" t="s">
        <v>31</v>
      </c>
      <c r="T594" s="23" t="s">
        <v>31</v>
      </c>
      <c r="U594" s="23" t="s">
        <v>31</v>
      </c>
      <c r="V594" s="23" t="s">
        <v>31</v>
      </c>
      <c r="W594" s="23" t="s">
        <v>31</v>
      </c>
      <c r="X594" s="23" t="s">
        <v>31</v>
      </c>
      <c r="Y594" s="23" t="s">
        <v>18</v>
      </c>
      <c r="Z594" s="23" t="s">
        <v>18</v>
      </c>
      <c r="AA594" s="23" t="s">
        <v>18</v>
      </c>
    </row>
    <row r="595" spans="1:27" x14ac:dyDescent="0.25">
      <c r="A595" s="20">
        <v>20</v>
      </c>
      <c r="B595" s="20" t="s">
        <v>34</v>
      </c>
      <c r="C595" s="20" t="s">
        <v>21</v>
      </c>
      <c r="D595" s="20" t="s">
        <v>14</v>
      </c>
      <c r="E595" s="20" t="s">
        <v>22</v>
      </c>
      <c r="F595" s="20" t="s">
        <v>11</v>
      </c>
      <c r="G595" s="21" t="s">
        <v>84</v>
      </c>
      <c r="H595" s="22" t="s">
        <v>11</v>
      </c>
      <c r="I595" s="22" t="s">
        <v>11</v>
      </c>
      <c r="J595" s="22" t="s">
        <v>30</v>
      </c>
      <c r="K595" s="22" t="s">
        <v>11</v>
      </c>
      <c r="L595" s="22" t="s">
        <v>11</v>
      </c>
      <c r="M595" s="22" t="s">
        <v>11</v>
      </c>
      <c r="N595" s="22" t="s">
        <v>17</v>
      </c>
      <c r="O595" s="22" t="s">
        <v>11</v>
      </c>
      <c r="P595" s="22" t="s">
        <v>11</v>
      </c>
      <c r="Q595" s="22" t="s">
        <v>11</v>
      </c>
      <c r="R595" s="23" t="s">
        <v>31</v>
      </c>
      <c r="S595" s="23" t="s">
        <v>18</v>
      </c>
      <c r="T595" s="23" t="s">
        <v>31</v>
      </c>
      <c r="U595" s="23" t="s">
        <v>31</v>
      </c>
      <c r="V595" s="23" t="s">
        <v>18</v>
      </c>
      <c r="W595" s="23" t="s">
        <v>18</v>
      </c>
      <c r="X595" s="23" t="s">
        <v>18</v>
      </c>
      <c r="Y595" s="23" t="s">
        <v>18</v>
      </c>
      <c r="Z595" s="23" t="s">
        <v>18</v>
      </c>
      <c r="AA595" s="23" t="s">
        <v>18</v>
      </c>
    </row>
    <row r="596" spans="1:27" x14ac:dyDescent="0.25">
      <c r="A596" s="20">
        <v>21</v>
      </c>
      <c r="B596" s="20" t="s">
        <v>12</v>
      </c>
      <c r="C596" s="20" t="s">
        <v>21</v>
      </c>
      <c r="D596" s="20" t="s">
        <v>14</v>
      </c>
      <c r="E596" s="20" t="s">
        <v>15</v>
      </c>
      <c r="F596" s="20" t="s">
        <v>11</v>
      </c>
      <c r="G596" s="21" t="s">
        <v>29</v>
      </c>
      <c r="H596" s="22" t="s">
        <v>11</v>
      </c>
      <c r="I596" s="22" t="s">
        <v>30</v>
      </c>
      <c r="J596" s="22" t="s">
        <v>30</v>
      </c>
      <c r="K596" s="22" t="s">
        <v>11</v>
      </c>
      <c r="L596" s="22" t="s">
        <v>11</v>
      </c>
      <c r="M596" s="22" t="s">
        <v>30</v>
      </c>
      <c r="N596" s="22" t="s">
        <v>11</v>
      </c>
      <c r="O596" s="22" t="s">
        <v>30</v>
      </c>
      <c r="P596" s="22" t="s">
        <v>30</v>
      </c>
      <c r="Q596" s="22" t="s">
        <v>11</v>
      </c>
      <c r="R596" s="23" t="s">
        <v>31</v>
      </c>
      <c r="S596" s="23" t="s">
        <v>18</v>
      </c>
      <c r="T596" s="23" t="s">
        <v>31</v>
      </c>
      <c r="U596" s="23" t="s">
        <v>18</v>
      </c>
      <c r="V596" s="23" t="s">
        <v>18</v>
      </c>
      <c r="W596" s="23" t="s">
        <v>31</v>
      </c>
      <c r="X596" s="23" t="s">
        <v>18</v>
      </c>
      <c r="Y596" s="23" t="s">
        <v>31</v>
      </c>
      <c r="Z596" s="23" t="s">
        <v>31</v>
      </c>
      <c r="AA596" s="23" t="s">
        <v>24</v>
      </c>
    </row>
    <row r="597" spans="1:27" x14ac:dyDescent="0.25">
      <c r="A597" s="20">
        <v>23</v>
      </c>
      <c r="B597" s="20" t="s">
        <v>12</v>
      </c>
      <c r="C597" s="20" t="s">
        <v>21</v>
      </c>
      <c r="D597" s="20" t="s">
        <v>27</v>
      </c>
      <c r="E597" s="20" t="s">
        <v>28</v>
      </c>
      <c r="F597" s="20" t="s">
        <v>11</v>
      </c>
      <c r="G597" s="21" t="s">
        <v>29</v>
      </c>
      <c r="H597" s="22" t="s">
        <v>11</v>
      </c>
      <c r="I597" s="22" t="s">
        <v>11</v>
      </c>
      <c r="J597" s="22" t="s">
        <v>11</v>
      </c>
      <c r="K597" s="22" t="s">
        <v>17</v>
      </c>
      <c r="L597" s="22" t="s">
        <v>30</v>
      </c>
      <c r="M597" s="22" t="s">
        <v>11</v>
      </c>
      <c r="N597" s="22" t="s">
        <v>11</v>
      </c>
      <c r="O597" s="22" t="s">
        <v>30</v>
      </c>
      <c r="P597" s="22" t="s">
        <v>11</v>
      </c>
      <c r="Q597" s="22" t="s">
        <v>30</v>
      </c>
      <c r="R597" s="23" t="s">
        <v>18</v>
      </c>
      <c r="S597" s="23" t="s">
        <v>18</v>
      </c>
      <c r="T597" s="23" t="s">
        <v>18</v>
      </c>
      <c r="U597" s="23" t="s">
        <v>18</v>
      </c>
      <c r="V597" s="23" t="s">
        <v>18</v>
      </c>
      <c r="W597" s="23" t="s">
        <v>18</v>
      </c>
      <c r="X597" s="23" t="s">
        <v>18</v>
      </c>
      <c r="Y597" s="23" t="s">
        <v>18</v>
      </c>
      <c r="Z597" s="23" t="s">
        <v>18</v>
      </c>
      <c r="AA597" s="23" t="s">
        <v>18</v>
      </c>
    </row>
    <row r="598" spans="1:27" x14ac:dyDescent="0.25">
      <c r="A598" s="20">
        <v>20</v>
      </c>
      <c r="B598" s="20" t="s">
        <v>34</v>
      </c>
      <c r="C598" s="20" t="s">
        <v>21</v>
      </c>
      <c r="D598" s="20" t="s">
        <v>14</v>
      </c>
      <c r="E598" s="20" t="s">
        <v>15</v>
      </c>
      <c r="F598" s="20" t="s">
        <v>11</v>
      </c>
      <c r="G598" s="21" t="s">
        <v>29</v>
      </c>
      <c r="H598" s="22" t="s">
        <v>11</v>
      </c>
      <c r="I598" s="22" t="s">
        <v>11</v>
      </c>
      <c r="J598" s="22" t="s">
        <v>17</v>
      </c>
      <c r="K598" s="22" t="s">
        <v>30</v>
      </c>
      <c r="L598" s="22" t="s">
        <v>30</v>
      </c>
      <c r="M598" s="22" t="s">
        <v>30</v>
      </c>
      <c r="N598" s="22" t="s">
        <v>30</v>
      </c>
      <c r="O598" s="22" t="s">
        <v>30</v>
      </c>
      <c r="P598" s="22" t="s">
        <v>30</v>
      </c>
      <c r="Q598" s="22" t="s">
        <v>30</v>
      </c>
      <c r="R598" s="23" t="s">
        <v>31</v>
      </c>
      <c r="S598" s="23" t="s">
        <v>31</v>
      </c>
      <c r="T598" s="23" t="s">
        <v>31</v>
      </c>
      <c r="U598" s="23" t="s">
        <v>31</v>
      </c>
      <c r="V598" s="23" t="s">
        <v>31</v>
      </c>
      <c r="W598" s="23" t="s">
        <v>31</v>
      </c>
      <c r="X598" s="23" t="s">
        <v>31</v>
      </c>
      <c r="Y598" s="23" t="s">
        <v>31</v>
      </c>
      <c r="Z598" s="23" t="s">
        <v>31</v>
      </c>
      <c r="AA598" s="23" t="s">
        <v>31</v>
      </c>
    </row>
    <row r="599" spans="1:27" x14ac:dyDescent="0.25">
      <c r="A599" s="20">
        <v>23</v>
      </c>
      <c r="B599" s="20" t="s">
        <v>12</v>
      </c>
      <c r="C599" s="20" t="s">
        <v>21</v>
      </c>
      <c r="D599" s="20" t="s">
        <v>14</v>
      </c>
      <c r="E599" s="20" t="s">
        <v>48</v>
      </c>
      <c r="F599" s="20" t="s">
        <v>11</v>
      </c>
      <c r="G599" s="21" t="s">
        <v>41</v>
      </c>
      <c r="H599" s="22" t="s">
        <v>11</v>
      </c>
      <c r="I599" s="22" t="s">
        <v>11</v>
      </c>
      <c r="J599" s="22" t="s">
        <v>30</v>
      </c>
      <c r="K599" s="22" t="s">
        <v>11</v>
      </c>
      <c r="L599" s="22" t="s">
        <v>11</v>
      </c>
      <c r="M599" s="22" t="s">
        <v>11</v>
      </c>
      <c r="N599" s="22" t="s">
        <v>11</v>
      </c>
      <c r="O599" s="22" t="s">
        <v>11</v>
      </c>
      <c r="P599" s="22" t="s">
        <v>30</v>
      </c>
      <c r="Q599" s="22" t="s">
        <v>30</v>
      </c>
      <c r="R599" s="23" t="s">
        <v>18</v>
      </c>
      <c r="S599" s="23" t="s">
        <v>24</v>
      </c>
      <c r="T599" s="23" t="s">
        <v>18</v>
      </c>
      <c r="U599" s="23" t="s">
        <v>18</v>
      </c>
      <c r="V599" s="23" t="s">
        <v>18</v>
      </c>
      <c r="W599" s="23" t="s">
        <v>18</v>
      </c>
      <c r="X599" s="23" t="s">
        <v>18</v>
      </c>
      <c r="Y599" s="23" t="s">
        <v>18</v>
      </c>
      <c r="Z599" s="23" t="s">
        <v>31</v>
      </c>
      <c r="AA599" s="23" t="s">
        <v>31</v>
      </c>
    </row>
    <row r="600" spans="1:27" x14ac:dyDescent="0.25">
      <c r="A600" s="20">
        <v>19</v>
      </c>
      <c r="B600" s="20" t="s">
        <v>34</v>
      </c>
      <c r="C600" s="20" t="s">
        <v>21</v>
      </c>
      <c r="D600" s="20" t="s">
        <v>27</v>
      </c>
      <c r="E600" s="20" t="s">
        <v>22</v>
      </c>
      <c r="F600" s="20" t="s">
        <v>11</v>
      </c>
      <c r="G600" s="21" t="s">
        <v>41</v>
      </c>
      <c r="H600" s="22" t="s">
        <v>11</v>
      </c>
      <c r="I600" s="22" t="s">
        <v>11</v>
      </c>
      <c r="J600" s="22" t="s">
        <v>11</v>
      </c>
      <c r="K600" s="22" t="s">
        <v>11</v>
      </c>
      <c r="L600" s="22" t="s">
        <v>11</v>
      </c>
      <c r="M600" s="22" t="s">
        <v>11</v>
      </c>
      <c r="N600" s="22" t="s">
        <v>11</v>
      </c>
      <c r="O600" s="22" t="s">
        <v>11</v>
      </c>
      <c r="P600" s="22" t="s">
        <v>11</v>
      </c>
      <c r="Q600" s="22" t="s">
        <v>11</v>
      </c>
      <c r="R600" s="23" t="s">
        <v>18</v>
      </c>
      <c r="S600" s="23" t="s">
        <v>18</v>
      </c>
      <c r="T600" s="23" t="s">
        <v>18</v>
      </c>
      <c r="U600" s="23" t="s">
        <v>31</v>
      </c>
      <c r="V600" s="23" t="s">
        <v>18</v>
      </c>
      <c r="W600" s="23" t="s">
        <v>18</v>
      </c>
      <c r="X600" s="23" t="s">
        <v>18</v>
      </c>
      <c r="Y600" s="23" t="s">
        <v>18</v>
      </c>
      <c r="Z600" s="23" t="s">
        <v>18</v>
      </c>
      <c r="AA600" s="23" t="s">
        <v>18</v>
      </c>
    </row>
    <row r="601" spans="1:27" x14ac:dyDescent="0.25">
      <c r="A601" s="20">
        <v>23</v>
      </c>
      <c r="B601" s="20" t="s">
        <v>12</v>
      </c>
      <c r="C601" s="20" t="s">
        <v>21</v>
      </c>
      <c r="D601" s="20" t="s">
        <v>27</v>
      </c>
      <c r="E601" s="20" t="s">
        <v>48</v>
      </c>
      <c r="F601" s="20" t="s">
        <v>11</v>
      </c>
      <c r="G601" s="21" t="s">
        <v>29</v>
      </c>
      <c r="H601" s="22" t="s">
        <v>11</v>
      </c>
      <c r="I601" s="22" t="s">
        <v>17</v>
      </c>
      <c r="J601" s="22" t="s">
        <v>17</v>
      </c>
      <c r="K601" s="22" t="s">
        <v>11</v>
      </c>
      <c r="L601" s="22" t="s">
        <v>11</v>
      </c>
      <c r="M601" s="22" t="s">
        <v>11</v>
      </c>
      <c r="N601" s="22" t="s">
        <v>17</v>
      </c>
      <c r="O601" s="22" t="s">
        <v>11</v>
      </c>
      <c r="P601" s="22" t="s">
        <v>11</v>
      </c>
      <c r="Q601" s="22" t="s">
        <v>17</v>
      </c>
      <c r="R601" s="23" t="s">
        <v>18</v>
      </c>
      <c r="S601" s="23" t="s">
        <v>18</v>
      </c>
      <c r="T601" s="23" t="s">
        <v>18</v>
      </c>
      <c r="U601" s="23" t="s">
        <v>31</v>
      </c>
      <c r="V601" s="23" t="s">
        <v>18</v>
      </c>
      <c r="W601" s="23" t="s">
        <v>18</v>
      </c>
      <c r="X601" s="23" t="s">
        <v>18</v>
      </c>
      <c r="Y601" s="23" t="s">
        <v>18</v>
      </c>
      <c r="Z601" s="23" t="s">
        <v>18</v>
      </c>
      <c r="AA601" s="23" t="s">
        <v>18</v>
      </c>
    </row>
    <row r="602" spans="1:27" x14ac:dyDescent="0.25">
      <c r="A602" s="20">
        <v>25</v>
      </c>
      <c r="B602" s="20" t="s">
        <v>12</v>
      </c>
      <c r="C602" s="20" t="s">
        <v>21</v>
      </c>
      <c r="D602" s="20" t="s">
        <v>44</v>
      </c>
      <c r="E602" s="20" t="s">
        <v>53</v>
      </c>
      <c r="F602" s="20" t="s">
        <v>11</v>
      </c>
      <c r="G602" s="21" t="s">
        <v>41</v>
      </c>
      <c r="H602" s="22" t="s">
        <v>11</v>
      </c>
      <c r="I602" s="22" t="s">
        <v>17</v>
      </c>
      <c r="J602" s="22" t="s">
        <v>17</v>
      </c>
      <c r="K602" s="22" t="s">
        <v>17</v>
      </c>
      <c r="L602" s="22" t="s">
        <v>11</v>
      </c>
      <c r="M602" s="22" t="s">
        <v>17</v>
      </c>
      <c r="N602" s="22" t="s">
        <v>17</v>
      </c>
      <c r="O602" s="22" t="s">
        <v>11</v>
      </c>
      <c r="P602" s="22" t="s">
        <v>17</v>
      </c>
      <c r="Q602" s="22" t="s">
        <v>17</v>
      </c>
      <c r="R602" s="23" t="s">
        <v>24</v>
      </c>
      <c r="S602" s="23" t="s">
        <v>18</v>
      </c>
      <c r="T602" s="23" t="s">
        <v>18</v>
      </c>
      <c r="U602" s="23" t="s">
        <v>31</v>
      </c>
      <c r="V602" s="23" t="s">
        <v>18</v>
      </c>
      <c r="W602" s="23" t="s">
        <v>18</v>
      </c>
      <c r="X602" s="23" t="s">
        <v>18</v>
      </c>
      <c r="Y602" s="23" t="s">
        <v>18</v>
      </c>
      <c r="Z602" s="23" t="s">
        <v>31</v>
      </c>
      <c r="AA602" s="23" t="s">
        <v>18</v>
      </c>
    </row>
    <row r="603" spans="1:27" x14ac:dyDescent="0.25">
      <c r="A603" s="20">
        <v>25</v>
      </c>
      <c r="B603" s="20" t="s">
        <v>12</v>
      </c>
      <c r="C603" s="20" t="s">
        <v>21</v>
      </c>
      <c r="D603" s="20" t="s">
        <v>14</v>
      </c>
      <c r="E603" s="20" t="s">
        <v>53</v>
      </c>
      <c r="F603" s="20" t="s">
        <v>17</v>
      </c>
      <c r="G603" s="21" t="s">
        <v>46</v>
      </c>
    </row>
    <row r="604" spans="1:27" x14ac:dyDescent="0.25">
      <c r="A604" s="20">
        <v>21</v>
      </c>
      <c r="B604" s="20" t="s">
        <v>12</v>
      </c>
      <c r="C604" s="20" t="s">
        <v>21</v>
      </c>
      <c r="D604" s="20" t="s">
        <v>58</v>
      </c>
      <c r="E604" s="20" t="s">
        <v>15</v>
      </c>
      <c r="F604" s="20" t="s">
        <v>11</v>
      </c>
      <c r="G604" s="21" t="s">
        <v>56</v>
      </c>
      <c r="H604" s="22" t="s">
        <v>11</v>
      </c>
      <c r="I604" s="22" t="s">
        <v>11</v>
      </c>
      <c r="J604" s="22" t="s">
        <v>11</v>
      </c>
      <c r="K604" s="22" t="s">
        <v>11</v>
      </c>
      <c r="L604" s="22" t="s">
        <v>11</v>
      </c>
      <c r="M604" s="22" t="s">
        <v>11</v>
      </c>
      <c r="N604" s="22" t="s">
        <v>11</v>
      </c>
      <c r="O604" s="22" t="s">
        <v>11</v>
      </c>
      <c r="P604" s="22" t="s">
        <v>11</v>
      </c>
      <c r="Q604" s="22" t="s">
        <v>11</v>
      </c>
      <c r="R604" s="23" t="s">
        <v>31</v>
      </c>
      <c r="S604" s="23" t="s">
        <v>31</v>
      </c>
      <c r="T604" s="23" t="s">
        <v>18</v>
      </c>
      <c r="U604" s="23" t="s">
        <v>18</v>
      </c>
      <c r="V604" s="23" t="s">
        <v>18</v>
      </c>
      <c r="W604" s="23" t="s">
        <v>18</v>
      </c>
      <c r="X604" s="23" t="s">
        <v>18</v>
      </c>
      <c r="Y604" s="23" t="s">
        <v>18</v>
      </c>
      <c r="Z604" s="23" t="s">
        <v>18</v>
      </c>
      <c r="AA604" s="23" t="s">
        <v>31</v>
      </c>
    </row>
    <row r="605" spans="1:27" x14ac:dyDescent="0.25">
      <c r="A605" s="20">
        <v>20</v>
      </c>
      <c r="B605" s="20" t="s">
        <v>34</v>
      </c>
      <c r="C605" s="20" t="s">
        <v>21</v>
      </c>
      <c r="D605" s="20" t="s">
        <v>44</v>
      </c>
      <c r="E605" s="20" t="s">
        <v>22</v>
      </c>
      <c r="F605" s="20" t="s">
        <v>17</v>
      </c>
      <c r="G605" s="21" t="s">
        <v>46</v>
      </c>
    </row>
    <row r="606" spans="1:27" x14ac:dyDescent="0.25">
      <c r="A606" s="20">
        <v>22</v>
      </c>
      <c r="B606" s="20" t="s">
        <v>12</v>
      </c>
      <c r="C606" s="20" t="s">
        <v>21</v>
      </c>
      <c r="D606" s="20" t="s">
        <v>14</v>
      </c>
      <c r="E606" s="20" t="s">
        <v>28</v>
      </c>
      <c r="F606" s="20" t="s">
        <v>17</v>
      </c>
      <c r="G606" s="21" t="s">
        <v>35</v>
      </c>
    </row>
    <row r="607" spans="1:27" x14ac:dyDescent="0.25">
      <c r="A607" s="20">
        <v>22</v>
      </c>
      <c r="B607" s="20" t="s">
        <v>12</v>
      </c>
      <c r="C607" s="20" t="s">
        <v>21</v>
      </c>
      <c r="D607" s="20" t="s">
        <v>14</v>
      </c>
      <c r="E607" s="20" t="s">
        <v>22</v>
      </c>
      <c r="F607" s="20" t="s">
        <v>11</v>
      </c>
      <c r="G607" s="21" t="s">
        <v>29</v>
      </c>
      <c r="H607" s="22" t="s">
        <v>11</v>
      </c>
      <c r="I607" s="22" t="s">
        <v>17</v>
      </c>
      <c r="J607" s="22" t="s">
        <v>11</v>
      </c>
      <c r="K607" s="22" t="s">
        <v>11</v>
      </c>
      <c r="L607" s="22" t="s">
        <v>11</v>
      </c>
      <c r="M607" s="22" t="s">
        <v>11</v>
      </c>
      <c r="N607" s="22" t="s">
        <v>11</v>
      </c>
      <c r="O607" s="22" t="s">
        <v>11</v>
      </c>
      <c r="P607" s="22" t="s">
        <v>11</v>
      </c>
      <c r="Q607" s="22" t="s">
        <v>17</v>
      </c>
      <c r="R607" s="23" t="s">
        <v>18</v>
      </c>
      <c r="S607" s="23" t="s">
        <v>18</v>
      </c>
      <c r="T607" s="23" t="s">
        <v>18</v>
      </c>
      <c r="U607" s="23" t="s">
        <v>24</v>
      </c>
      <c r="V607" s="23" t="s">
        <v>18</v>
      </c>
      <c r="W607" s="23" t="s">
        <v>18</v>
      </c>
      <c r="X607" s="23" t="s">
        <v>18</v>
      </c>
      <c r="Y607" s="23" t="s">
        <v>18</v>
      </c>
      <c r="Z607" s="23" t="s">
        <v>18</v>
      </c>
      <c r="AA607" s="23" t="s">
        <v>18</v>
      </c>
    </row>
    <row r="608" spans="1:27" x14ac:dyDescent="0.25">
      <c r="A608" s="20">
        <v>21</v>
      </c>
      <c r="B608" s="20" t="s">
        <v>34</v>
      </c>
      <c r="C608" s="20" t="s">
        <v>21</v>
      </c>
      <c r="D608" s="20" t="s">
        <v>14</v>
      </c>
      <c r="E608" s="20" t="s">
        <v>22</v>
      </c>
      <c r="F608" s="20" t="s">
        <v>11</v>
      </c>
      <c r="G608" s="21" t="s">
        <v>56</v>
      </c>
      <c r="H608" s="22" t="s">
        <v>11</v>
      </c>
      <c r="I608" s="22" t="s">
        <v>30</v>
      </c>
      <c r="J608" s="22" t="s">
        <v>11</v>
      </c>
      <c r="K608" s="22" t="s">
        <v>11</v>
      </c>
      <c r="L608" s="22" t="s">
        <v>11</v>
      </c>
      <c r="M608" s="22" t="s">
        <v>30</v>
      </c>
      <c r="N608" s="22" t="s">
        <v>11</v>
      </c>
      <c r="O608" s="22" t="s">
        <v>30</v>
      </c>
      <c r="P608" s="22" t="s">
        <v>11</v>
      </c>
      <c r="Q608" s="22" t="s">
        <v>11</v>
      </c>
      <c r="R608" s="23" t="s">
        <v>24</v>
      </c>
      <c r="S608" s="23" t="s">
        <v>18</v>
      </c>
      <c r="T608" s="23" t="s">
        <v>18</v>
      </c>
      <c r="U608" s="23" t="s">
        <v>24</v>
      </c>
      <c r="V608" s="23" t="s">
        <v>18</v>
      </c>
      <c r="W608" s="23" t="s">
        <v>18</v>
      </c>
      <c r="X608" s="23" t="s">
        <v>18</v>
      </c>
      <c r="Y608" s="23" t="s">
        <v>18</v>
      </c>
      <c r="Z608" s="23" t="s">
        <v>18</v>
      </c>
      <c r="AA608" s="23" t="s">
        <v>18</v>
      </c>
    </row>
    <row r="609" spans="1:27" x14ac:dyDescent="0.25">
      <c r="A609" s="20">
        <v>21</v>
      </c>
      <c r="B609" s="20" t="s">
        <v>12</v>
      </c>
      <c r="C609" s="20" t="s">
        <v>21</v>
      </c>
      <c r="D609" s="20" t="s">
        <v>14</v>
      </c>
      <c r="E609" s="20" t="s">
        <v>22</v>
      </c>
      <c r="F609" s="20" t="s">
        <v>11</v>
      </c>
      <c r="G609" s="21" t="s">
        <v>29</v>
      </c>
      <c r="H609" s="22" t="s">
        <v>11</v>
      </c>
      <c r="I609" s="22" t="s">
        <v>17</v>
      </c>
      <c r="J609" s="22" t="s">
        <v>11</v>
      </c>
      <c r="K609" s="22" t="s">
        <v>11</v>
      </c>
      <c r="L609" s="22" t="s">
        <v>11</v>
      </c>
      <c r="M609" s="22" t="s">
        <v>11</v>
      </c>
      <c r="N609" s="22" t="s">
        <v>11</v>
      </c>
      <c r="O609" s="22" t="s">
        <v>11</v>
      </c>
      <c r="P609" s="22" t="s">
        <v>11</v>
      </c>
      <c r="Q609" s="22" t="s">
        <v>17</v>
      </c>
      <c r="R609" s="23" t="s">
        <v>31</v>
      </c>
      <c r="S609" s="23" t="s">
        <v>18</v>
      </c>
      <c r="T609" s="23" t="s">
        <v>18</v>
      </c>
      <c r="U609" s="23" t="s">
        <v>24</v>
      </c>
      <c r="V609" s="23" t="s">
        <v>18</v>
      </c>
      <c r="W609" s="23" t="s">
        <v>18</v>
      </c>
      <c r="X609" s="23" t="s">
        <v>18</v>
      </c>
      <c r="Y609" s="23" t="s">
        <v>18</v>
      </c>
      <c r="Z609" s="23" t="s">
        <v>18</v>
      </c>
      <c r="AA609" s="23" t="s">
        <v>18</v>
      </c>
    </row>
    <row r="610" spans="1:27" x14ac:dyDescent="0.25">
      <c r="A610" s="20">
        <v>19</v>
      </c>
      <c r="B610" s="20" t="s">
        <v>12</v>
      </c>
      <c r="C610" s="20" t="s">
        <v>21</v>
      </c>
      <c r="D610" s="20" t="s">
        <v>44</v>
      </c>
      <c r="E610" s="20" t="s">
        <v>22</v>
      </c>
      <c r="F610" s="20" t="s">
        <v>17</v>
      </c>
      <c r="G610" s="21" t="s">
        <v>35</v>
      </c>
    </row>
    <row r="611" spans="1:27" x14ac:dyDescent="0.25">
      <c r="A611" s="20">
        <v>22</v>
      </c>
      <c r="B611" s="20" t="s">
        <v>12</v>
      </c>
      <c r="C611" s="20" t="s">
        <v>21</v>
      </c>
      <c r="D611" s="20" t="s">
        <v>14</v>
      </c>
      <c r="E611" s="20" t="s">
        <v>22</v>
      </c>
      <c r="F611" s="20" t="s">
        <v>11</v>
      </c>
      <c r="G611" s="21" t="s">
        <v>29</v>
      </c>
      <c r="H611" s="22" t="s">
        <v>11</v>
      </c>
      <c r="I611" s="22" t="s">
        <v>17</v>
      </c>
      <c r="J611" s="22" t="s">
        <v>11</v>
      </c>
      <c r="K611" s="22" t="s">
        <v>11</v>
      </c>
      <c r="L611" s="22" t="s">
        <v>11</v>
      </c>
      <c r="M611" s="22" t="s">
        <v>11</v>
      </c>
      <c r="N611" s="22" t="s">
        <v>11</v>
      </c>
      <c r="O611" s="22" t="s">
        <v>11</v>
      </c>
      <c r="P611" s="22" t="s">
        <v>11</v>
      </c>
      <c r="Q611" s="22" t="s">
        <v>17</v>
      </c>
      <c r="R611" s="23" t="s">
        <v>18</v>
      </c>
      <c r="S611" s="23" t="s">
        <v>18</v>
      </c>
      <c r="T611" s="23" t="s">
        <v>18</v>
      </c>
      <c r="U611" s="23" t="s">
        <v>24</v>
      </c>
      <c r="V611" s="23" t="s">
        <v>18</v>
      </c>
      <c r="W611" s="23" t="s">
        <v>18</v>
      </c>
      <c r="X611" s="23" t="s">
        <v>18</v>
      </c>
      <c r="Y611" s="23" t="s">
        <v>18</v>
      </c>
      <c r="Z611" s="23" t="s">
        <v>18</v>
      </c>
      <c r="AA611" s="23" t="s">
        <v>18</v>
      </c>
    </row>
    <row r="612" spans="1:27" x14ac:dyDescent="0.25">
      <c r="A612" s="20">
        <v>21</v>
      </c>
      <c r="B612" s="20" t="s">
        <v>34</v>
      </c>
      <c r="C612" s="20" t="s">
        <v>21</v>
      </c>
      <c r="D612" s="20" t="s">
        <v>44</v>
      </c>
      <c r="E612" s="20" t="s">
        <v>15</v>
      </c>
      <c r="F612" s="20" t="s">
        <v>17</v>
      </c>
      <c r="G612" s="21" t="s">
        <v>35</v>
      </c>
    </row>
    <row r="613" spans="1:27" x14ac:dyDescent="0.25">
      <c r="A613" s="20">
        <v>19</v>
      </c>
      <c r="B613" s="20" t="s">
        <v>34</v>
      </c>
      <c r="C613" s="20" t="s">
        <v>21</v>
      </c>
      <c r="D613" s="20" t="s">
        <v>14</v>
      </c>
      <c r="E613" s="20" t="s">
        <v>22</v>
      </c>
      <c r="F613" s="20" t="s">
        <v>11</v>
      </c>
      <c r="G613" s="21" t="s">
        <v>35</v>
      </c>
      <c r="H613" s="22" t="s">
        <v>11</v>
      </c>
      <c r="I613" s="22" t="s">
        <v>30</v>
      </c>
      <c r="J613" s="22" t="s">
        <v>17</v>
      </c>
      <c r="K613" s="22" t="s">
        <v>11</v>
      </c>
      <c r="L613" s="22" t="s">
        <v>11</v>
      </c>
      <c r="M613" s="22" t="s">
        <v>17</v>
      </c>
      <c r="N613" s="22" t="s">
        <v>11</v>
      </c>
      <c r="O613" s="22" t="s">
        <v>11</v>
      </c>
      <c r="P613" s="22" t="s">
        <v>11</v>
      </c>
      <c r="Q613" s="22" t="s">
        <v>17</v>
      </c>
      <c r="R613" s="23" t="s">
        <v>31</v>
      </c>
      <c r="S613" s="23" t="s">
        <v>31</v>
      </c>
      <c r="T613" s="23" t="s">
        <v>18</v>
      </c>
      <c r="U613" s="23" t="s">
        <v>31</v>
      </c>
      <c r="V613" s="23" t="s">
        <v>18</v>
      </c>
      <c r="W613" s="23" t="s">
        <v>18</v>
      </c>
      <c r="X613" s="23" t="s">
        <v>18</v>
      </c>
      <c r="Y613" s="23" t="s">
        <v>18</v>
      </c>
      <c r="Z613" s="23" t="s">
        <v>18</v>
      </c>
      <c r="AA613" s="23" t="s">
        <v>18</v>
      </c>
    </row>
    <row r="614" spans="1:27" x14ac:dyDescent="0.25">
      <c r="A614" s="20">
        <v>24</v>
      </c>
      <c r="B614" s="20" t="s">
        <v>12</v>
      </c>
      <c r="C614" s="20" t="s">
        <v>21</v>
      </c>
      <c r="D614" s="20" t="s">
        <v>44</v>
      </c>
      <c r="E614" s="20" t="s">
        <v>53</v>
      </c>
      <c r="F614" s="20" t="s">
        <v>11</v>
      </c>
      <c r="G614" s="21" t="s">
        <v>41</v>
      </c>
      <c r="H614" s="22" t="s">
        <v>11</v>
      </c>
      <c r="I614" s="22" t="s">
        <v>30</v>
      </c>
      <c r="J614" s="22" t="s">
        <v>30</v>
      </c>
      <c r="K614" s="22" t="s">
        <v>30</v>
      </c>
      <c r="L614" s="22" t="s">
        <v>30</v>
      </c>
      <c r="M614" s="22" t="s">
        <v>30</v>
      </c>
      <c r="N614" s="22" t="s">
        <v>30</v>
      </c>
      <c r="O614" s="22" t="s">
        <v>30</v>
      </c>
      <c r="P614" s="22" t="s">
        <v>30</v>
      </c>
      <c r="Q614" s="22" t="s">
        <v>30</v>
      </c>
      <c r="R614" s="23" t="s">
        <v>24</v>
      </c>
      <c r="S614" s="23" t="s">
        <v>18</v>
      </c>
      <c r="T614" s="23" t="s">
        <v>18</v>
      </c>
      <c r="U614" s="23" t="s">
        <v>24</v>
      </c>
      <c r="V614" s="23" t="s">
        <v>24</v>
      </c>
      <c r="W614" s="23" t="s">
        <v>18</v>
      </c>
      <c r="X614" s="23" t="s">
        <v>18</v>
      </c>
      <c r="Y614" s="23" t="s">
        <v>18</v>
      </c>
      <c r="Z614" s="23" t="s">
        <v>18</v>
      </c>
      <c r="AA614" s="23" t="s">
        <v>18</v>
      </c>
    </row>
    <row r="615" spans="1:27" x14ac:dyDescent="0.25">
      <c r="A615" s="20">
        <v>21</v>
      </c>
      <c r="B615" s="20" t="s">
        <v>34</v>
      </c>
      <c r="C615" s="20" t="s">
        <v>21</v>
      </c>
      <c r="D615" s="20" t="s">
        <v>14</v>
      </c>
      <c r="E615" s="20" t="s">
        <v>22</v>
      </c>
      <c r="F615" s="20" t="s">
        <v>11</v>
      </c>
      <c r="G615" s="21" t="s">
        <v>29</v>
      </c>
      <c r="H615" s="22" t="s">
        <v>11</v>
      </c>
      <c r="I615" s="22" t="s">
        <v>17</v>
      </c>
      <c r="J615" s="22" t="s">
        <v>11</v>
      </c>
      <c r="K615" s="22" t="s">
        <v>11</v>
      </c>
      <c r="L615" s="22" t="s">
        <v>11</v>
      </c>
      <c r="M615" s="22" t="s">
        <v>11</v>
      </c>
      <c r="N615" s="22" t="s">
        <v>11</v>
      </c>
      <c r="O615" s="22" t="s">
        <v>11</v>
      </c>
      <c r="P615" s="22" t="s">
        <v>11</v>
      </c>
      <c r="Q615" s="22" t="s">
        <v>17</v>
      </c>
      <c r="R615" s="23" t="s">
        <v>18</v>
      </c>
      <c r="S615" s="23" t="s">
        <v>18</v>
      </c>
      <c r="T615" s="23" t="s">
        <v>18</v>
      </c>
      <c r="U615" s="23" t="s">
        <v>24</v>
      </c>
      <c r="V615" s="23" t="s">
        <v>18</v>
      </c>
      <c r="W615" s="23" t="s">
        <v>18</v>
      </c>
      <c r="X615" s="23" t="s">
        <v>18</v>
      </c>
      <c r="Y615" s="23" t="s">
        <v>18</v>
      </c>
      <c r="Z615" s="23" t="s">
        <v>18</v>
      </c>
      <c r="AA615" s="23" t="s">
        <v>18</v>
      </c>
    </row>
    <row r="616" spans="1:27" x14ac:dyDescent="0.25">
      <c r="A616" s="20">
        <v>21</v>
      </c>
      <c r="B616" s="20" t="s">
        <v>34</v>
      </c>
      <c r="C616" s="20" t="s">
        <v>21</v>
      </c>
      <c r="D616" s="20" t="s">
        <v>14</v>
      </c>
      <c r="E616" s="20" t="s">
        <v>22</v>
      </c>
      <c r="F616" s="20" t="s">
        <v>11</v>
      </c>
      <c r="G616" s="21" t="s">
        <v>38</v>
      </c>
      <c r="H616" s="22" t="s">
        <v>11</v>
      </c>
      <c r="I616" s="22" t="s">
        <v>17</v>
      </c>
      <c r="J616" s="22" t="s">
        <v>11</v>
      </c>
      <c r="K616" s="22" t="s">
        <v>17</v>
      </c>
      <c r="L616" s="22" t="s">
        <v>11</v>
      </c>
      <c r="M616" s="22" t="s">
        <v>30</v>
      </c>
      <c r="N616" s="22" t="s">
        <v>11</v>
      </c>
      <c r="O616" s="22" t="s">
        <v>11</v>
      </c>
      <c r="P616" s="22" t="s">
        <v>17</v>
      </c>
      <c r="Q616" s="22" t="s">
        <v>17</v>
      </c>
      <c r="R616" s="23" t="s">
        <v>18</v>
      </c>
      <c r="S616" s="23" t="s">
        <v>31</v>
      </c>
      <c r="T616" s="23" t="s">
        <v>31</v>
      </c>
      <c r="U616" s="23" t="s">
        <v>24</v>
      </c>
      <c r="V616" s="23" t="s">
        <v>31</v>
      </c>
      <c r="W616" s="23" t="s">
        <v>31</v>
      </c>
      <c r="X616" s="23" t="s">
        <v>18</v>
      </c>
      <c r="Y616" s="23" t="s">
        <v>18</v>
      </c>
      <c r="Z616" s="23" t="s">
        <v>18</v>
      </c>
      <c r="AA616" s="23" t="s">
        <v>31</v>
      </c>
    </row>
    <row r="617" spans="1:27" x14ac:dyDescent="0.25">
      <c r="A617" s="20">
        <v>22</v>
      </c>
      <c r="B617" s="20" t="s">
        <v>12</v>
      </c>
      <c r="C617" s="20" t="s">
        <v>21</v>
      </c>
      <c r="D617" s="20" t="s">
        <v>14</v>
      </c>
      <c r="E617" s="20" t="s">
        <v>22</v>
      </c>
      <c r="F617" s="20" t="s">
        <v>11</v>
      </c>
      <c r="G617" s="21" t="s">
        <v>41</v>
      </c>
      <c r="H617" s="22" t="s">
        <v>11</v>
      </c>
      <c r="I617" s="22" t="s">
        <v>11</v>
      </c>
      <c r="J617" s="22" t="s">
        <v>11</v>
      </c>
      <c r="K617" s="22" t="s">
        <v>11</v>
      </c>
      <c r="L617" s="22" t="s">
        <v>11</v>
      </c>
      <c r="M617" s="22" t="s">
        <v>11</v>
      </c>
      <c r="N617" s="22" t="s">
        <v>17</v>
      </c>
      <c r="O617" s="22" t="s">
        <v>11</v>
      </c>
      <c r="P617" s="22" t="s">
        <v>11</v>
      </c>
      <c r="Q617" s="22" t="s">
        <v>17</v>
      </c>
      <c r="R617" s="23" t="s">
        <v>24</v>
      </c>
      <c r="S617" s="23" t="s">
        <v>18</v>
      </c>
      <c r="T617" s="23" t="s">
        <v>18</v>
      </c>
      <c r="U617" s="23" t="s">
        <v>18</v>
      </c>
      <c r="V617" s="23" t="s">
        <v>18</v>
      </c>
      <c r="W617" s="23" t="s">
        <v>18</v>
      </c>
      <c r="X617" s="23" t="s">
        <v>18</v>
      </c>
      <c r="Y617" s="23" t="s">
        <v>18</v>
      </c>
      <c r="Z617" s="23" t="s">
        <v>18</v>
      </c>
      <c r="AA617" s="23" t="s">
        <v>18</v>
      </c>
    </row>
    <row r="618" spans="1:27" x14ac:dyDescent="0.25">
      <c r="A618" s="20">
        <v>21</v>
      </c>
      <c r="B618" s="20" t="s">
        <v>12</v>
      </c>
      <c r="C618" s="20" t="s">
        <v>21</v>
      </c>
      <c r="D618" s="20" t="s">
        <v>14</v>
      </c>
      <c r="E618" s="20" t="s">
        <v>22</v>
      </c>
      <c r="F618" s="20" t="s">
        <v>11</v>
      </c>
      <c r="G618" s="21" t="s">
        <v>60</v>
      </c>
      <c r="H618" s="22" t="s">
        <v>11</v>
      </c>
      <c r="I618" s="22" t="s">
        <v>17</v>
      </c>
      <c r="J618" s="22" t="s">
        <v>17</v>
      </c>
      <c r="K618" s="22" t="s">
        <v>30</v>
      </c>
      <c r="L618" s="22" t="s">
        <v>30</v>
      </c>
      <c r="M618" s="22" t="s">
        <v>17</v>
      </c>
      <c r="N618" s="22" t="s">
        <v>30</v>
      </c>
      <c r="O618" s="22" t="s">
        <v>30</v>
      </c>
      <c r="P618" s="22" t="s">
        <v>30</v>
      </c>
      <c r="Q618" s="22" t="s">
        <v>17</v>
      </c>
      <c r="R618" s="23" t="s">
        <v>18</v>
      </c>
      <c r="S618" s="23" t="s">
        <v>24</v>
      </c>
      <c r="T618" s="23" t="s">
        <v>31</v>
      </c>
      <c r="U618" s="23" t="s">
        <v>31</v>
      </c>
      <c r="V618" s="23" t="s">
        <v>31</v>
      </c>
      <c r="W618" s="23" t="s">
        <v>31</v>
      </c>
      <c r="X618" s="23" t="s">
        <v>24</v>
      </c>
      <c r="Y618" s="23" t="s">
        <v>18</v>
      </c>
      <c r="Z618" s="23" t="s">
        <v>18</v>
      </c>
      <c r="AA618" s="23" t="s">
        <v>24</v>
      </c>
    </row>
    <row r="619" spans="1:27" x14ac:dyDescent="0.25">
      <c r="A619" s="20">
        <v>21</v>
      </c>
      <c r="B619" s="20" t="s">
        <v>12</v>
      </c>
      <c r="C619" s="20" t="s">
        <v>21</v>
      </c>
      <c r="D619" s="20" t="s">
        <v>58</v>
      </c>
      <c r="E619" s="20" t="s">
        <v>22</v>
      </c>
      <c r="F619" s="20" t="s">
        <v>11</v>
      </c>
      <c r="G619" s="21" t="s">
        <v>61</v>
      </c>
      <c r="H619" s="22" t="s">
        <v>11</v>
      </c>
      <c r="I619" s="22" t="s">
        <v>30</v>
      </c>
      <c r="J619" s="22" t="s">
        <v>11</v>
      </c>
      <c r="K619" s="22" t="s">
        <v>11</v>
      </c>
      <c r="L619" s="22" t="s">
        <v>11</v>
      </c>
      <c r="M619" s="22" t="s">
        <v>17</v>
      </c>
      <c r="N619" s="22" t="s">
        <v>17</v>
      </c>
      <c r="O619" s="22" t="s">
        <v>17</v>
      </c>
      <c r="P619" s="22" t="s">
        <v>11</v>
      </c>
      <c r="Q619" s="22" t="s">
        <v>11</v>
      </c>
      <c r="R619" s="23" t="s">
        <v>31</v>
      </c>
      <c r="S619" s="23" t="s">
        <v>18</v>
      </c>
      <c r="T619" s="23" t="s">
        <v>18</v>
      </c>
      <c r="U619" s="23" t="s">
        <v>18</v>
      </c>
      <c r="V619" s="23" t="s">
        <v>31</v>
      </c>
      <c r="W619" s="23" t="s">
        <v>18</v>
      </c>
      <c r="X619" s="23" t="s">
        <v>18</v>
      </c>
      <c r="Y619" s="23" t="s">
        <v>18</v>
      </c>
      <c r="Z619" s="23" t="s">
        <v>18</v>
      </c>
      <c r="AA619" s="23" t="s">
        <v>18</v>
      </c>
    </row>
    <row r="620" spans="1:27" x14ac:dyDescent="0.25">
      <c r="A620" s="20">
        <v>22</v>
      </c>
      <c r="B620" s="20" t="s">
        <v>12</v>
      </c>
      <c r="C620" s="20" t="s">
        <v>21</v>
      </c>
      <c r="D620" s="20" t="s">
        <v>27</v>
      </c>
      <c r="E620" s="20" t="s">
        <v>22</v>
      </c>
      <c r="F620" s="20" t="s">
        <v>11</v>
      </c>
      <c r="G620" s="21" t="s">
        <v>52</v>
      </c>
      <c r="H620" s="22" t="s">
        <v>30</v>
      </c>
      <c r="I620" s="22" t="s">
        <v>30</v>
      </c>
      <c r="J620" s="22" t="s">
        <v>30</v>
      </c>
      <c r="K620" s="22" t="s">
        <v>30</v>
      </c>
      <c r="L620" s="22" t="s">
        <v>30</v>
      </c>
      <c r="M620" s="22" t="s">
        <v>30</v>
      </c>
      <c r="N620" s="22" t="s">
        <v>30</v>
      </c>
      <c r="O620" s="22" t="s">
        <v>30</v>
      </c>
      <c r="P620" s="22" t="s">
        <v>30</v>
      </c>
      <c r="Q620" s="22" t="s">
        <v>30</v>
      </c>
      <c r="R620" s="23" t="s">
        <v>31</v>
      </c>
      <c r="S620" s="23" t="s">
        <v>31</v>
      </c>
      <c r="T620" s="23" t="s">
        <v>31</v>
      </c>
      <c r="U620" s="23" t="s">
        <v>31</v>
      </c>
      <c r="V620" s="23" t="s">
        <v>31</v>
      </c>
      <c r="W620" s="23" t="s">
        <v>31</v>
      </c>
      <c r="X620" s="23" t="s">
        <v>31</v>
      </c>
      <c r="Y620" s="23" t="s">
        <v>31</v>
      </c>
      <c r="Z620" s="23" t="s">
        <v>31</v>
      </c>
      <c r="AA620" s="23" t="s">
        <v>31</v>
      </c>
    </row>
    <row r="621" spans="1:27" x14ac:dyDescent="0.25">
      <c r="A621" s="20">
        <v>22</v>
      </c>
      <c r="B621" s="20" t="s">
        <v>12</v>
      </c>
      <c r="C621" s="20" t="s">
        <v>21</v>
      </c>
      <c r="D621" s="20" t="s">
        <v>14</v>
      </c>
      <c r="E621" s="20" t="s">
        <v>28</v>
      </c>
      <c r="F621" s="20" t="s">
        <v>17</v>
      </c>
      <c r="G621" s="21" t="s">
        <v>49</v>
      </c>
    </row>
    <row r="622" spans="1:27" x14ac:dyDescent="0.25">
      <c r="A622" s="20">
        <v>22</v>
      </c>
      <c r="B622" s="20" t="s">
        <v>12</v>
      </c>
      <c r="C622" s="20" t="s">
        <v>21</v>
      </c>
      <c r="D622" s="20" t="s">
        <v>14</v>
      </c>
      <c r="E622" s="20" t="s">
        <v>28</v>
      </c>
      <c r="F622" s="20" t="s">
        <v>17</v>
      </c>
      <c r="G622" s="21" t="s">
        <v>35</v>
      </c>
    </row>
    <row r="623" spans="1:27" x14ac:dyDescent="0.25">
      <c r="A623" s="20">
        <v>21</v>
      </c>
      <c r="B623" s="20" t="s">
        <v>34</v>
      </c>
      <c r="C623" s="20" t="s">
        <v>21</v>
      </c>
      <c r="D623" s="20" t="s">
        <v>27</v>
      </c>
      <c r="E623" s="20" t="s">
        <v>28</v>
      </c>
      <c r="F623" s="20" t="s">
        <v>11</v>
      </c>
      <c r="G623" s="21" t="s">
        <v>46</v>
      </c>
      <c r="H623" s="22" t="s">
        <v>11</v>
      </c>
      <c r="I623" s="22" t="s">
        <v>11</v>
      </c>
      <c r="J623" s="22" t="s">
        <v>11</v>
      </c>
      <c r="K623" s="22" t="s">
        <v>11</v>
      </c>
      <c r="L623" s="22" t="s">
        <v>11</v>
      </c>
      <c r="M623" s="22" t="s">
        <v>11</v>
      </c>
      <c r="N623" s="22" t="s">
        <v>11</v>
      </c>
      <c r="O623" s="22" t="s">
        <v>11</v>
      </c>
      <c r="P623" s="22" t="s">
        <v>11</v>
      </c>
      <c r="Q623" s="22" t="s">
        <v>11</v>
      </c>
      <c r="R623" s="23" t="s">
        <v>18</v>
      </c>
      <c r="S623" s="23" t="s">
        <v>31</v>
      </c>
      <c r="T623" s="23" t="s">
        <v>18</v>
      </c>
      <c r="U623" s="23" t="s">
        <v>31</v>
      </c>
      <c r="V623" s="23" t="s">
        <v>18</v>
      </c>
      <c r="W623" s="23" t="s">
        <v>18</v>
      </c>
      <c r="X623" s="23" t="s">
        <v>18</v>
      </c>
      <c r="Y623" s="23" t="s">
        <v>18</v>
      </c>
      <c r="Z623" s="23" t="s">
        <v>18</v>
      </c>
      <c r="AA623" s="23" t="s">
        <v>18</v>
      </c>
    </row>
    <row r="624" spans="1:27" x14ac:dyDescent="0.25">
      <c r="A624" s="20">
        <v>20</v>
      </c>
      <c r="B624" s="20" t="s">
        <v>34</v>
      </c>
      <c r="C624" s="20" t="s">
        <v>13</v>
      </c>
      <c r="D624" s="20" t="s">
        <v>27</v>
      </c>
      <c r="E624" s="20" t="s">
        <v>22</v>
      </c>
      <c r="F624" s="20" t="s">
        <v>11</v>
      </c>
      <c r="G624" s="21" t="s">
        <v>16</v>
      </c>
      <c r="H624" s="22" t="s">
        <v>11</v>
      </c>
      <c r="I624" s="22" t="s">
        <v>11</v>
      </c>
      <c r="J624" s="22" t="s">
        <v>30</v>
      </c>
      <c r="K624" s="22" t="s">
        <v>30</v>
      </c>
      <c r="L624" s="22" t="s">
        <v>17</v>
      </c>
      <c r="M624" s="22" t="s">
        <v>11</v>
      </c>
      <c r="N624" s="22" t="s">
        <v>11</v>
      </c>
      <c r="O624" s="22" t="s">
        <v>11</v>
      </c>
      <c r="P624" s="22" t="s">
        <v>11</v>
      </c>
      <c r="Q624" s="22" t="s">
        <v>11</v>
      </c>
      <c r="R624" s="23" t="s">
        <v>18</v>
      </c>
      <c r="S624" s="23" t="s">
        <v>31</v>
      </c>
      <c r="T624" s="23" t="s">
        <v>18</v>
      </c>
      <c r="U624" s="23" t="s">
        <v>24</v>
      </c>
      <c r="V624" s="23" t="s">
        <v>18</v>
      </c>
      <c r="W624" s="23" t="s">
        <v>18</v>
      </c>
      <c r="X624" s="23" t="s">
        <v>18</v>
      </c>
      <c r="Y624" s="23" t="s">
        <v>18</v>
      </c>
      <c r="Z624" s="23" t="s">
        <v>18</v>
      </c>
      <c r="AA624" s="23" t="s">
        <v>18</v>
      </c>
    </row>
    <row r="625" spans="1:27" x14ac:dyDescent="0.25">
      <c r="A625" s="20">
        <v>23</v>
      </c>
      <c r="B625" s="20" t="s">
        <v>34</v>
      </c>
      <c r="C625" s="20" t="s">
        <v>21</v>
      </c>
      <c r="D625" s="20" t="s">
        <v>14</v>
      </c>
      <c r="E625" s="20" t="s">
        <v>15</v>
      </c>
      <c r="F625" s="20" t="s">
        <v>11</v>
      </c>
      <c r="G625" s="21" t="s">
        <v>46</v>
      </c>
      <c r="H625" s="22" t="s">
        <v>11</v>
      </c>
      <c r="I625" s="22" t="s">
        <v>17</v>
      </c>
      <c r="J625" s="22" t="s">
        <v>17</v>
      </c>
      <c r="K625" s="22" t="s">
        <v>17</v>
      </c>
      <c r="L625" s="22" t="s">
        <v>17</v>
      </c>
      <c r="M625" s="22" t="s">
        <v>17</v>
      </c>
      <c r="N625" s="22" t="s">
        <v>17</v>
      </c>
      <c r="O625" s="22" t="s">
        <v>17</v>
      </c>
      <c r="P625" s="22" t="s">
        <v>17</v>
      </c>
      <c r="Q625" s="22" t="s">
        <v>17</v>
      </c>
      <c r="R625" s="23" t="s">
        <v>24</v>
      </c>
      <c r="S625" s="23" t="s">
        <v>24</v>
      </c>
      <c r="T625" s="23" t="s">
        <v>24</v>
      </c>
      <c r="U625" s="23" t="s">
        <v>24</v>
      </c>
      <c r="V625" s="23" t="s">
        <v>24</v>
      </c>
      <c r="W625" s="23" t="s">
        <v>24</v>
      </c>
      <c r="X625" s="23" t="s">
        <v>18</v>
      </c>
      <c r="Y625" s="23" t="s">
        <v>18</v>
      </c>
      <c r="Z625" s="23" t="s">
        <v>24</v>
      </c>
      <c r="AA625" s="23" t="s">
        <v>24</v>
      </c>
    </row>
    <row r="626" spans="1:27" x14ac:dyDescent="0.25">
      <c r="A626" s="20">
        <v>23</v>
      </c>
      <c r="B626" s="20" t="s">
        <v>12</v>
      </c>
      <c r="C626" s="20" t="s">
        <v>21</v>
      </c>
      <c r="D626" s="20" t="s">
        <v>14</v>
      </c>
      <c r="E626" s="20" t="s">
        <v>48</v>
      </c>
      <c r="F626" s="20" t="s">
        <v>11</v>
      </c>
      <c r="G626" s="21" t="s">
        <v>46</v>
      </c>
      <c r="H626" s="22" t="s">
        <v>11</v>
      </c>
      <c r="I626" s="22" t="s">
        <v>11</v>
      </c>
      <c r="J626" s="22" t="s">
        <v>11</v>
      </c>
      <c r="K626" s="22" t="s">
        <v>11</v>
      </c>
      <c r="L626" s="22" t="s">
        <v>11</v>
      </c>
      <c r="M626" s="22" t="s">
        <v>11</v>
      </c>
      <c r="N626" s="22" t="s">
        <v>11</v>
      </c>
      <c r="O626" s="22" t="s">
        <v>11</v>
      </c>
      <c r="P626" s="22" t="s">
        <v>11</v>
      </c>
      <c r="Q626" s="22" t="s">
        <v>11</v>
      </c>
      <c r="R626" s="23" t="s">
        <v>18</v>
      </c>
      <c r="S626" s="23" t="s">
        <v>18</v>
      </c>
      <c r="T626" s="23" t="s">
        <v>18</v>
      </c>
      <c r="U626" s="23" t="s">
        <v>31</v>
      </c>
      <c r="V626" s="23" t="s">
        <v>18</v>
      </c>
      <c r="W626" s="23" t="s">
        <v>31</v>
      </c>
      <c r="X626" s="23" t="s">
        <v>18</v>
      </c>
      <c r="Y626" s="23" t="s">
        <v>18</v>
      </c>
      <c r="Z626" s="23" t="s">
        <v>31</v>
      </c>
      <c r="AA626" s="23" t="s">
        <v>18</v>
      </c>
    </row>
    <row r="627" spans="1:27" x14ac:dyDescent="0.25">
      <c r="A627" s="20">
        <v>21</v>
      </c>
      <c r="B627" s="20" t="s">
        <v>34</v>
      </c>
      <c r="C627" s="20" t="s">
        <v>21</v>
      </c>
      <c r="D627" s="20" t="s">
        <v>14</v>
      </c>
      <c r="E627" s="20" t="s">
        <v>28</v>
      </c>
      <c r="F627" s="20" t="s">
        <v>11</v>
      </c>
      <c r="G627" s="21" t="s">
        <v>55</v>
      </c>
      <c r="H627" s="22" t="s">
        <v>11</v>
      </c>
      <c r="I627" s="22" t="s">
        <v>17</v>
      </c>
      <c r="J627" s="22" t="s">
        <v>17</v>
      </c>
      <c r="K627" s="22" t="s">
        <v>11</v>
      </c>
      <c r="L627" s="22" t="s">
        <v>11</v>
      </c>
      <c r="M627" s="22" t="s">
        <v>17</v>
      </c>
      <c r="N627" s="22" t="s">
        <v>30</v>
      </c>
      <c r="O627" s="22" t="s">
        <v>30</v>
      </c>
      <c r="P627" s="22" t="s">
        <v>11</v>
      </c>
      <c r="Q627" s="22" t="s">
        <v>11</v>
      </c>
      <c r="R627" s="23" t="s">
        <v>18</v>
      </c>
      <c r="S627" s="23" t="s">
        <v>24</v>
      </c>
      <c r="T627" s="23" t="s">
        <v>31</v>
      </c>
      <c r="U627" s="23" t="s">
        <v>24</v>
      </c>
      <c r="V627" s="23" t="s">
        <v>18</v>
      </c>
      <c r="W627" s="23" t="s">
        <v>18</v>
      </c>
      <c r="X627" s="23" t="s">
        <v>18</v>
      </c>
      <c r="Y627" s="23" t="s">
        <v>18</v>
      </c>
      <c r="Z627" s="23" t="s">
        <v>18</v>
      </c>
      <c r="AA627" s="23" t="s">
        <v>18</v>
      </c>
    </row>
    <row r="628" spans="1:27" x14ac:dyDescent="0.25">
      <c r="A628" s="20">
        <v>21</v>
      </c>
      <c r="B628" s="20" t="s">
        <v>12</v>
      </c>
      <c r="C628" s="20" t="s">
        <v>21</v>
      </c>
      <c r="D628" s="20" t="s">
        <v>14</v>
      </c>
      <c r="E628" s="20" t="s">
        <v>22</v>
      </c>
      <c r="F628" s="20" t="s">
        <v>11</v>
      </c>
      <c r="G628" s="21" t="s">
        <v>41</v>
      </c>
      <c r="H628" s="22" t="s">
        <v>11</v>
      </c>
      <c r="I628" s="22" t="s">
        <v>17</v>
      </c>
      <c r="J628" s="22" t="s">
        <v>11</v>
      </c>
      <c r="K628" s="22" t="s">
        <v>30</v>
      </c>
      <c r="L628" s="22" t="s">
        <v>11</v>
      </c>
      <c r="M628" s="22" t="s">
        <v>11</v>
      </c>
      <c r="N628" s="22" t="s">
        <v>11</v>
      </c>
      <c r="O628" s="22" t="s">
        <v>11</v>
      </c>
      <c r="P628" s="22" t="s">
        <v>30</v>
      </c>
      <c r="Q628" s="22" t="s">
        <v>30</v>
      </c>
      <c r="R628" s="23" t="s">
        <v>31</v>
      </c>
      <c r="S628" s="23" t="s">
        <v>18</v>
      </c>
      <c r="T628" s="23" t="s">
        <v>18</v>
      </c>
      <c r="U628" s="23" t="s">
        <v>18</v>
      </c>
      <c r="V628" s="23" t="s">
        <v>18</v>
      </c>
      <c r="W628" s="23" t="s">
        <v>18</v>
      </c>
      <c r="X628" s="23" t="s">
        <v>18</v>
      </c>
      <c r="Y628" s="23" t="s">
        <v>18</v>
      </c>
      <c r="Z628" s="23" t="s">
        <v>18</v>
      </c>
      <c r="AA628" s="23" t="s">
        <v>18</v>
      </c>
    </row>
    <row r="629" spans="1:27" x14ac:dyDescent="0.25">
      <c r="A629" s="20">
        <v>23</v>
      </c>
      <c r="B629" s="20" t="s">
        <v>34</v>
      </c>
      <c r="C629" s="20" t="s">
        <v>21</v>
      </c>
      <c r="D629" s="20" t="s">
        <v>14</v>
      </c>
      <c r="E629" s="20" t="s">
        <v>15</v>
      </c>
      <c r="F629" s="20" t="s">
        <v>11</v>
      </c>
      <c r="G629" s="21" t="s">
        <v>29</v>
      </c>
      <c r="H629" s="22" t="s">
        <v>11</v>
      </c>
      <c r="I629" s="22" t="s">
        <v>11</v>
      </c>
      <c r="J629" s="22" t="s">
        <v>17</v>
      </c>
      <c r="K629" s="22" t="s">
        <v>11</v>
      </c>
      <c r="L629" s="22" t="s">
        <v>11</v>
      </c>
      <c r="M629" s="22" t="s">
        <v>11</v>
      </c>
      <c r="N629" s="22" t="s">
        <v>11</v>
      </c>
      <c r="O629" s="22" t="s">
        <v>11</v>
      </c>
      <c r="P629" s="22" t="s">
        <v>11</v>
      </c>
      <c r="Q629" s="22" t="s">
        <v>17</v>
      </c>
      <c r="R629" s="23" t="s">
        <v>24</v>
      </c>
      <c r="S629" s="23" t="s">
        <v>18</v>
      </c>
      <c r="T629" s="23" t="s">
        <v>18</v>
      </c>
      <c r="U629" s="23" t="s">
        <v>24</v>
      </c>
      <c r="V629" s="23" t="s">
        <v>18</v>
      </c>
      <c r="W629" s="23" t="s">
        <v>18</v>
      </c>
      <c r="X629" s="23" t="s">
        <v>18</v>
      </c>
      <c r="Y629" s="23" t="s">
        <v>18</v>
      </c>
      <c r="Z629" s="23" t="s">
        <v>31</v>
      </c>
      <c r="AA629" s="23" t="s">
        <v>31</v>
      </c>
    </row>
    <row r="630" spans="1:27" x14ac:dyDescent="0.25">
      <c r="A630" s="20">
        <v>21</v>
      </c>
      <c r="B630" s="20" t="s">
        <v>12</v>
      </c>
      <c r="C630" s="20" t="s">
        <v>21</v>
      </c>
      <c r="D630" s="20" t="s">
        <v>14</v>
      </c>
      <c r="E630" s="20" t="s">
        <v>22</v>
      </c>
      <c r="F630" s="20" t="s">
        <v>11</v>
      </c>
      <c r="G630" s="21" t="s">
        <v>41</v>
      </c>
      <c r="H630" s="22" t="s">
        <v>11</v>
      </c>
      <c r="I630" s="22" t="s">
        <v>11</v>
      </c>
      <c r="J630" s="22" t="s">
        <v>11</v>
      </c>
      <c r="K630" s="22" t="s">
        <v>11</v>
      </c>
      <c r="L630" s="22" t="s">
        <v>11</v>
      </c>
      <c r="M630" s="22" t="s">
        <v>11</v>
      </c>
      <c r="N630" s="22" t="s">
        <v>11</v>
      </c>
      <c r="O630" s="22" t="s">
        <v>11</v>
      </c>
      <c r="P630" s="22" t="s">
        <v>11</v>
      </c>
      <c r="Q630" s="22" t="s">
        <v>11</v>
      </c>
      <c r="R630" s="23" t="s">
        <v>18</v>
      </c>
      <c r="S630" s="23" t="s">
        <v>18</v>
      </c>
      <c r="T630" s="23" t="s">
        <v>18</v>
      </c>
      <c r="U630" s="23" t="s">
        <v>18</v>
      </c>
      <c r="V630" s="23" t="s">
        <v>18</v>
      </c>
      <c r="W630" s="23" t="s">
        <v>18</v>
      </c>
      <c r="X630" s="23" t="s">
        <v>18</v>
      </c>
      <c r="Y630" s="23" t="s">
        <v>18</v>
      </c>
      <c r="Z630" s="23" t="s">
        <v>18</v>
      </c>
      <c r="AA630" s="23" t="s">
        <v>18</v>
      </c>
    </row>
    <row r="631" spans="1:27" x14ac:dyDescent="0.25">
      <c r="A631" s="20">
        <v>22</v>
      </c>
      <c r="B631" s="20" t="s">
        <v>12</v>
      </c>
      <c r="C631" s="20" t="s">
        <v>21</v>
      </c>
      <c r="D631" s="20" t="s">
        <v>27</v>
      </c>
      <c r="E631" s="20" t="s">
        <v>15</v>
      </c>
      <c r="F631" s="20" t="s">
        <v>17</v>
      </c>
      <c r="G631" s="21" t="s">
        <v>35</v>
      </c>
    </row>
    <row r="632" spans="1:27" x14ac:dyDescent="0.25">
      <c r="A632" s="20">
        <v>22</v>
      </c>
      <c r="B632" s="20" t="s">
        <v>12</v>
      </c>
      <c r="C632" s="20" t="s">
        <v>21</v>
      </c>
      <c r="D632" s="20" t="s">
        <v>27</v>
      </c>
      <c r="E632" s="20" t="s">
        <v>15</v>
      </c>
      <c r="F632" s="20" t="s">
        <v>17</v>
      </c>
      <c r="G632" s="21" t="s">
        <v>35</v>
      </c>
    </row>
    <row r="633" spans="1:27" x14ac:dyDescent="0.25">
      <c r="A633" s="20">
        <v>21</v>
      </c>
      <c r="B633" s="20" t="s">
        <v>34</v>
      </c>
      <c r="C633" s="20" t="s">
        <v>21</v>
      </c>
      <c r="D633" s="20" t="s">
        <v>58</v>
      </c>
      <c r="E633" s="20" t="s">
        <v>15</v>
      </c>
      <c r="F633" s="20" t="s">
        <v>11</v>
      </c>
      <c r="G633" s="21" t="s">
        <v>46</v>
      </c>
      <c r="H633" s="22" t="s">
        <v>11</v>
      </c>
      <c r="I633" s="22" t="s">
        <v>11</v>
      </c>
      <c r="J633" s="22" t="s">
        <v>11</v>
      </c>
      <c r="K633" s="22" t="s">
        <v>11</v>
      </c>
      <c r="L633" s="22" t="s">
        <v>11</v>
      </c>
      <c r="M633" s="22" t="s">
        <v>11</v>
      </c>
      <c r="N633" s="22" t="s">
        <v>11</v>
      </c>
      <c r="O633" s="22" t="s">
        <v>11</v>
      </c>
      <c r="P633" s="22" t="s">
        <v>11</v>
      </c>
      <c r="Q633" s="22" t="s">
        <v>11</v>
      </c>
      <c r="R633" s="23" t="s">
        <v>18</v>
      </c>
      <c r="S633" s="23" t="s">
        <v>18</v>
      </c>
      <c r="T633" s="23" t="s">
        <v>18</v>
      </c>
      <c r="U633" s="23" t="s">
        <v>18</v>
      </c>
      <c r="V633" s="23" t="s">
        <v>18</v>
      </c>
      <c r="W633" s="23" t="s">
        <v>18</v>
      </c>
      <c r="X633" s="23" t="s">
        <v>18</v>
      </c>
      <c r="Y633" s="23" t="s">
        <v>18</v>
      </c>
      <c r="Z633" s="23" t="s">
        <v>18</v>
      </c>
      <c r="AA633" s="23" t="s">
        <v>18</v>
      </c>
    </row>
    <row r="634" spans="1:27" x14ac:dyDescent="0.25">
      <c r="A634" s="20">
        <v>22</v>
      </c>
      <c r="B634" s="20" t="s">
        <v>12</v>
      </c>
      <c r="C634" s="20" t="s">
        <v>21</v>
      </c>
      <c r="D634" s="20" t="s">
        <v>44</v>
      </c>
      <c r="E634" s="20" t="s">
        <v>28</v>
      </c>
      <c r="F634" s="20" t="s">
        <v>11</v>
      </c>
      <c r="G634" s="21" t="s">
        <v>46</v>
      </c>
      <c r="H634" s="22" t="s">
        <v>11</v>
      </c>
      <c r="I634" s="22" t="s">
        <v>11</v>
      </c>
      <c r="J634" s="22" t="s">
        <v>30</v>
      </c>
      <c r="K634" s="22" t="s">
        <v>30</v>
      </c>
      <c r="L634" s="22" t="s">
        <v>30</v>
      </c>
      <c r="M634" s="22" t="s">
        <v>11</v>
      </c>
      <c r="N634" s="22" t="s">
        <v>30</v>
      </c>
      <c r="O634" s="22" t="s">
        <v>11</v>
      </c>
      <c r="P634" s="22" t="s">
        <v>17</v>
      </c>
      <c r="Q634" s="22" t="s">
        <v>11</v>
      </c>
      <c r="R634" s="23" t="s">
        <v>18</v>
      </c>
      <c r="S634" s="23" t="s">
        <v>31</v>
      </c>
      <c r="T634" s="23" t="s">
        <v>31</v>
      </c>
      <c r="U634" s="23" t="s">
        <v>31</v>
      </c>
      <c r="V634" s="23" t="s">
        <v>18</v>
      </c>
      <c r="W634" s="23" t="s">
        <v>18</v>
      </c>
      <c r="X634" s="23" t="s">
        <v>18</v>
      </c>
      <c r="Y634" s="23" t="s">
        <v>18</v>
      </c>
      <c r="Z634" s="23" t="s">
        <v>18</v>
      </c>
      <c r="AA634" s="23" t="s">
        <v>18</v>
      </c>
    </row>
    <row r="635" spans="1:27" x14ac:dyDescent="0.25">
      <c r="A635" s="20">
        <v>21</v>
      </c>
      <c r="B635" s="20" t="s">
        <v>34</v>
      </c>
      <c r="C635" s="20" t="s">
        <v>21</v>
      </c>
      <c r="D635" s="20" t="s">
        <v>14</v>
      </c>
      <c r="E635" s="20" t="s">
        <v>15</v>
      </c>
      <c r="F635" s="20" t="s">
        <v>11</v>
      </c>
      <c r="G635" s="21" t="s">
        <v>52</v>
      </c>
      <c r="H635" s="22" t="s">
        <v>11</v>
      </c>
      <c r="I635" s="22" t="s">
        <v>11</v>
      </c>
      <c r="J635" s="22" t="s">
        <v>30</v>
      </c>
      <c r="K635" s="22" t="s">
        <v>17</v>
      </c>
      <c r="L635" s="22" t="s">
        <v>30</v>
      </c>
      <c r="M635" s="22" t="s">
        <v>11</v>
      </c>
      <c r="N635" s="22" t="s">
        <v>11</v>
      </c>
      <c r="O635" s="22" t="s">
        <v>30</v>
      </c>
      <c r="P635" s="22" t="s">
        <v>11</v>
      </c>
      <c r="Q635" s="22" t="s">
        <v>11</v>
      </c>
      <c r="R635" s="23" t="s">
        <v>31</v>
      </c>
      <c r="S635" s="23" t="s">
        <v>18</v>
      </c>
      <c r="T635" s="23" t="s">
        <v>31</v>
      </c>
      <c r="U635" s="23" t="s">
        <v>24</v>
      </c>
      <c r="V635" s="23" t="s">
        <v>18</v>
      </c>
      <c r="W635" s="23" t="s">
        <v>18</v>
      </c>
      <c r="X635" s="23" t="s">
        <v>18</v>
      </c>
      <c r="Y635" s="23" t="s">
        <v>18</v>
      </c>
      <c r="Z635" s="23" t="s">
        <v>18</v>
      </c>
      <c r="AA635" s="23" t="s">
        <v>18</v>
      </c>
    </row>
    <row r="636" spans="1:27" x14ac:dyDescent="0.25">
      <c r="A636" s="20">
        <v>22</v>
      </c>
      <c r="B636" s="20" t="s">
        <v>34</v>
      </c>
      <c r="C636" s="20" t="s">
        <v>21</v>
      </c>
      <c r="D636" s="20" t="s">
        <v>27</v>
      </c>
      <c r="E636" s="20" t="s">
        <v>15</v>
      </c>
      <c r="F636" s="20" t="s">
        <v>17</v>
      </c>
      <c r="G636" s="21" t="s">
        <v>35</v>
      </c>
    </row>
    <row r="637" spans="1:27" x14ac:dyDescent="0.25">
      <c r="A637" s="20">
        <v>20</v>
      </c>
      <c r="B637" s="20" t="s">
        <v>34</v>
      </c>
      <c r="C637" s="20" t="s">
        <v>21</v>
      </c>
      <c r="D637" s="20" t="s">
        <v>14</v>
      </c>
      <c r="E637" s="20" t="s">
        <v>22</v>
      </c>
      <c r="F637" s="20" t="s">
        <v>11</v>
      </c>
      <c r="G637" s="21" t="s">
        <v>46</v>
      </c>
      <c r="H637" s="22" t="s">
        <v>11</v>
      </c>
      <c r="I637" s="22" t="s">
        <v>30</v>
      </c>
      <c r="J637" s="22" t="s">
        <v>11</v>
      </c>
      <c r="K637" s="22" t="s">
        <v>11</v>
      </c>
      <c r="L637" s="22" t="s">
        <v>11</v>
      </c>
      <c r="M637" s="22" t="s">
        <v>11</v>
      </c>
      <c r="N637" s="22" t="s">
        <v>11</v>
      </c>
      <c r="O637" s="22" t="s">
        <v>30</v>
      </c>
      <c r="P637" s="22" t="s">
        <v>11</v>
      </c>
      <c r="Q637" s="22" t="s">
        <v>11</v>
      </c>
      <c r="R637" s="23" t="s">
        <v>31</v>
      </c>
      <c r="S637" s="23" t="s">
        <v>18</v>
      </c>
      <c r="T637" s="23" t="s">
        <v>18</v>
      </c>
      <c r="U637" s="23" t="s">
        <v>18</v>
      </c>
      <c r="V637" s="23" t="s">
        <v>18</v>
      </c>
      <c r="W637" s="23" t="s">
        <v>18</v>
      </c>
      <c r="X637" s="23" t="s">
        <v>18</v>
      </c>
      <c r="Y637" s="23" t="s">
        <v>18</v>
      </c>
      <c r="Z637" s="23" t="s">
        <v>18</v>
      </c>
      <c r="AA637" s="23" t="s">
        <v>18</v>
      </c>
    </row>
    <row r="638" spans="1:27" x14ac:dyDescent="0.25">
      <c r="A638" s="20">
        <v>23</v>
      </c>
      <c r="B638" s="20" t="s">
        <v>34</v>
      </c>
      <c r="C638" s="20" t="s">
        <v>21</v>
      </c>
      <c r="D638" s="20" t="s">
        <v>14</v>
      </c>
      <c r="E638" s="20" t="s">
        <v>48</v>
      </c>
      <c r="F638" s="20" t="s">
        <v>11</v>
      </c>
      <c r="G638" s="21" t="s">
        <v>46</v>
      </c>
      <c r="H638" s="22" t="s">
        <v>11</v>
      </c>
      <c r="I638" s="22" t="s">
        <v>11</v>
      </c>
      <c r="J638" s="22" t="s">
        <v>11</v>
      </c>
      <c r="K638" s="22" t="s">
        <v>11</v>
      </c>
      <c r="L638" s="22" t="s">
        <v>11</v>
      </c>
      <c r="M638" s="22" t="s">
        <v>11</v>
      </c>
      <c r="N638" s="22" t="s">
        <v>11</v>
      </c>
      <c r="O638" s="22" t="s">
        <v>11</v>
      </c>
      <c r="P638" s="22" t="s">
        <v>11</v>
      </c>
      <c r="Q638" s="22" t="s">
        <v>11</v>
      </c>
      <c r="R638" s="23" t="s">
        <v>31</v>
      </c>
      <c r="S638" s="23" t="s">
        <v>31</v>
      </c>
      <c r="T638" s="23" t="s">
        <v>18</v>
      </c>
      <c r="U638" s="23" t="s">
        <v>18</v>
      </c>
      <c r="V638" s="23" t="s">
        <v>18</v>
      </c>
      <c r="W638" s="23" t="s">
        <v>18</v>
      </c>
      <c r="X638" s="23" t="s">
        <v>18</v>
      </c>
      <c r="Y638" s="23" t="s">
        <v>18</v>
      </c>
      <c r="Z638" s="23" t="s">
        <v>18</v>
      </c>
      <c r="AA638" s="23" t="s">
        <v>18</v>
      </c>
    </row>
    <row r="639" spans="1:27" x14ac:dyDescent="0.25">
      <c r="A639" s="20">
        <v>22</v>
      </c>
      <c r="B639" s="20" t="s">
        <v>12</v>
      </c>
      <c r="C639" s="20" t="s">
        <v>21</v>
      </c>
      <c r="D639" s="20" t="s">
        <v>27</v>
      </c>
      <c r="E639" s="20" t="s">
        <v>28</v>
      </c>
      <c r="F639" s="20" t="s">
        <v>11</v>
      </c>
      <c r="G639" s="21" t="s">
        <v>46</v>
      </c>
      <c r="H639" s="22" t="s">
        <v>11</v>
      </c>
      <c r="I639" s="22" t="s">
        <v>11</v>
      </c>
      <c r="J639" s="22" t="s">
        <v>30</v>
      </c>
      <c r="K639" s="22" t="s">
        <v>30</v>
      </c>
      <c r="L639" s="22" t="s">
        <v>11</v>
      </c>
      <c r="M639" s="22" t="s">
        <v>11</v>
      </c>
      <c r="N639" s="22" t="s">
        <v>11</v>
      </c>
      <c r="O639" s="22" t="s">
        <v>11</v>
      </c>
      <c r="P639" s="22" t="s">
        <v>11</v>
      </c>
      <c r="Q639" s="22" t="s">
        <v>11</v>
      </c>
      <c r="R639" s="23" t="s">
        <v>18</v>
      </c>
      <c r="S639" s="23" t="s">
        <v>18</v>
      </c>
      <c r="T639" s="23" t="s">
        <v>18</v>
      </c>
      <c r="U639" s="23" t="s">
        <v>18</v>
      </c>
      <c r="V639" s="23" t="s">
        <v>18</v>
      </c>
      <c r="W639" s="23" t="s">
        <v>18</v>
      </c>
      <c r="X639" s="23" t="s">
        <v>18</v>
      </c>
      <c r="Y639" s="23" t="s">
        <v>18</v>
      </c>
      <c r="Z639" s="23" t="s">
        <v>18</v>
      </c>
      <c r="AA639" s="23" t="s">
        <v>18</v>
      </c>
    </row>
    <row r="640" spans="1:27" x14ac:dyDescent="0.25">
      <c r="A640" s="20">
        <v>20</v>
      </c>
      <c r="B640" s="20" t="s">
        <v>12</v>
      </c>
      <c r="C640" s="20" t="s">
        <v>21</v>
      </c>
      <c r="D640" s="20" t="s">
        <v>14</v>
      </c>
      <c r="E640" s="20" t="s">
        <v>22</v>
      </c>
      <c r="F640" s="20" t="s">
        <v>11</v>
      </c>
      <c r="G640" s="21" t="s">
        <v>46</v>
      </c>
      <c r="H640" s="22" t="s">
        <v>11</v>
      </c>
      <c r="I640" s="22" t="s">
        <v>30</v>
      </c>
      <c r="J640" s="22" t="s">
        <v>30</v>
      </c>
      <c r="K640" s="22" t="s">
        <v>11</v>
      </c>
      <c r="L640" s="22" t="s">
        <v>11</v>
      </c>
      <c r="M640" s="22" t="s">
        <v>11</v>
      </c>
      <c r="N640" s="22" t="s">
        <v>11</v>
      </c>
      <c r="O640" s="22" t="s">
        <v>11</v>
      </c>
      <c r="P640" s="22" t="s">
        <v>11</v>
      </c>
      <c r="Q640" s="22" t="s">
        <v>30</v>
      </c>
      <c r="R640" s="23" t="s">
        <v>18</v>
      </c>
      <c r="S640" s="23" t="s">
        <v>31</v>
      </c>
      <c r="T640" s="23" t="s">
        <v>31</v>
      </c>
      <c r="U640" s="23" t="s">
        <v>18</v>
      </c>
      <c r="V640" s="23" t="s">
        <v>18</v>
      </c>
      <c r="W640" s="23" t="s">
        <v>18</v>
      </c>
      <c r="X640" s="23" t="s">
        <v>18</v>
      </c>
      <c r="Y640" s="23" t="s">
        <v>18</v>
      </c>
      <c r="Z640" s="23" t="s">
        <v>18</v>
      </c>
      <c r="AA640" s="23" t="s">
        <v>18</v>
      </c>
    </row>
    <row r="641" spans="1:27" x14ac:dyDescent="0.25">
      <c r="A641" s="20">
        <v>21</v>
      </c>
      <c r="B641" s="20" t="s">
        <v>34</v>
      </c>
      <c r="C641" s="20" t="s">
        <v>13</v>
      </c>
      <c r="D641" s="20" t="s">
        <v>14</v>
      </c>
      <c r="E641" s="20" t="s">
        <v>28</v>
      </c>
      <c r="F641" s="20" t="s">
        <v>11</v>
      </c>
      <c r="G641" s="21" t="s">
        <v>46</v>
      </c>
      <c r="H641" s="22" t="s">
        <v>11</v>
      </c>
      <c r="I641" s="22" t="s">
        <v>11</v>
      </c>
      <c r="J641" s="22" t="s">
        <v>11</v>
      </c>
      <c r="K641" s="22" t="s">
        <v>11</v>
      </c>
      <c r="L641" s="22" t="s">
        <v>11</v>
      </c>
      <c r="M641" s="22" t="s">
        <v>11</v>
      </c>
      <c r="N641" s="22" t="s">
        <v>11</v>
      </c>
      <c r="O641" s="22" t="s">
        <v>11</v>
      </c>
      <c r="P641" s="22" t="s">
        <v>11</v>
      </c>
      <c r="Q641" s="22" t="s">
        <v>11</v>
      </c>
      <c r="R641" s="23" t="s">
        <v>18</v>
      </c>
      <c r="S641" s="23" t="s">
        <v>18</v>
      </c>
      <c r="T641" s="23" t="s">
        <v>18</v>
      </c>
      <c r="U641" s="23" t="s">
        <v>18</v>
      </c>
      <c r="V641" s="23" t="s">
        <v>18</v>
      </c>
      <c r="W641" s="23" t="s">
        <v>18</v>
      </c>
      <c r="X641" s="23" t="s">
        <v>18</v>
      </c>
      <c r="Y641" s="23" t="s">
        <v>18</v>
      </c>
      <c r="Z641" s="23" t="s">
        <v>18</v>
      </c>
      <c r="AA641" s="23" t="s">
        <v>18</v>
      </c>
    </row>
    <row r="642" spans="1:27" x14ac:dyDescent="0.25">
      <c r="A642" s="20">
        <v>22</v>
      </c>
      <c r="B642" s="20" t="s">
        <v>12</v>
      </c>
      <c r="C642" s="20" t="s">
        <v>21</v>
      </c>
      <c r="D642" s="20" t="s">
        <v>14</v>
      </c>
      <c r="E642" s="20" t="s">
        <v>15</v>
      </c>
      <c r="F642" s="20" t="s">
        <v>11</v>
      </c>
      <c r="G642" s="21" t="s">
        <v>46</v>
      </c>
      <c r="H642" s="22" t="s">
        <v>30</v>
      </c>
      <c r="I642" s="22" t="s">
        <v>11</v>
      </c>
      <c r="J642" s="22" t="s">
        <v>30</v>
      </c>
      <c r="K642" s="22" t="s">
        <v>30</v>
      </c>
      <c r="L642" s="22" t="s">
        <v>11</v>
      </c>
      <c r="M642" s="22" t="s">
        <v>30</v>
      </c>
      <c r="N642" s="22" t="s">
        <v>30</v>
      </c>
      <c r="O642" s="22" t="s">
        <v>11</v>
      </c>
      <c r="P642" s="22" t="s">
        <v>11</v>
      </c>
      <c r="Q642" s="22" t="s">
        <v>11</v>
      </c>
      <c r="R642" s="23" t="s">
        <v>31</v>
      </c>
      <c r="S642" s="23" t="s">
        <v>31</v>
      </c>
      <c r="T642" s="23" t="s">
        <v>31</v>
      </c>
      <c r="U642" s="23" t="s">
        <v>18</v>
      </c>
      <c r="V642" s="23" t="s">
        <v>18</v>
      </c>
      <c r="W642" s="23" t="s">
        <v>18</v>
      </c>
      <c r="X642" s="23" t="s">
        <v>18</v>
      </c>
      <c r="Y642" s="23" t="s">
        <v>18</v>
      </c>
      <c r="Z642" s="23" t="s">
        <v>18</v>
      </c>
      <c r="AA642" s="23" t="s">
        <v>18</v>
      </c>
    </row>
    <row r="643" spans="1:27" x14ac:dyDescent="0.25">
      <c r="A643" s="20">
        <v>23</v>
      </c>
      <c r="B643" s="20" t="s">
        <v>12</v>
      </c>
      <c r="C643" s="20" t="s">
        <v>21</v>
      </c>
      <c r="D643" s="20" t="s">
        <v>27</v>
      </c>
      <c r="E643" s="20" t="s">
        <v>28</v>
      </c>
      <c r="F643" s="20" t="s">
        <v>11</v>
      </c>
      <c r="G643" s="21" t="s">
        <v>46</v>
      </c>
      <c r="H643" s="22" t="s">
        <v>11</v>
      </c>
      <c r="I643" s="22" t="s">
        <v>11</v>
      </c>
      <c r="J643" s="22" t="s">
        <v>11</v>
      </c>
      <c r="K643" s="22" t="s">
        <v>11</v>
      </c>
      <c r="L643" s="22" t="s">
        <v>11</v>
      </c>
      <c r="M643" s="22" t="s">
        <v>11</v>
      </c>
      <c r="N643" s="22" t="s">
        <v>11</v>
      </c>
      <c r="O643" s="22" t="s">
        <v>11</v>
      </c>
      <c r="P643" s="22" t="s">
        <v>11</v>
      </c>
      <c r="Q643" s="22" t="s">
        <v>11</v>
      </c>
      <c r="R643" s="23" t="s">
        <v>18</v>
      </c>
      <c r="S643" s="23" t="s">
        <v>18</v>
      </c>
      <c r="T643" s="23" t="s">
        <v>18</v>
      </c>
      <c r="U643" s="23" t="s">
        <v>18</v>
      </c>
      <c r="V643" s="23" t="s">
        <v>18</v>
      </c>
      <c r="W643" s="23" t="s">
        <v>18</v>
      </c>
      <c r="X643" s="23" t="s">
        <v>18</v>
      </c>
      <c r="Y643" s="23" t="s">
        <v>18</v>
      </c>
      <c r="Z643" s="23" t="s">
        <v>18</v>
      </c>
      <c r="AA643" s="23" t="s">
        <v>18</v>
      </c>
    </row>
    <row r="644" spans="1:27" x14ac:dyDescent="0.25">
      <c r="A644" s="20">
        <v>21</v>
      </c>
      <c r="B644" s="20" t="s">
        <v>34</v>
      </c>
      <c r="C644" s="20" t="s">
        <v>21</v>
      </c>
      <c r="D644" s="20" t="s">
        <v>14</v>
      </c>
      <c r="E644" s="20" t="s">
        <v>15</v>
      </c>
      <c r="F644" s="20" t="s">
        <v>11</v>
      </c>
      <c r="G644" s="21" t="s">
        <v>46</v>
      </c>
      <c r="H644" s="22" t="s">
        <v>30</v>
      </c>
      <c r="I644" s="22" t="s">
        <v>11</v>
      </c>
      <c r="J644" s="22" t="s">
        <v>30</v>
      </c>
      <c r="K644" s="22" t="s">
        <v>30</v>
      </c>
      <c r="L644" s="22" t="s">
        <v>30</v>
      </c>
      <c r="M644" s="22" t="s">
        <v>11</v>
      </c>
      <c r="N644" s="22" t="s">
        <v>11</v>
      </c>
      <c r="O644" s="22" t="s">
        <v>11</v>
      </c>
      <c r="P644" s="22" t="s">
        <v>30</v>
      </c>
      <c r="Q644" s="22" t="s">
        <v>30</v>
      </c>
      <c r="R644" s="23" t="s">
        <v>31</v>
      </c>
      <c r="S644" s="23" t="s">
        <v>31</v>
      </c>
      <c r="T644" s="23" t="s">
        <v>31</v>
      </c>
      <c r="U644" s="23" t="s">
        <v>18</v>
      </c>
      <c r="V644" s="23" t="s">
        <v>18</v>
      </c>
      <c r="W644" s="23" t="s">
        <v>18</v>
      </c>
      <c r="X644" s="23" t="s">
        <v>18</v>
      </c>
      <c r="Y644" s="23" t="s">
        <v>18</v>
      </c>
      <c r="Z644" s="23" t="s">
        <v>18</v>
      </c>
      <c r="AA644" s="23" t="s">
        <v>18</v>
      </c>
    </row>
    <row r="645" spans="1:27" x14ac:dyDescent="0.25">
      <c r="A645" s="20">
        <v>22</v>
      </c>
      <c r="B645" s="20" t="s">
        <v>34</v>
      </c>
      <c r="C645" s="20" t="s">
        <v>21</v>
      </c>
      <c r="D645" s="20" t="s">
        <v>58</v>
      </c>
      <c r="E645" s="20" t="s">
        <v>28</v>
      </c>
      <c r="F645" s="20" t="s">
        <v>11</v>
      </c>
      <c r="G645" s="21" t="s">
        <v>46</v>
      </c>
      <c r="H645" s="22" t="s">
        <v>17</v>
      </c>
      <c r="I645" s="22" t="s">
        <v>17</v>
      </c>
      <c r="J645" s="22" t="s">
        <v>11</v>
      </c>
      <c r="K645" s="22" t="s">
        <v>30</v>
      </c>
      <c r="L645" s="22" t="s">
        <v>30</v>
      </c>
      <c r="M645" s="22" t="s">
        <v>30</v>
      </c>
      <c r="N645" s="22" t="s">
        <v>11</v>
      </c>
      <c r="O645" s="22" t="s">
        <v>11</v>
      </c>
      <c r="P645" s="22" t="s">
        <v>17</v>
      </c>
      <c r="Q645" s="22" t="s">
        <v>17</v>
      </c>
      <c r="R645" s="23" t="s">
        <v>31</v>
      </c>
      <c r="S645" s="23" t="s">
        <v>31</v>
      </c>
      <c r="T645" s="23" t="s">
        <v>31</v>
      </c>
      <c r="U645" s="23" t="s">
        <v>31</v>
      </c>
      <c r="V645" s="23" t="s">
        <v>18</v>
      </c>
      <c r="W645" s="23" t="s">
        <v>18</v>
      </c>
      <c r="X645" s="23" t="s">
        <v>18</v>
      </c>
      <c r="Y645" s="23" t="s">
        <v>18</v>
      </c>
      <c r="Z645" s="23" t="s">
        <v>18</v>
      </c>
      <c r="AA645" s="23" t="s">
        <v>18</v>
      </c>
    </row>
    <row r="646" spans="1:27" x14ac:dyDescent="0.25">
      <c r="A646" s="20">
        <v>23</v>
      </c>
      <c r="B646" s="20" t="s">
        <v>12</v>
      </c>
      <c r="C646" s="20" t="s">
        <v>21</v>
      </c>
      <c r="D646" s="20" t="s">
        <v>44</v>
      </c>
      <c r="E646" s="20" t="s">
        <v>48</v>
      </c>
      <c r="F646" s="20" t="s">
        <v>11</v>
      </c>
      <c r="G646" s="21" t="s">
        <v>46</v>
      </c>
      <c r="H646" s="22" t="s">
        <v>11</v>
      </c>
      <c r="I646" s="22" t="s">
        <v>11</v>
      </c>
      <c r="J646" s="22" t="s">
        <v>11</v>
      </c>
      <c r="K646" s="22" t="s">
        <v>11</v>
      </c>
      <c r="L646" s="22" t="s">
        <v>11</v>
      </c>
      <c r="M646" s="22" t="s">
        <v>11</v>
      </c>
      <c r="N646" s="22" t="s">
        <v>11</v>
      </c>
      <c r="O646" s="22" t="s">
        <v>11</v>
      </c>
      <c r="P646" s="22" t="s">
        <v>11</v>
      </c>
      <c r="Q646" s="22" t="s">
        <v>11</v>
      </c>
      <c r="R646" s="23" t="s">
        <v>18</v>
      </c>
      <c r="S646" s="23" t="s">
        <v>18</v>
      </c>
      <c r="T646" s="23" t="s">
        <v>18</v>
      </c>
      <c r="U646" s="23" t="s">
        <v>18</v>
      </c>
      <c r="V646" s="23" t="s">
        <v>18</v>
      </c>
      <c r="W646" s="23" t="s">
        <v>18</v>
      </c>
      <c r="X646" s="23" t="s">
        <v>18</v>
      </c>
      <c r="Y646" s="23" t="s">
        <v>18</v>
      </c>
      <c r="Z646" s="23" t="s">
        <v>18</v>
      </c>
      <c r="AA646" s="23" t="s">
        <v>18</v>
      </c>
    </row>
    <row r="647" spans="1:27" x14ac:dyDescent="0.25">
      <c r="A647" s="20">
        <v>21</v>
      </c>
      <c r="B647" s="20" t="s">
        <v>34</v>
      </c>
      <c r="C647" s="20" t="s">
        <v>21</v>
      </c>
      <c r="D647" s="20" t="s">
        <v>27</v>
      </c>
      <c r="E647" s="20" t="s">
        <v>15</v>
      </c>
      <c r="F647" s="20" t="s">
        <v>11</v>
      </c>
      <c r="G647" s="21" t="s">
        <v>46</v>
      </c>
      <c r="H647" s="22" t="s">
        <v>11</v>
      </c>
      <c r="I647" s="22" t="s">
        <v>11</v>
      </c>
      <c r="J647" s="22" t="s">
        <v>17</v>
      </c>
      <c r="K647" s="22" t="s">
        <v>11</v>
      </c>
      <c r="L647" s="22" t="s">
        <v>11</v>
      </c>
      <c r="M647" s="22" t="s">
        <v>11</v>
      </c>
      <c r="N647" s="22" t="s">
        <v>11</v>
      </c>
      <c r="O647" s="22" t="s">
        <v>11</v>
      </c>
      <c r="P647" s="22" t="s">
        <v>11</v>
      </c>
      <c r="Q647" s="22" t="s">
        <v>11</v>
      </c>
      <c r="R647" s="23" t="s">
        <v>18</v>
      </c>
      <c r="S647" s="23" t="s">
        <v>18</v>
      </c>
      <c r="T647" s="23" t="s">
        <v>18</v>
      </c>
      <c r="U647" s="23" t="s">
        <v>18</v>
      </c>
      <c r="V647" s="23" t="s">
        <v>18</v>
      </c>
      <c r="W647" s="23" t="s">
        <v>18</v>
      </c>
      <c r="X647" s="23" t="s">
        <v>18</v>
      </c>
      <c r="Y647" s="23" t="s">
        <v>18</v>
      </c>
      <c r="Z647" s="23" t="s">
        <v>18</v>
      </c>
      <c r="AA647" s="23" t="s">
        <v>18</v>
      </c>
    </row>
    <row r="648" spans="1:27" x14ac:dyDescent="0.25">
      <c r="A648" s="20">
        <v>22</v>
      </c>
      <c r="B648" s="20" t="s">
        <v>12</v>
      </c>
      <c r="C648" s="20" t="s">
        <v>21</v>
      </c>
      <c r="D648" s="20" t="s">
        <v>27</v>
      </c>
      <c r="E648" s="20" t="s">
        <v>28</v>
      </c>
      <c r="F648" s="20" t="s">
        <v>17</v>
      </c>
      <c r="G648" s="21" t="s">
        <v>35</v>
      </c>
    </row>
    <row r="649" spans="1:27" x14ac:dyDescent="0.25">
      <c r="A649" s="20">
        <v>24</v>
      </c>
      <c r="B649" s="20" t="s">
        <v>12</v>
      </c>
      <c r="C649" s="20" t="s">
        <v>21</v>
      </c>
      <c r="D649" s="20" t="s">
        <v>27</v>
      </c>
      <c r="E649" s="20" t="s">
        <v>48</v>
      </c>
      <c r="F649" s="20" t="s">
        <v>11</v>
      </c>
      <c r="G649" s="21" t="s">
        <v>35</v>
      </c>
      <c r="H649" s="22" t="s">
        <v>11</v>
      </c>
      <c r="I649" s="22" t="s">
        <v>11</v>
      </c>
      <c r="J649" s="22" t="s">
        <v>11</v>
      </c>
      <c r="K649" s="22" t="s">
        <v>17</v>
      </c>
      <c r="L649" s="22" t="s">
        <v>11</v>
      </c>
      <c r="M649" s="22" t="s">
        <v>30</v>
      </c>
      <c r="N649" s="22" t="s">
        <v>11</v>
      </c>
      <c r="O649" s="22" t="s">
        <v>30</v>
      </c>
      <c r="P649" s="22" t="s">
        <v>30</v>
      </c>
      <c r="Q649" s="22" t="s">
        <v>30</v>
      </c>
      <c r="R649" s="23" t="s">
        <v>18</v>
      </c>
      <c r="S649" s="23" t="s">
        <v>18</v>
      </c>
      <c r="T649" s="23" t="s">
        <v>18</v>
      </c>
      <c r="U649" s="23" t="s">
        <v>31</v>
      </c>
      <c r="V649" s="23" t="s">
        <v>18</v>
      </c>
      <c r="W649" s="23" t="s">
        <v>18</v>
      </c>
      <c r="X649" s="23" t="s">
        <v>18</v>
      </c>
      <c r="Y649" s="23" t="s">
        <v>18</v>
      </c>
      <c r="Z649" s="23" t="s">
        <v>31</v>
      </c>
      <c r="AA649" s="23" t="s">
        <v>18</v>
      </c>
    </row>
    <row r="650" spans="1:27" x14ac:dyDescent="0.25">
      <c r="A650" s="20">
        <v>20</v>
      </c>
      <c r="B650" s="20" t="s">
        <v>12</v>
      </c>
      <c r="C650" s="20" t="s">
        <v>21</v>
      </c>
      <c r="D650" s="20" t="s">
        <v>14</v>
      </c>
      <c r="E650" s="20" t="s">
        <v>22</v>
      </c>
      <c r="F650" s="20" t="s">
        <v>11</v>
      </c>
      <c r="G650" s="21" t="s">
        <v>46</v>
      </c>
      <c r="H650" s="22" t="s">
        <v>30</v>
      </c>
      <c r="I650" s="22" t="s">
        <v>30</v>
      </c>
      <c r="J650" s="22" t="s">
        <v>17</v>
      </c>
      <c r="K650" s="22" t="s">
        <v>11</v>
      </c>
      <c r="L650" s="22" t="s">
        <v>11</v>
      </c>
      <c r="M650" s="22" t="s">
        <v>11</v>
      </c>
      <c r="N650" s="22" t="s">
        <v>30</v>
      </c>
      <c r="O650" s="22" t="s">
        <v>11</v>
      </c>
      <c r="P650" s="22" t="s">
        <v>11</v>
      </c>
      <c r="Q650" s="22" t="s">
        <v>11</v>
      </c>
      <c r="R650" s="23" t="s">
        <v>31</v>
      </c>
      <c r="S650" s="23" t="s">
        <v>31</v>
      </c>
      <c r="T650" s="23" t="s">
        <v>18</v>
      </c>
      <c r="U650" s="23" t="s">
        <v>18</v>
      </c>
      <c r="V650" s="23" t="s">
        <v>18</v>
      </c>
      <c r="W650" s="23" t="s">
        <v>18</v>
      </c>
      <c r="X650" s="23" t="s">
        <v>18</v>
      </c>
      <c r="Y650" s="23" t="s">
        <v>18</v>
      </c>
      <c r="Z650" s="23" t="s">
        <v>18</v>
      </c>
      <c r="AA650" s="23" t="s">
        <v>18</v>
      </c>
    </row>
    <row r="651" spans="1:27" x14ac:dyDescent="0.25">
      <c r="A651" s="20">
        <v>24</v>
      </c>
      <c r="B651" s="20" t="s">
        <v>34</v>
      </c>
      <c r="C651" s="20" t="s">
        <v>21</v>
      </c>
      <c r="D651" s="20" t="s">
        <v>27</v>
      </c>
      <c r="E651" s="20" t="s">
        <v>48</v>
      </c>
      <c r="F651" s="20" t="s">
        <v>11</v>
      </c>
      <c r="G651" s="21" t="s">
        <v>29</v>
      </c>
      <c r="H651" s="22" t="s">
        <v>11</v>
      </c>
      <c r="I651" s="22" t="s">
        <v>11</v>
      </c>
      <c r="J651" s="22" t="s">
        <v>30</v>
      </c>
      <c r="K651" s="22" t="s">
        <v>30</v>
      </c>
      <c r="L651" s="22" t="s">
        <v>11</v>
      </c>
      <c r="M651" s="22" t="s">
        <v>11</v>
      </c>
      <c r="N651" s="22" t="s">
        <v>30</v>
      </c>
      <c r="O651" s="22" t="s">
        <v>11</v>
      </c>
      <c r="P651" s="22" t="s">
        <v>17</v>
      </c>
      <c r="Q651" s="22" t="s">
        <v>17</v>
      </c>
      <c r="R651" s="23" t="s">
        <v>24</v>
      </c>
      <c r="S651" s="23" t="s">
        <v>18</v>
      </c>
      <c r="T651" s="23" t="s">
        <v>18</v>
      </c>
      <c r="U651" s="23" t="s">
        <v>31</v>
      </c>
      <c r="V651" s="23" t="s">
        <v>18</v>
      </c>
      <c r="W651" s="23" t="s">
        <v>18</v>
      </c>
      <c r="X651" s="23" t="s">
        <v>18</v>
      </c>
      <c r="Y651" s="23" t="s">
        <v>18</v>
      </c>
      <c r="Z651" s="23" t="s">
        <v>18</v>
      </c>
      <c r="AA651" s="23" t="s">
        <v>18</v>
      </c>
    </row>
    <row r="652" spans="1:27" x14ac:dyDescent="0.25">
      <c r="A652" s="20">
        <v>23</v>
      </c>
      <c r="B652" s="20" t="s">
        <v>12</v>
      </c>
      <c r="C652" s="20" t="s">
        <v>21</v>
      </c>
      <c r="D652" s="20" t="s">
        <v>58</v>
      </c>
      <c r="E652" s="20" t="s">
        <v>28</v>
      </c>
      <c r="F652" s="20" t="s">
        <v>11</v>
      </c>
      <c r="G652" s="21" t="s">
        <v>29</v>
      </c>
      <c r="H652" s="22" t="s">
        <v>11</v>
      </c>
      <c r="I652" s="22" t="s">
        <v>30</v>
      </c>
      <c r="J652" s="22" t="s">
        <v>17</v>
      </c>
      <c r="K652" s="22" t="s">
        <v>11</v>
      </c>
      <c r="L652" s="22" t="s">
        <v>11</v>
      </c>
      <c r="M652" s="22" t="s">
        <v>11</v>
      </c>
      <c r="N652" s="22" t="s">
        <v>11</v>
      </c>
      <c r="O652" s="22" t="s">
        <v>11</v>
      </c>
      <c r="P652" s="22" t="s">
        <v>11</v>
      </c>
      <c r="Q652" s="22" t="s">
        <v>17</v>
      </c>
      <c r="R652" s="23" t="s">
        <v>18</v>
      </c>
      <c r="S652" s="23" t="s">
        <v>18</v>
      </c>
      <c r="T652" s="23" t="s">
        <v>18</v>
      </c>
      <c r="U652" s="23" t="s">
        <v>18</v>
      </c>
      <c r="V652" s="23" t="s">
        <v>18</v>
      </c>
      <c r="W652" s="23" t="s">
        <v>18</v>
      </c>
      <c r="X652" s="23" t="s">
        <v>18</v>
      </c>
      <c r="Y652" s="23" t="s">
        <v>18</v>
      </c>
      <c r="Z652" s="23" t="s">
        <v>18</v>
      </c>
      <c r="AA652" s="23" t="s">
        <v>18</v>
      </c>
    </row>
    <row r="653" spans="1:27" x14ac:dyDescent="0.25">
      <c r="A653" s="20">
        <v>21</v>
      </c>
      <c r="B653" s="20" t="s">
        <v>12</v>
      </c>
      <c r="C653" s="20" t="s">
        <v>21</v>
      </c>
      <c r="D653" s="20" t="s">
        <v>27</v>
      </c>
      <c r="E653" s="20" t="s">
        <v>15</v>
      </c>
      <c r="F653" s="20" t="s">
        <v>11</v>
      </c>
      <c r="G653" s="21" t="s">
        <v>75</v>
      </c>
      <c r="H653" s="22" t="s">
        <v>11</v>
      </c>
      <c r="I653" s="22" t="s">
        <v>11</v>
      </c>
      <c r="J653" s="22" t="s">
        <v>30</v>
      </c>
      <c r="K653" s="22" t="s">
        <v>11</v>
      </c>
      <c r="L653" s="22" t="s">
        <v>11</v>
      </c>
      <c r="M653" s="22" t="s">
        <v>11</v>
      </c>
      <c r="N653" s="22" t="s">
        <v>17</v>
      </c>
      <c r="O653" s="22" t="s">
        <v>11</v>
      </c>
      <c r="P653" s="22" t="s">
        <v>17</v>
      </c>
      <c r="Q653" s="22" t="s">
        <v>30</v>
      </c>
      <c r="R653" s="23" t="s">
        <v>31</v>
      </c>
      <c r="S653" s="23" t="s">
        <v>18</v>
      </c>
      <c r="T653" s="23" t="s">
        <v>18</v>
      </c>
      <c r="U653" s="23" t="s">
        <v>18</v>
      </c>
      <c r="V653" s="23" t="s">
        <v>18</v>
      </c>
      <c r="W653" s="23" t="s">
        <v>18</v>
      </c>
      <c r="X653" s="23" t="s">
        <v>18</v>
      </c>
      <c r="Y653" s="23" t="s">
        <v>18</v>
      </c>
      <c r="Z653" s="23" t="s">
        <v>18</v>
      </c>
      <c r="AA653" s="23" t="s">
        <v>18</v>
      </c>
    </row>
    <row r="654" spans="1:27" x14ac:dyDescent="0.25">
      <c r="A654" s="20">
        <v>25</v>
      </c>
      <c r="B654" s="20" t="s">
        <v>34</v>
      </c>
      <c r="C654" s="20" t="s">
        <v>13</v>
      </c>
      <c r="D654" s="20" t="s">
        <v>14</v>
      </c>
      <c r="E654" s="20" t="s">
        <v>53</v>
      </c>
      <c r="F654" s="20" t="s">
        <v>11</v>
      </c>
      <c r="G654" s="21" t="s">
        <v>63</v>
      </c>
      <c r="H654" s="22" t="s">
        <v>11</v>
      </c>
      <c r="I654" s="22" t="s">
        <v>17</v>
      </c>
      <c r="J654" s="22" t="s">
        <v>17</v>
      </c>
      <c r="K654" s="22" t="s">
        <v>11</v>
      </c>
      <c r="L654" s="22" t="s">
        <v>11</v>
      </c>
      <c r="M654" s="22" t="s">
        <v>17</v>
      </c>
      <c r="N654" s="22" t="s">
        <v>11</v>
      </c>
      <c r="O654" s="22" t="s">
        <v>11</v>
      </c>
      <c r="P654" s="22" t="s">
        <v>17</v>
      </c>
      <c r="Q654" s="22" t="s">
        <v>17</v>
      </c>
      <c r="R654" s="23" t="s">
        <v>31</v>
      </c>
      <c r="S654" s="23" t="s">
        <v>18</v>
      </c>
      <c r="T654" s="23" t="s">
        <v>18</v>
      </c>
      <c r="U654" s="23" t="s">
        <v>31</v>
      </c>
      <c r="V654" s="23" t="s">
        <v>18</v>
      </c>
      <c r="W654" s="23" t="s">
        <v>18</v>
      </c>
      <c r="X654" s="23" t="s">
        <v>18</v>
      </c>
      <c r="Y654" s="23" t="s">
        <v>18</v>
      </c>
      <c r="Z654" s="23" t="s">
        <v>18</v>
      </c>
      <c r="AA654" s="23" t="s">
        <v>18</v>
      </c>
    </row>
    <row r="655" spans="1:27" x14ac:dyDescent="0.25">
      <c r="A655" s="20">
        <v>26</v>
      </c>
      <c r="B655" s="20" t="s">
        <v>12</v>
      </c>
      <c r="C655" s="20" t="s">
        <v>13</v>
      </c>
      <c r="D655" s="20" t="s">
        <v>14</v>
      </c>
      <c r="E655" s="20" t="s">
        <v>53</v>
      </c>
      <c r="F655" s="20" t="s">
        <v>11</v>
      </c>
      <c r="G655" s="21" t="s">
        <v>41</v>
      </c>
      <c r="H655" s="22" t="s">
        <v>30</v>
      </c>
      <c r="I655" s="22" t="s">
        <v>17</v>
      </c>
      <c r="J655" s="22" t="s">
        <v>17</v>
      </c>
      <c r="K655" s="22" t="s">
        <v>30</v>
      </c>
      <c r="L655" s="22" t="s">
        <v>30</v>
      </c>
      <c r="M655" s="22" t="s">
        <v>11</v>
      </c>
      <c r="N655" s="22" t="s">
        <v>11</v>
      </c>
      <c r="O655" s="22" t="s">
        <v>11</v>
      </c>
      <c r="P655" s="22" t="s">
        <v>11</v>
      </c>
      <c r="Q655" s="22" t="s">
        <v>17</v>
      </c>
      <c r="R655" s="23" t="s">
        <v>31</v>
      </c>
      <c r="S655" s="23" t="s">
        <v>18</v>
      </c>
      <c r="T655" s="23" t="s">
        <v>18</v>
      </c>
      <c r="U655" s="23" t="s">
        <v>31</v>
      </c>
      <c r="V655" s="23" t="s">
        <v>18</v>
      </c>
      <c r="W655" s="23" t="s">
        <v>18</v>
      </c>
      <c r="X655" s="23" t="s">
        <v>18</v>
      </c>
      <c r="Y655" s="23" t="s">
        <v>18</v>
      </c>
      <c r="Z655" s="23" t="s">
        <v>18</v>
      </c>
      <c r="AA655" s="23" t="s">
        <v>18</v>
      </c>
    </row>
    <row r="656" spans="1:27" x14ac:dyDescent="0.25">
      <c r="A656" s="20">
        <v>19</v>
      </c>
      <c r="B656" s="20" t="s">
        <v>12</v>
      </c>
      <c r="C656" s="20" t="s">
        <v>21</v>
      </c>
      <c r="D656" s="20" t="s">
        <v>14</v>
      </c>
      <c r="E656" s="20" t="s">
        <v>22</v>
      </c>
      <c r="F656" s="20" t="s">
        <v>11</v>
      </c>
      <c r="G656" s="21" t="s">
        <v>41</v>
      </c>
      <c r="H656" s="22" t="s">
        <v>11</v>
      </c>
      <c r="I656" s="22" t="s">
        <v>11</v>
      </c>
      <c r="J656" s="22" t="s">
        <v>11</v>
      </c>
      <c r="K656" s="22" t="s">
        <v>11</v>
      </c>
      <c r="L656" s="22" t="s">
        <v>11</v>
      </c>
      <c r="M656" s="22" t="s">
        <v>11</v>
      </c>
      <c r="N656" s="22" t="s">
        <v>11</v>
      </c>
      <c r="O656" s="22" t="s">
        <v>11</v>
      </c>
      <c r="P656" s="22" t="s">
        <v>11</v>
      </c>
      <c r="Q656" s="22" t="s">
        <v>11</v>
      </c>
      <c r="R656" s="23" t="s">
        <v>18</v>
      </c>
      <c r="S656" s="23" t="s">
        <v>18</v>
      </c>
      <c r="T656" s="23" t="s">
        <v>18</v>
      </c>
      <c r="U656" s="23" t="s">
        <v>18</v>
      </c>
      <c r="V656" s="23" t="s">
        <v>18</v>
      </c>
      <c r="W656" s="23" t="s">
        <v>18</v>
      </c>
      <c r="X656" s="23" t="s">
        <v>18</v>
      </c>
      <c r="Y656" s="23" t="s">
        <v>18</v>
      </c>
      <c r="Z656" s="23" t="s">
        <v>18</v>
      </c>
      <c r="AA656" s="23" t="s">
        <v>18</v>
      </c>
    </row>
    <row r="657" spans="1:27" x14ac:dyDescent="0.25">
      <c r="A657" s="20">
        <v>26</v>
      </c>
      <c r="B657" s="20" t="s">
        <v>34</v>
      </c>
      <c r="C657" s="20" t="s">
        <v>21</v>
      </c>
      <c r="D657" s="20" t="s">
        <v>14</v>
      </c>
      <c r="E657" s="20" t="s">
        <v>53</v>
      </c>
      <c r="F657" s="20" t="s">
        <v>11</v>
      </c>
      <c r="G657" s="21" t="s">
        <v>29</v>
      </c>
      <c r="H657" s="22" t="s">
        <v>11</v>
      </c>
      <c r="I657" s="22" t="s">
        <v>17</v>
      </c>
      <c r="J657" s="22" t="s">
        <v>17</v>
      </c>
      <c r="K657" s="22" t="s">
        <v>11</v>
      </c>
      <c r="L657" s="22" t="s">
        <v>11</v>
      </c>
      <c r="M657" s="22" t="s">
        <v>17</v>
      </c>
      <c r="N657" s="22" t="s">
        <v>11</v>
      </c>
      <c r="O657" s="22" t="s">
        <v>11</v>
      </c>
      <c r="P657" s="22" t="s">
        <v>17</v>
      </c>
      <c r="Q657" s="22" t="s">
        <v>11</v>
      </c>
      <c r="R657" s="23" t="s">
        <v>18</v>
      </c>
      <c r="S657" s="23" t="s">
        <v>18</v>
      </c>
      <c r="T657" s="23" t="s">
        <v>18</v>
      </c>
      <c r="U657" s="23" t="s">
        <v>31</v>
      </c>
      <c r="V657" s="23" t="s">
        <v>18</v>
      </c>
      <c r="W657" s="23" t="s">
        <v>18</v>
      </c>
      <c r="X657" s="23" t="s">
        <v>18</v>
      </c>
      <c r="Y657" s="23" t="s">
        <v>18</v>
      </c>
      <c r="Z657" s="23" t="s">
        <v>18</v>
      </c>
      <c r="AA657" s="23" t="s">
        <v>18</v>
      </c>
    </row>
    <row r="658" spans="1:27" x14ac:dyDescent="0.25">
      <c r="A658" s="20">
        <v>19</v>
      </c>
      <c r="B658" s="20" t="s">
        <v>12</v>
      </c>
      <c r="C658" s="20" t="s">
        <v>21</v>
      </c>
      <c r="D658" s="20" t="s">
        <v>14</v>
      </c>
      <c r="E658" s="20" t="s">
        <v>22</v>
      </c>
      <c r="F658" s="20" t="s">
        <v>11</v>
      </c>
      <c r="G658" s="21" t="s">
        <v>41</v>
      </c>
      <c r="H658" s="22" t="s">
        <v>11</v>
      </c>
      <c r="I658" s="22" t="s">
        <v>17</v>
      </c>
      <c r="J658" s="22" t="s">
        <v>11</v>
      </c>
      <c r="K658" s="22" t="s">
        <v>11</v>
      </c>
      <c r="L658" s="22" t="s">
        <v>11</v>
      </c>
      <c r="M658" s="22" t="s">
        <v>30</v>
      </c>
      <c r="N658" s="22" t="s">
        <v>11</v>
      </c>
      <c r="O658" s="22" t="s">
        <v>11</v>
      </c>
      <c r="P658" s="22" t="s">
        <v>11</v>
      </c>
      <c r="Q658" s="22" t="s">
        <v>11</v>
      </c>
      <c r="R658" s="23" t="s">
        <v>31</v>
      </c>
      <c r="S658" s="23" t="s">
        <v>18</v>
      </c>
      <c r="T658" s="23" t="s">
        <v>18</v>
      </c>
      <c r="U658" s="23" t="s">
        <v>18</v>
      </c>
      <c r="V658" s="23" t="s">
        <v>18</v>
      </c>
      <c r="W658" s="23" t="s">
        <v>18</v>
      </c>
      <c r="X658" s="23" t="s">
        <v>18</v>
      </c>
      <c r="Y658" s="23" t="s">
        <v>18</v>
      </c>
      <c r="Z658" s="23" t="s">
        <v>18</v>
      </c>
      <c r="AA658" s="23" t="s">
        <v>18</v>
      </c>
    </row>
    <row r="659" spans="1:27" x14ac:dyDescent="0.25">
      <c r="A659" s="20">
        <v>21</v>
      </c>
      <c r="B659" s="20" t="s">
        <v>34</v>
      </c>
      <c r="C659" s="20" t="s">
        <v>21</v>
      </c>
      <c r="D659" s="20" t="s">
        <v>14</v>
      </c>
      <c r="E659" s="20" t="s">
        <v>15</v>
      </c>
      <c r="F659" s="20" t="s">
        <v>11</v>
      </c>
      <c r="G659" s="21" t="s">
        <v>29</v>
      </c>
      <c r="H659" s="22" t="s">
        <v>11</v>
      </c>
      <c r="I659" s="22" t="s">
        <v>17</v>
      </c>
      <c r="J659" s="22" t="s">
        <v>17</v>
      </c>
      <c r="K659" s="22" t="s">
        <v>11</v>
      </c>
      <c r="L659" s="22" t="s">
        <v>11</v>
      </c>
      <c r="M659" s="22" t="s">
        <v>17</v>
      </c>
      <c r="N659" s="22" t="s">
        <v>11</v>
      </c>
      <c r="O659" s="22" t="s">
        <v>11</v>
      </c>
      <c r="P659" s="22" t="s">
        <v>17</v>
      </c>
      <c r="Q659" s="22" t="s">
        <v>11</v>
      </c>
      <c r="R659" s="23" t="s">
        <v>18</v>
      </c>
      <c r="S659" s="23" t="s">
        <v>18</v>
      </c>
      <c r="T659" s="23" t="s">
        <v>18</v>
      </c>
      <c r="U659" s="23" t="s">
        <v>31</v>
      </c>
      <c r="V659" s="23" t="s">
        <v>18</v>
      </c>
      <c r="W659" s="23" t="s">
        <v>18</v>
      </c>
      <c r="X659" s="23" t="s">
        <v>18</v>
      </c>
      <c r="Y659" s="23" t="s">
        <v>18</v>
      </c>
      <c r="Z659" s="23" t="s">
        <v>18</v>
      </c>
      <c r="AA659" s="23" t="s">
        <v>18</v>
      </c>
    </row>
    <row r="660" spans="1:27" x14ac:dyDescent="0.25">
      <c r="A660" s="20">
        <v>24</v>
      </c>
      <c r="B660" s="20" t="s">
        <v>34</v>
      </c>
      <c r="C660" s="20" t="s">
        <v>21</v>
      </c>
      <c r="D660" s="20" t="s">
        <v>14</v>
      </c>
      <c r="E660" s="20" t="s">
        <v>48</v>
      </c>
      <c r="F660" s="20" t="s">
        <v>11</v>
      </c>
      <c r="G660" s="21" t="s">
        <v>64</v>
      </c>
      <c r="H660" s="22" t="s">
        <v>11</v>
      </c>
      <c r="I660" s="22" t="s">
        <v>17</v>
      </c>
      <c r="J660" s="22" t="s">
        <v>17</v>
      </c>
      <c r="K660" s="22" t="s">
        <v>11</v>
      </c>
      <c r="L660" s="22" t="s">
        <v>11</v>
      </c>
      <c r="M660" s="22" t="s">
        <v>11</v>
      </c>
      <c r="N660" s="22" t="s">
        <v>17</v>
      </c>
      <c r="O660" s="22" t="s">
        <v>11</v>
      </c>
      <c r="P660" s="22" t="s">
        <v>17</v>
      </c>
      <c r="Q660" s="22" t="s">
        <v>30</v>
      </c>
      <c r="R660" s="23" t="s">
        <v>24</v>
      </c>
      <c r="S660" s="23" t="s">
        <v>18</v>
      </c>
      <c r="T660" s="23" t="s">
        <v>18</v>
      </c>
      <c r="U660" s="23" t="s">
        <v>24</v>
      </c>
      <c r="V660" s="23" t="s">
        <v>18</v>
      </c>
      <c r="W660" s="23" t="s">
        <v>18</v>
      </c>
      <c r="X660" s="23" t="s">
        <v>18</v>
      </c>
      <c r="Y660" s="23" t="s">
        <v>18</v>
      </c>
      <c r="Z660" s="23" t="s">
        <v>31</v>
      </c>
      <c r="AA660" s="23" t="s">
        <v>31</v>
      </c>
    </row>
    <row r="661" spans="1:27" x14ac:dyDescent="0.25">
      <c r="A661" s="20">
        <v>23</v>
      </c>
      <c r="B661" s="20" t="s">
        <v>34</v>
      </c>
      <c r="C661" s="20" t="s">
        <v>21</v>
      </c>
      <c r="D661" s="20" t="s">
        <v>14</v>
      </c>
      <c r="E661" s="20" t="s">
        <v>48</v>
      </c>
      <c r="F661" s="20" t="s">
        <v>11</v>
      </c>
      <c r="G661" s="21" t="s">
        <v>35</v>
      </c>
      <c r="H661" s="22" t="s">
        <v>30</v>
      </c>
      <c r="I661" s="22" t="s">
        <v>17</v>
      </c>
      <c r="J661" s="22" t="s">
        <v>30</v>
      </c>
      <c r="K661" s="22" t="s">
        <v>30</v>
      </c>
      <c r="L661" s="22" t="s">
        <v>30</v>
      </c>
      <c r="M661" s="22" t="s">
        <v>30</v>
      </c>
      <c r="N661" s="22" t="s">
        <v>30</v>
      </c>
      <c r="O661" s="22" t="s">
        <v>30</v>
      </c>
      <c r="P661" s="22" t="s">
        <v>30</v>
      </c>
      <c r="Q661" s="22" t="s">
        <v>30</v>
      </c>
      <c r="R661" s="23" t="s">
        <v>31</v>
      </c>
      <c r="S661" s="23" t="s">
        <v>18</v>
      </c>
      <c r="T661" s="23" t="s">
        <v>18</v>
      </c>
      <c r="U661" s="23" t="s">
        <v>18</v>
      </c>
      <c r="V661" s="23" t="s">
        <v>18</v>
      </c>
      <c r="W661" s="23" t="s">
        <v>18</v>
      </c>
      <c r="X661" s="23" t="s">
        <v>18</v>
      </c>
      <c r="Y661" s="23" t="s">
        <v>18</v>
      </c>
      <c r="Z661" s="23" t="s">
        <v>18</v>
      </c>
      <c r="AA661" s="23" t="s">
        <v>18</v>
      </c>
    </row>
    <row r="662" spans="1:27" x14ac:dyDescent="0.25">
      <c r="A662" s="20">
        <v>26</v>
      </c>
      <c r="B662" s="20" t="s">
        <v>34</v>
      </c>
      <c r="C662" s="20" t="s">
        <v>21</v>
      </c>
      <c r="D662" s="20" t="s">
        <v>44</v>
      </c>
      <c r="E662" s="20" t="s">
        <v>53</v>
      </c>
      <c r="F662" s="20" t="s">
        <v>11</v>
      </c>
      <c r="G662" s="21" t="s">
        <v>55</v>
      </c>
      <c r="H662" s="22" t="s">
        <v>11</v>
      </c>
      <c r="I662" s="22" t="s">
        <v>30</v>
      </c>
      <c r="J662" s="22" t="s">
        <v>17</v>
      </c>
      <c r="K662" s="22" t="s">
        <v>11</v>
      </c>
      <c r="L662" s="22" t="s">
        <v>11</v>
      </c>
      <c r="M662" s="22" t="s">
        <v>17</v>
      </c>
      <c r="N662" s="22" t="s">
        <v>30</v>
      </c>
      <c r="O662" s="22" t="s">
        <v>11</v>
      </c>
      <c r="P662" s="22" t="s">
        <v>30</v>
      </c>
      <c r="Q662" s="22" t="s">
        <v>17</v>
      </c>
      <c r="R662" s="23" t="s">
        <v>18</v>
      </c>
      <c r="S662" s="23" t="s">
        <v>31</v>
      </c>
      <c r="T662" s="23" t="s">
        <v>18</v>
      </c>
      <c r="U662" s="23" t="s">
        <v>24</v>
      </c>
      <c r="V662" s="23" t="s">
        <v>18</v>
      </c>
      <c r="W662" s="23" t="s">
        <v>18</v>
      </c>
      <c r="X662" s="23" t="s">
        <v>18</v>
      </c>
      <c r="Y662" s="23" t="s">
        <v>18</v>
      </c>
      <c r="Z662" s="23" t="s">
        <v>18</v>
      </c>
      <c r="AA662" s="23" t="s">
        <v>18</v>
      </c>
    </row>
    <row r="663" spans="1:27" x14ac:dyDescent="0.25">
      <c r="A663" s="20">
        <v>25</v>
      </c>
      <c r="B663" s="20" t="s">
        <v>34</v>
      </c>
      <c r="C663" s="20" t="s">
        <v>21</v>
      </c>
      <c r="D663" s="20" t="s">
        <v>14</v>
      </c>
      <c r="E663" s="20" t="s">
        <v>53</v>
      </c>
      <c r="F663" s="20" t="s">
        <v>11</v>
      </c>
      <c r="G663" s="21" t="s">
        <v>46</v>
      </c>
      <c r="H663" s="22" t="s">
        <v>11</v>
      </c>
      <c r="I663" s="22" t="s">
        <v>17</v>
      </c>
      <c r="J663" s="22" t="s">
        <v>17</v>
      </c>
      <c r="K663" s="22" t="s">
        <v>11</v>
      </c>
      <c r="L663" s="22" t="s">
        <v>11</v>
      </c>
      <c r="M663" s="22" t="s">
        <v>17</v>
      </c>
      <c r="N663" s="22" t="s">
        <v>17</v>
      </c>
      <c r="O663" s="22" t="s">
        <v>11</v>
      </c>
      <c r="P663" s="22" t="s">
        <v>17</v>
      </c>
      <c r="Q663" s="22" t="s">
        <v>17</v>
      </c>
      <c r="R663" s="23" t="s">
        <v>31</v>
      </c>
      <c r="S663" s="23" t="s">
        <v>18</v>
      </c>
      <c r="T663" s="23" t="s">
        <v>18</v>
      </c>
      <c r="U663" s="23" t="s">
        <v>31</v>
      </c>
      <c r="V663" s="23" t="s">
        <v>18</v>
      </c>
      <c r="W663" s="23" t="s">
        <v>18</v>
      </c>
      <c r="X663" s="23" t="s">
        <v>18</v>
      </c>
      <c r="Y663" s="23" t="s">
        <v>31</v>
      </c>
      <c r="Z663" s="23" t="s">
        <v>18</v>
      </c>
      <c r="AA663" s="23" t="s">
        <v>18</v>
      </c>
    </row>
    <row r="664" spans="1:27" x14ac:dyDescent="0.25">
      <c r="A664" s="20">
        <v>24</v>
      </c>
      <c r="B664" s="20" t="s">
        <v>12</v>
      </c>
      <c r="C664" s="20" t="s">
        <v>21</v>
      </c>
      <c r="D664" s="20" t="s">
        <v>14</v>
      </c>
      <c r="E664" s="20" t="s">
        <v>53</v>
      </c>
      <c r="F664" s="20" t="s">
        <v>17</v>
      </c>
      <c r="G664" s="21" t="s">
        <v>35</v>
      </c>
    </row>
    <row r="665" spans="1:27" x14ac:dyDescent="0.25">
      <c r="A665" s="20">
        <v>27</v>
      </c>
      <c r="B665" s="20" t="s">
        <v>34</v>
      </c>
      <c r="C665" s="20" t="s">
        <v>13</v>
      </c>
      <c r="D665" s="20" t="s">
        <v>14</v>
      </c>
      <c r="E665" s="20" t="s">
        <v>53</v>
      </c>
      <c r="F665" s="20" t="s">
        <v>11</v>
      </c>
      <c r="G665" s="21" t="s">
        <v>16</v>
      </c>
      <c r="H665" s="22" t="s">
        <v>11</v>
      </c>
      <c r="I665" s="22" t="s">
        <v>17</v>
      </c>
      <c r="J665" s="22" t="s">
        <v>17</v>
      </c>
      <c r="K665" s="22" t="s">
        <v>11</v>
      </c>
      <c r="L665" s="22" t="s">
        <v>11</v>
      </c>
      <c r="M665" s="22" t="s">
        <v>30</v>
      </c>
      <c r="N665" s="22" t="s">
        <v>30</v>
      </c>
      <c r="O665" s="22" t="s">
        <v>11</v>
      </c>
      <c r="P665" s="22" t="s">
        <v>17</v>
      </c>
      <c r="Q665" s="22" t="s">
        <v>11</v>
      </c>
      <c r="R665" s="23" t="s">
        <v>31</v>
      </c>
      <c r="S665" s="23" t="s">
        <v>18</v>
      </c>
      <c r="T665" s="23" t="s">
        <v>18</v>
      </c>
      <c r="U665" s="23" t="s">
        <v>31</v>
      </c>
      <c r="V665" s="23" t="s">
        <v>18</v>
      </c>
      <c r="W665" s="23" t="s">
        <v>18</v>
      </c>
      <c r="X665" s="23" t="s">
        <v>18</v>
      </c>
      <c r="Y665" s="23" t="s">
        <v>18</v>
      </c>
      <c r="Z665" s="23" t="s">
        <v>18</v>
      </c>
      <c r="AA665" s="23" t="s">
        <v>18</v>
      </c>
    </row>
    <row r="666" spans="1:27" x14ac:dyDescent="0.25">
      <c r="A666" s="20">
        <v>24</v>
      </c>
      <c r="B666" s="20" t="s">
        <v>34</v>
      </c>
      <c r="C666" s="20" t="s">
        <v>21</v>
      </c>
      <c r="D666" s="20" t="s">
        <v>14</v>
      </c>
      <c r="E666" s="20" t="s">
        <v>53</v>
      </c>
      <c r="F666" s="20" t="s">
        <v>11</v>
      </c>
      <c r="G666" s="21" t="s">
        <v>46</v>
      </c>
      <c r="H666" s="22" t="s">
        <v>11</v>
      </c>
      <c r="I666" s="22" t="s">
        <v>17</v>
      </c>
      <c r="J666" s="22" t="s">
        <v>17</v>
      </c>
      <c r="K666" s="22" t="s">
        <v>11</v>
      </c>
      <c r="L666" s="22" t="s">
        <v>11</v>
      </c>
      <c r="M666" s="22" t="s">
        <v>30</v>
      </c>
      <c r="N666" s="22" t="s">
        <v>11</v>
      </c>
      <c r="O666" s="22" t="s">
        <v>11</v>
      </c>
      <c r="P666" s="22" t="s">
        <v>17</v>
      </c>
      <c r="Q666" s="22" t="s">
        <v>17</v>
      </c>
      <c r="R666" s="23" t="s">
        <v>24</v>
      </c>
      <c r="S666" s="23" t="s">
        <v>18</v>
      </c>
      <c r="T666" s="23" t="s">
        <v>18</v>
      </c>
      <c r="U666" s="23" t="s">
        <v>24</v>
      </c>
      <c r="V666" s="23" t="s">
        <v>18</v>
      </c>
      <c r="W666" s="23" t="s">
        <v>18</v>
      </c>
      <c r="X666" s="23" t="s">
        <v>18</v>
      </c>
      <c r="Y666" s="23" t="s">
        <v>18</v>
      </c>
      <c r="Z666" s="23" t="s">
        <v>18</v>
      </c>
      <c r="AA666" s="23" t="s">
        <v>18</v>
      </c>
    </row>
    <row r="667" spans="1:27" x14ac:dyDescent="0.25">
      <c r="A667" s="20">
        <v>26</v>
      </c>
      <c r="B667" s="20" t="s">
        <v>12</v>
      </c>
      <c r="C667" s="20" t="s">
        <v>21</v>
      </c>
      <c r="D667" s="20" t="s">
        <v>44</v>
      </c>
      <c r="E667" s="20" t="s">
        <v>53</v>
      </c>
      <c r="F667" s="20" t="s">
        <v>11</v>
      </c>
      <c r="G667" s="21" t="s">
        <v>16</v>
      </c>
      <c r="H667" s="22" t="s">
        <v>11</v>
      </c>
      <c r="I667" s="22" t="s">
        <v>11</v>
      </c>
      <c r="J667" s="22" t="s">
        <v>11</v>
      </c>
      <c r="K667" s="22" t="s">
        <v>11</v>
      </c>
      <c r="L667" s="22" t="s">
        <v>30</v>
      </c>
      <c r="M667" s="22" t="s">
        <v>30</v>
      </c>
      <c r="N667" s="22" t="s">
        <v>17</v>
      </c>
      <c r="O667" s="22" t="s">
        <v>11</v>
      </c>
      <c r="P667" s="22" t="s">
        <v>11</v>
      </c>
      <c r="Q667" s="22" t="s">
        <v>11</v>
      </c>
      <c r="R667" s="23" t="s">
        <v>18</v>
      </c>
      <c r="S667" s="23" t="s">
        <v>18</v>
      </c>
      <c r="T667" s="23" t="s">
        <v>18</v>
      </c>
      <c r="U667" s="23" t="s">
        <v>24</v>
      </c>
      <c r="V667" s="23" t="s">
        <v>18</v>
      </c>
      <c r="W667" s="23" t="s">
        <v>18</v>
      </c>
      <c r="X667" s="23" t="s">
        <v>18</v>
      </c>
      <c r="Y667" s="23" t="s">
        <v>18</v>
      </c>
      <c r="Z667" s="23" t="s">
        <v>18</v>
      </c>
      <c r="AA667" s="23" t="s">
        <v>18</v>
      </c>
    </row>
    <row r="668" spans="1:27" x14ac:dyDescent="0.25">
      <c r="A668" s="20">
        <v>21</v>
      </c>
      <c r="B668" s="20" t="s">
        <v>34</v>
      </c>
      <c r="C668" s="20" t="s">
        <v>21</v>
      </c>
      <c r="D668" s="20" t="s">
        <v>14</v>
      </c>
      <c r="E668" s="20" t="s">
        <v>15</v>
      </c>
      <c r="F668" s="20" t="s">
        <v>11</v>
      </c>
      <c r="G668" s="21" t="s">
        <v>67</v>
      </c>
      <c r="H668" s="22" t="s">
        <v>11</v>
      </c>
      <c r="I668" s="22" t="s">
        <v>11</v>
      </c>
      <c r="J668" s="22" t="s">
        <v>11</v>
      </c>
      <c r="K668" s="22" t="s">
        <v>11</v>
      </c>
      <c r="L668" s="22" t="s">
        <v>11</v>
      </c>
      <c r="M668" s="22" t="s">
        <v>30</v>
      </c>
      <c r="N668" s="22" t="s">
        <v>30</v>
      </c>
      <c r="O668" s="22" t="s">
        <v>17</v>
      </c>
      <c r="P668" s="22" t="s">
        <v>17</v>
      </c>
      <c r="Q668" s="22" t="s">
        <v>11</v>
      </c>
      <c r="R668" s="23" t="s">
        <v>18</v>
      </c>
      <c r="S668" s="23" t="s">
        <v>18</v>
      </c>
      <c r="T668" s="23" t="s">
        <v>18</v>
      </c>
      <c r="U668" s="23" t="s">
        <v>18</v>
      </c>
      <c r="V668" s="23" t="s">
        <v>18</v>
      </c>
      <c r="W668" s="23" t="s">
        <v>18</v>
      </c>
      <c r="X668" s="23" t="s">
        <v>18</v>
      </c>
      <c r="Y668" s="23" t="s">
        <v>18</v>
      </c>
      <c r="Z668" s="23" t="s">
        <v>18</v>
      </c>
      <c r="AA668" s="23" t="s">
        <v>18</v>
      </c>
    </row>
    <row r="669" spans="1:27" x14ac:dyDescent="0.25">
      <c r="A669" s="20">
        <v>26</v>
      </c>
      <c r="B669" s="20" t="s">
        <v>34</v>
      </c>
      <c r="C669" s="20" t="s">
        <v>13</v>
      </c>
      <c r="D669" s="20" t="s">
        <v>27</v>
      </c>
      <c r="E669" s="20" t="s">
        <v>28</v>
      </c>
      <c r="F669" s="20" t="s">
        <v>17</v>
      </c>
      <c r="G669" s="21" t="s">
        <v>52</v>
      </c>
    </row>
    <row r="670" spans="1:27" x14ac:dyDescent="0.25">
      <c r="A670" s="20">
        <v>26</v>
      </c>
      <c r="B670" s="20" t="s">
        <v>34</v>
      </c>
      <c r="C670" s="20" t="s">
        <v>21</v>
      </c>
      <c r="D670" s="20" t="s">
        <v>44</v>
      </c>
      <c r="E670" s="20" t="s">
        <v>53</v>
      </c>
      <c r="F670" s="20" t="s">
        <v>11</v>
      </c>
      <c r="G670" s="21" t="s">
        <v>46</v>
      </c>
      <c r="H670" s="22" t="s">
        <v>11</v>
      </c>
      <c r="I670" s="22" t="s">
        <v>17</v>
      </c>
      <c r="J670" s="22" t="s">
        <v>30</v>
      </c>
      <c r="K670" s="22" t="s">
        <v>30</v>
      </c>
      <c r="L670" s="22" t="s">
        <v>11</v>
      </c>
      <c r="M670" s="22" t="s">
        <v>30</v>
      </c>
      <c r="N670" s="22" t="s">
        <v>30</v>
      </c>
      <c r="O670" s="22" t="s">
        <v>30</v>
      </c>
      <c r="P670" s="22" t="s">
        <v>17</v>
      </c>
      <c r="Q670" s="22" t="s">
        <v>11</v>
      </c>
      <c r="R670" s="23" t="s">
        <v>31</v>
      </c>
      <c r="S670" s="23" t="s">
        <v>31</v>
      </c>
      <c r="T670" s="23" t="s">
        <v>31</v>
      </c>
      <c r="U670" s="23" t="s">
        <v>31</v>
      </c>
      <c r="V670" s="23" t="s">
        <v>31</v>
      </c>
      <c r="W670" s="23" t="s">
        <v>18</v>
      </c>
      <c r="X670" s="23" t="s">
        <v>18</v>
      </c>
      <c r="Y670" s="23" t="s">
        <v>18</v>
      </c>
      <c r="Z670" s="23" t="s">
        <v>31</v>
      </c>
      <c r="AA670" s="23" t="s">
        <v>18</v>
      </c>
    </row>
    <row r="671" spans="1:27" x14ac:dyDescent="0.25">
      <c r="A671" s="20">
        <v>21</v>
      </c>
      <c r="B671" s="20" t="s">
        <v>34</v>
      </c>
      <c r="C671" s="20" t="s">
        <v>21</v>
      </c>
      <c r="D671" s="20" t="s">
        <v>14</v>
      </c>
      <c r="E671" s="20" t="s">
        <v>28</v>
      </c>
      <c r="F671" s="20" t="s">
        <v>11</v>
      </c>
      <c r="G671" s="21" t="s">
        <v>41</v>
      </c>
      <c r="H671" s="22" t="s">
        <v>11</v>
      </c>
      <c r="I671" s="22" t="s">
        <v>30</v>
      </c>
      <c r="J671" s="22" t="s">
        <v>11</v>
      </c>
      <c r="K671" s="22" t="s">
        <v>30</v>
      </c>
      <c r="L671" s="22" t="s">
        <v>11</v>
      </c>
      <c r="M671" s="22" t="s">
        <v>30</v>
      </c>
      <c r="N671" s="22" t="s">
        <v>11</v>
      </c>
      <c r="O671" s="22" t="s">
        <v>11</v>
      </c>
      <c r="P671" s="22" t="s">
        <v>17</v>
      </c>
      <c r="Q671" s="22" t="s">
        <v>30</v>
      </c>
      <c r="R671" s="23" t="s">
        <v>31</v>
      </c>
      <c r="S671" s="23" t="s">
        <v>18</v>
      </c>
      <c r="T671" s="23" t="s">
        <v>18</v>
      </c>
      <c r="U671" s="23" t="s">
        <v>24</v>
      </c>
      <c r="V671" s="23" t="s">
        <v>31</v>
      </c>
      <c r="W671" s="23" t="s">
        <v>31</v>
      </c>
      <c r="X671" s="23" t="s">
        <v>18</v>
      </c>
      <c r="Y671" s="23" t="s">
        <v>18</v>
      </c>
      <c r="Z671" s="23" t="s">
        <v>31</v>
      </c>
      <c r="AA671" s="23" t="s">
        <v>18</v>
      </c>
    </row>
    <row r="672" spans="1:27" x14ac:dyDescent="0.25">
      <c r="A672" s="20">
        <v>20</v>
      </c>
      <c r="B672" s="20" t="s">
        <v>34</v>
      </c>
      <c r="C672" s="20" t="s">
        <v>21</v>
      </c>
      <c r="D672" s="20" t="s">
        <v>14</v>
      </c>
      <c r="E672" s="20" t="s">
        <v>22</v>
      </c>
      <c r="F672" s="20" t="s">
        <v>11</v>
      </c>
      <c r="G672" s="21" t="s">
        <v>41</v>
      </c>
      <c r="H672" s="22" t="s">
        <v>11</v>
      </c>
      <c r="I672" s="22" t="s">
        <v>17</v>
      </c>
      <c r="J672" s="22" t="s">
        <v>17</v>
      </c>
      <c r="K672" s="22" t="s">
        <v>11</v>
      </c>
      <c r="L672" s="22" t="s">
        <v>11</v>
      </c>
      <c r="M672" s="22" t="s">
        <v>30</v>
      </c>
      <c r="N672" s="22" t="s">
        <v>30</v>
      </c>
      <c r="O672" s="22" t="s">
        <v>11</v>
      </c>
      <c r="P672" s="22" t="s">
        <v>11</v>
      </c>
      <c r="Q672" s="22" t="s">
        <v>11</v>
      </c>
      <c r="R672" s="23" t="s">
        <v>24</v>
      </c>
      <c r="S672" s="23" t="s">
        <v>18</v>
      </c>
      <c r="T672" s="23" t="s">
        <v>18</v>
      </c>
      <c r="U672" s="23" t="s">
        <v>24</v>
      </c>
      <c r="V672" s="23" t="s">
        <v>18</v>
      </c>
      <c r="W672" s="23" t="s">
        <v>18</v>
      </c>
      <c r="X672" s="23" t="s">
        <v>18</v>
      </c>
      <c r="Y672" s="23" t="s">
        <v>18</v>
      </c>
      <c r="Z672" s="23" t="s">
        <v>18</v>
      </c>
      <c r="AA672" s="23" t="s">
        <v>18</v>
      </c>
    </row>
    <row r="673" spans="1:27" x14ac:dyDescent="0.25">
      <c r="A673" s="20">
        <v>21</v>
      </c>
      <c r="B673" s="20" t="s">
        <v>34</v>
      </c>
      <c r="C673" s="20" t="s">
        <v>21</v>
      </c>
      <c r="D673" s="20" t="s">
        <v>14</v>
      </c>
      <c r="E673" s="20" t="s">
        <v>28</v>
      </c>
      <c r="F673" s="20" t="s">
        <v>11</v>
      </c>
      <c r="G673" s="21" t="s">
        <v>52</v>
      </c>
      <c r="H673" s="22" t="s">
        <v>11</v>
      </c>
      <c r="I673" s="22" t="s">
        <v>11</v>
      </c>
      <c r="J673" s="22" t="s">
        <v>17</v>
      </c>
      <c r="K673" s="22" t="s">
        <v>11</v>
      </c>
      <c r="L673" s="22" t="s">
        <v>11</v>
      </c>
      <c r="M673" s="22" t="s">
        <v>17</v>
      </c>
      <c r="N673" s="22" t="s">
        <v>11</v>
      </c>
      <c r="O673" s="22" t="s">
        <v>17</v>
      </c>
      <c r="P673" s="22" t="s">
        <v>11</v>
      </c>
      <c r="Q673" s="22" t="s">
        <v>11</v>
      </c>
      <c r="R673" s="23" t="s">
        <v>24</v>
      </c>
      <c r="S673" s="23" t="s">
        <v>18</v>
      </c>
      <c r="T673" s="23" t="s">
        <v>18</v>
      </c>
      <c r="U673" s="23" t="s">
        <v>31</v>
      </c>
      <c r="V673" s="23" t="s">
        <v>31</v>
      </c>
      <c r="W673" s="23" t="s">
        <v>18</v>
      </c>
      <c r="X673" s="23" t="s">
        <v>18</v>
      </c>
      <c r="Y673" s="23" t="s">
        <v>18</v>
      </c>
      <c r="Z673" s="23" t="s">
        <v>18</v>
      </c>
      <c r="AA673" s="23" t="s">
        <v>18</v>
      </c>
    </row>
    <row r="674" spans="1:27" x14ac:dyDescent="0.25">
      <c r="A674" s="20">
        <v>27</v>
      </c>
      <c r="B674" s="20" t="s">
        <v>34</v>
      </c>
      <c r="C674" s="20" t="s">
        <v>21</v>
      </c>
      <c r="D674" s="20" t="s">
        <v>44</v>
      </c>
      <c r="E674" s="20" t="s">
        <v>53</v>
      </c>
      <c r="F674" s="20" t="s">
        <v>17</v>
      </c>
      <c r="G674" s="21" t="s">
        <v>46</v>
      </c>
    </row>
    <row r="675" spans="1:27" x14ac:dyDescent="0.25">
      <c r="A675" s="20">
        <v>23</v>
      </c>
      <c r="B675" s="20" t="s">
        <v>34</v>
      </c>
      <c r="C675" s="20" t="s">
        <v>21</v>
      </c>
      <c r="D675" s="20" t="s">
        <v>44</v>
      </c>
      <c r="E675" s="20" t="s">
        <v>28</v>
      </c>
      <c r="F675" s="20" t="s">
        <v>17</v>
      </c>
      <c r="G675" s="21" t="s">
        <v>35</v>
      </c>
    </row>
    <row r="676" spans="1:27" x14ac:dyDescent="0.25">
      <c r="A676" s="20">
        <v>19</v>
      </c>
      <c r="B676" s="20" t="s">
        <v>34</v>
      </c>
      <c r="C676" s="20" t="s">
        <v>21</v>
      </c>
      <c r="D676" s="20" t="s">
        <v>14</v>
      </c>
      <c r="E676" s="20" t="s">
        <v>22</v>
      </c>
      <c r="F676" s="20" t="s">
        <v>17</v>
      </c>
      <c r="G676" s="21" t="s">
        <v>67</v>
      </c>
    </row>
    <row r="677" spans="1:27" x14ac:dyDescent="0.25">
      <c r="A677" s="20">
        <v>22</v>
      </c>
      <c r="B677" s="20" t="s">
        <v>34</v>
      </c>
      <c r="C677" s="20" t="s">
        <v>21</v>
      </c>
      <c r="D677" s="20" t="s">
        <v>14</v>
      </c>
      <c r="E677" s="20" t="s">
        <v>28</v>
      </c>
      <c r="F677" s="20" t="s">
        <v>11</v>
      </c>
      <c r="G677" s="21" t="s">
        <v>55</v>
      </c>
      <c r="H677" s="22" t="s">
        <v>30</v>
      </c>
      <c r="I677" s="22" t="s">
        <v>30</v>
      </c>
      <c r="J677" s="22" t="s">
        <v>30</v>
      </c>
      <c r="K677" s="22" t="s">
        <v>11</v>
      </c>
      <c r="L677" s="22" t="s">
        <v>11</v>
      </c>
      <c r="M677" s="22" t="s">
        <v>30</v>
      </c>
      <c r="N677" s="22" t="s">
        <v>30</v>
      </c>
      <c r="O677" s="22" t="s">
        <v>11</v>
      </c>
      <c r="P677" s="22" t="s">
        <v>17</v>
      </c>
      <c r="Q677" s="22" t="s">
        <v>17</v>
      </c>
      <c r="R677" s="23" t="s">
        <v>31</v>
      </c>
      <c r="S677" s="23" t="s">
        <v>18</v>
      </c>
      <c r="T677" s="23" t="s">
        <v>18</v>
      </c>
      <c r="U677" s="23" t="s">
        <v>24</v>
      </c>
      <c r="V677" s="23" t="s">
        <v>18</v>
      </c>
      <c r="W677" s="23" t="s">
        <v>18</v>
      </c>
      <c r="X677" s="23" t="s">
        <v>18</v>
      </c>
      <c r="Y677" s="23" t="s">
        <v>31</v>
      </c>
      <c r="Z677" s="23" t="s">
        <v>31</v>
      </c>
      <c r="AA677" s="23" t="s">
        <v>18</v>
      </c>
    </row>
    <row r="678" spans="1:27" x14ac:dyDescent="0.25">
      <c r="A678" s="20">
        <v>19</v>
      </c>
      <c r="B678" s="20" t="s">
        <v>34</v>
      </c>
      <c r="C678" s="20" t="s">
        <v>21</v>
      </c>
      <c r="D678" s="20" t="s">
        <v>14</v>
      </c>
      <c r="E678" s="20" t="s">
        <v>22</v>
      </c>
      <c r="F678" s="20" t="s">
        <v>11</v>
      </c>
      <c r="G678" s="21" t="s">
        <v>46</v>
      </c>
      <c r="H678" s="22" t="s">
        <v>11</v>
      </c>
      <c r="I678" s="22" t="s">
        <v>11</v>
      </c>
      <c r="J678" s="22" t="s">
        <v>17</v>
      </c>
      <c r="K678" s="22" t="s">
        <v>30</v>
      </c>
      <c r="L678" s="22" t="s">
        <v>17</v>
      </c>
      <c r="M678" s="22" t="s">
        <v>30</v>
      </c>
      <c r="N678" s="22" t="s">
        <v>11</v>
      </c>
      <c r="O678" s="22" t="s">
        <v>17</v>
      </c>
      <c r="P678" s="22" t="s">
        <v>17</v>
      </c>
      <c r="Q678" s="22" t="s">
        <v>11</v>
      </c>
      <c r="R678" s="23" t="s">
        <v>31</v>
      </c>
      <c r="S678" s="23" t="s">
        <v>18</v>
      </c>
      <c r="T678" s="23" t="s">
        <v>18</v>
      </c>
      <c r="U678" s="23" t="s">
        <v>24</v>
      </c>
      <c r="V678" s="23" t="s">
        <v>24</v>
      </c>
      <c r="W678" s="23" t="s">
        <v>18</v>
      </c>
      <c r="X678" s="23" t="s">
        <v>24</v>
      </c>
      <c r="Y678" s="23" t="s">
        <v>18</v>
      </c>
      <c r="Z678" s="23" t="s">
        <v>31</v>
      </c>
      <c r="AA678" s="23" t="s">
        <v>18</v>
      </c>
    </row>
    <row r="679" spans="1:27" x14ac:dyDescent="0.25">
      <c r="A679" s="20">
        <v>21</v>
      </c>
      <c r="B679" s="20" t="s">
        <v>34</v>
      </c>
      <c r="C679" s="20" t="s">
        <v>21</v>
      </c>
      <c r="D679" s="20" t="s">
        <v>14</v>
      </c>
      <c r="E679" s="20" t="s">
        <v>15</v>
      </c>
      <c r="F679" s="20" t="s">
        <v>11</v>
      </c>
      <c r="G679" s="21" t="s">
        <v>38</v>
      </c>
      <c r="H679" s="22" t="s">
        <v>11</v>
      </c>
      <c r="I679" s="22" t="s">
        <v>17</v>
      </c>
      <c r="J679" s="22" t="s">
        <v>11</v>
      </c>
      <c r="K679" s="22" t="s">
        <v>17</v>
      </c>
      <c r="L679" s="22" t="s">
        <v>11</v>
      </c>
      <c r="M679" s="22" t="s">
        <v>11</v>
      </c>
      <c r="N679" s="22" t="s">
        <v>11</v>
      </c>
      <c r="O679" s="22" t="s">
        <v>11</v>
      </c>
      <c r="P679" s="22" t="s">
        <v>17</v>
      </c>
      <c r="Q679" s="22" t="s">
        <v>30</v>
      </c>
      <c r="R679" s="23" t="s">
        <v>31</v>
      </c>
      <c r="S679" s="23" t="s">
        <v>18</v>
      </c>
      <c r="T679" s="23" t="s">
        <v>18</v>
      </c>
      <c r="U679" s="23" t="s">
        <v>18</v>
      </c>
      <c r="V679" s="23" t="s">
        <v>18</v>
      </c>
      <c r="W679" s="23" t="s">
        <v>18</v>
      </c>
      <c r="X679" s="23" t="s">
        <v>18</v>
      </c>
      <c r="Y679" s="23" t="s">
        <v>18</v>
      </c>
      <c r="Z679" s="23" t="s">
        <v>18</v>
      </c>
      <c r="AA679" s="23" t="s">
        <v>18</v>
      </c>
    </row>
    <row r="680" spans="1:27" x14ac:dyDescent="0.25">
      <c r="A680" s="20">
        <v>21</v>
      </c>
      <c r="B680" s="20" t="s">
        <v>34</v>
      </c>
      <c r="C680" s="20" t="s">
        <v>21</v>
      </c>
      <c r="D680" s="20" t="s">
        <v>44</v>
      </c>
      <c r="E680" s="20" t="s">
        <v>15</v>
      </c>
      <c r="F680" s="20" t="s">
        <v>11</v>
      </c>
      <c r="G680" s="21" t="s">
        <v>50</v>
      </c>
      <c r="H680" s="22" t="s">
        <v>11</v>
      </c>
      <c r="I680" s="22" t="s">
        <v>11</v>
      </c>
      <c r="J680" s="22" t="s">
        <v>11</v>
      </c>
      <c r="K680" s="22" t="s">
        <v>17</v>
      </c>
      <c r="L680" s="22" t="s">
        <v>11</v>
      </c>
      <c r="M680" s="22" t="s">
        <v>11</v>
      </c>
      <c r="N680" s="22" t="s">
        <v>11</v>
      </c>
      <c r="O680" s="22" t="s">
        <v>11</v>
      </c>
      <c r="P680" s="22" t="s">
        <v>30</v>
      </c>
      <c r="Q680" s="22" t="s">
        <v>30</v>
      </c>
      <c r="R680" s="23" t="s">
        <v>24</v>
      </c>
      <c r="S680" s="23" t="s">
        <v>18</v>
      </c>
      <c r="T680" s="23" t="s">
        <v>18</v>
      </c>
      <c r="U680" s="23" t="s">
        <v>18</v>
      </c>
      <c r="V680" s="23" t="s">
        <v>18</v>
      </c>
      <c r="W680" s="23" t="s">
        <v>18</v>
      </c>
      <c r="X680" s="23" t="s">
        <v>18</v>
      </c>
      <c r="Y680" s="23" t="s">
        <v>18</v>
      </c>
      <c r="Z680" s="23" t="s">
        <v>18</v>
      </c>
      <c r="AA680" s="23" t="s">
        <v>18</v>
      </c>
    </row>
    <row r="681" spans="1:27" x14ac:dyDescent="0.25">
      <c r="A681" s="20">
        <v>22</v>
      </c>
      <c r="B681" s="20" t="s">
        <v>12</v>
      </c>
      <c r="C681" s="20" t="s">
        <v>21</v>
      </c>
      <c r="D681" s="20" t="s">
        <v>14</v>
      </c>
      <c r="E681" s="20" t="s">
        <v>15</v>
      </c>
      <c r="F681" s="20" t="s">
        <v>11</v>
      </c>
      <c r="G681" s="21" t="s">
        <v>29</v>
      </c>
      <c r="H681" s="22" t="s">
        <v>11</v>
      </c>
      <c r="I681" s="22" t="s">
        <v>17</v>
      </c>
      <c r="J681" s="22" t="s">
        <v>11</v>
      </c>
      <c r="K681" s="22" t="s">
        <v>11</v>
      </c>
      <c r="L681" s="22" t="s">
        <v>11</v>
      </c>
      <c r="M681" s="22" t="s">
        <v>11</v>
      </c>
      <c r="N681" s="22" t="s">
        <v>11</v>
      </c>
      <c r="O681" s="22" t="s">
        <v>11</v>
      </c>
      <c r="P681" s="22" t="s">
        <v>11</v>
      </c>
      <c r="Q681" s="22" t="s">
        <v>17</v>
      </c>
      <c r="R681" s="23" t="s">
        <v>31</v>
      </c>
      <c r="S681" s="23" t="s">
        <v>18</v>
      </c>
      <c r="T681" s="23" t="s">
        <v>18</v>
      </c>
      <c r="U681" s="23" t="s">
        <v>31</v>
      </c>
      <c r="V681" s="23" t="s">
        <v>18</v>
      </c>
      <c r="W681" s="23" t="s">
        <v>18</v>
      </c>
      <c r="X681" s="23" t="s">
        <v>18</v>
      </c>
      <c r="Y681" s="23" t="s">
        <v>18</v>
      </c>
      <c r="Z681" s="23" t="s">
        <v>18</v>
      </c>
      <c r="AA681" s="23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0B6A-25B4-4B4D-A639-9A354762F939}">
  <dimension ref="A1:AF682"/>
  <sheetViews>
    <sheetView topLeftCell="AD1" workbookViewId="0">
      <selection activeCell="AE14" sqref="AE14"/>
    </sheetView>
  </sheetViews>
  <sheetFormatPr defaultColWidth="12.5703125" defaultRowHeight="18" x14ac:dyDescent="0.25"/>
  <cols>
    <col min="1" max="1" width="15.42578125" style="13" bestFit="1" customWidth="1"/>
    <col min="2" max="2" width="8.7109375" style="13" bestFit="1" customWidth="1"/>
    <col min="3" max="3" width="14.5703125" style="13" bestFit="1" customWidth="1"/>
    <col min="4" max="4" width="22" style="13" bestFit="1" customWidth="1"/>
    <col min="5" max="5" width="25.85546875" style="13" bestFit="1" customWidth="1"/>
    <col min="6" max="6" width="21.7109375" style="13" bestFit="1" customWidth="1"/>
    <col min="7" max="7" width="48.5703125" style="13" bestFit="1" customWidth="1"/>
    <col min="8" max="8" width="124.42578125" style="25" bestFit="1" customWidth="1"/>
    <col min="9" max="9" width="63.42578125" style="11" bestFit="1" customWidth="1"/>
    <col min="10" max="10" width="62.28515625" style="11" bestFit="1" customWidth="1"/>
    <col min="11" max="11" width="253.140625" style="11" bestFit="1" customWidth="1"/>
    <col min="12" max="12" width="114.7109375" style="11" bestFit="1" customWidth="1"/>
    <col min="13" max="13" width="76.85546875" style="11" bestFit="1" customWidth="1"/>
    <col min="14" max="14" width="74.85546875" style="11" bestFit="1" customWidth="1"/>
    <col min="15" max="15" width="78.5703125" style="11" bestFit="1" customWidth="1"/>
    <col min="16" max="16" width="87.85546875" style="11" bestFit="1" customWidth="1"/>
    <col min="17" max="17" width="54.5703125" style="11" bestFit="1" customWidth="1"/>
    <col min="18" max="18" width="48.5703125" style="11" bestFit="1" customWidth="1"/>
    <col min="19" max="19" width="33.7109375" style="11" bestFit="1" customWidth="1"/>
    <col min="20" max="20" width="32.7109375" style="11" bestFit="1" customWidth="1"/>
    <col min="21" max="21" width="89.42578125" style="18" bestFit="1" customWidth="1"/>
    <col min="22" max="22" width="89.140625" style="18" bestFit="1" customWidth="1"/>
    <col min="23" max="23" width="133.28515625" style="18" bestFit="1" customWidth="1"/>
    <col min="24" max="24" width="103.5703125" style="18" bestFit="1" customWidth="1"/>
    <col min="25" max="25" width="78.5703125" style="18" bestFit="1" customWidth="1"/>
    <col min="26" max="26" width="87.42578125" style="18" bestFit="1" customWidth="1"/>
    <col min="27" max="27" width="114.28515625" style="18" bestFit="1" customWidth="1"/>
    <col min="28" max="28" width="172.140625" style="18" bestFit="1" customWidth="1"/>
    <col min="29" max="29" width="130.42578125" style="18" bestFit="1" customWidth="1"/>
    <col min="30" max="30" width="103.7109375" style="18" bestFit="1" customWidth="1"/>
    <col min="31" max="31" width="28.85546875" style="18" bestFit="1" customWidth="1"/>
    <col min="32" max="32" width="27.7109375" style="18" bestFit="1" customWidth="1"/>
    <col min="33" max="38" width="18.85546875" style="9" customWidth="1"/>
    <col min="39" max="16384" width="12.5703125" style="9"/>
  </cols>
  <sheetData>
    <row r="1" spans="1:32" x14ac:dyDescent="0.25">
      <c r="A1" s="13" t="s">
        <v>114</v>
      </c>
      <c r="B1" s="13" t="s">
        <v>2</v>
      </c>
      <c r="C1" s="13" t="s">
        <v>3</v>
      </c>
      <c r="D1" s="13" t="s">
        <v>161</v>
      </c>
      <c r="E1" s="13" t="s">
        <v>162</v>
      </c>
      <c r="F1" s="13" t="s">
        <v>163</v>
      </c>
      <c r="G1" s="13" t="s">
        <v>165</v>
      </c>
      <c r="H1" s="25" t="s">
        <v>166</v>
      </c>
      <c r="I1" s="11" t="s">
        <v>115</v>
      </c>
      <c r="J1" s="11" t="s">
        <v>116</v>
      </c>
      <c r="K1" s="11" t="s">
        <v>118</v>
      </c>
      <c r="L1" s="11" t="s">
        <v>119</v>
      </c>
      <c r="M1" s="11" t="s">
        <v>120</v>
      </c>
      <c r="N1" s="11" t="s">
        <v>121</v>
      </c>
      <c r="O1" s="11" t="s">
        <v>122</v>
      </c>
      <c r="P1" s="11" t="s">
        <v>123</v>
      </c>
      <c r="Q1" s="11" t="s">
        <v>124</v>
      </c>
      <c r="R1" s="11" t="s">
        <v>125</v>
      </c>
      <c r="S1" s="11" t="s">
        <v>167</v>
      </c>
      <c r="T1" s="11" t="s">
        <v>169</v>
      </c>
      <c r="U1" s="18" t="s">
        <v>126</v>
      </c>
      <c r="V1" s="18" t="s">
        <v>127</v>
      </c>
      <c r="W1" s="18" t="s">
        <v>128</v>
      </c>
      <c r="X1" s="18" t="s">
        <v>129</v>
      </c>
      <c r="Y1" s="18" t="s">
        <v>130</v>
      </c>
      <c r="Z1" s="18" t="s">
        <v>131</v>
      </c>
      <c r="AA1" s="18" t="s">
        <v>132</v>
      </c>
      <c r="AB1" s="18" t="s">
        <v>133</v>
      </c>
      <c r="AC1" s="18" t="s">
        <v>134</v>
      </c>
      <c r="AD1" s="18" t="s">
        <v>135</v>
      </c>
      <c r="AE1" s="18" t="s">
        <v>168</v>
      </c>
      <c r="AF1" s="18" t="s">
        <v>170</v>
      </c>
    </row>
    <row r="2" spans="1:32" x14ac:dyDescent="0.25">
      <c r="A2" s="13" t="s">
        <v>11</v>
      </c>
      <c r="B2" s="13">
        <v>22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11</v>
      </c>
      <c r="H2" s="25" t="s">
        <v>16</v>
      </c>
      <c r="I2" s="11">
        <v>1</v>
      </c>
      <c r="J2" s="11">
        <v>1</v>
      </c>
      <c r="K2" s="11">
        <v>0</v>
      </c>
      <c r="L2" s="11">
        <v>0</v>
      </c>
      <c r="M2" s="11">
        <v>1</v>
      </c>
      <c r="N2" s="11">
        <v>0</v>
      </c>
      <c r="O2" s="11">
        <v>1</v>
      </c>
      <c r="P2" s="11">
        <v>0</v>
      </c>
      <c r="Q2" s="11">
        <v>1</v>
      </c>
      <c r="R2" s="11">
        <v>0</v>
      </c>
      <c r="S2" s="11">
        <f>SUM(Table5[[#This Row],[Thalassemia is an inherited blood disorders]:[Thalassemia is a curable disease]])</f>
        <v>5</v>
      </c>
      <c r="T2" s="11">
        <f>Table5[[#This Row],[TotalKnowledgeScore]]/10*100</f>
        <v>50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>
        <v>1</v>
      </c>
      <c r="AB2" s="18">
        <v>1</v>
      </c>
      <c r="AC2" s="18">
        <v>1</v>
      </c>
      <c r="AD2" s="18">
        <v>1</v>
      </c>
      <c r="AE2" s="18">
        <f>SUM(Table5[[#This Row],[I would happily accept a relationship with a thalassemic person]:[I would like to tell friends about Thalassemia after completing This survey]])</f>
        <v>10</v>
      </c>
      <c r="AF2" s="18">
        <f>Table5[[#This Row],[TotalAttitudeScore]]/10*100</f>
        <v>100</v>
      </c>
    </row>
    <row r="3" spans="1:32" x14ac:dyDescent="0.25">
      <c r="A3" s="13" t="s">
        <v>11</v>
      </c>
      <c r="B3" s="13">
        <v>20</v>
      </c>
      <c r="C3" s="13" t="s">
        <v>12</v>
      </c>
      <c r="D3" s="13" t="s">
        <v>21</v>
      </c>
      <c r="E3" s="13" t="s">
        <v>14</v>
      </c>
      <c r="F3" s="13" t="s">
        <v>22</v>
      </c>
      <c r="G3" s="13" t="s">
        <v>11</v>
      </c>
      <c r="H3" s="25" t="s">
        <v>23</v>
      </c>
      <c r="I3" s="11">
        <v>1</v>
      </c>
      <c r="J3" s="11">
        <v>0</v>
      </c>
      <c r="K3" s="11">
        <v>1</v>
      </c>
      <c r="L3" s="11">
        <v>1</v>
      </c>
      <c r="M3" s="11">
        <v>1</v>
      </c>
      <c r="N3" s="11">
        <v>0</v>
      </c>
      <c r="O3" s="11">
        <v>1</v>
      </c>
      <c r="P3" s="11">
        <v>1</v>
      </c>
      <c r="Q3" s="11">
        <v>1</v>
      </c>
      <c r="R3" s="11">
        <v>1</v>
      </c>
      <c r="S3" s="11">
        <f>SUM(Table5[[#This Row],[Thalassemia is an inherited blood disorders]:[Thalassemia is a curable disease]])</f>
        <v>8</v>
      </c>
      <c r="T3" s="11">
        <f>Table5[[#This Row],[TotalKnowledgeScore]]/10*100</f>
        <v>80</v>
      </c>
      <c r="U3" s="18">
        <v>1</v>
      </c>
      <c r="V3" s="18">
        <v>0</v>
      </c>
      <c r="W3" s="18">
        <v>1</v>
      </c>
      <c r="X3" s="18">
        <v>1</v>
      </c>
      <c r="Y3" s="18">
        <v>1</v>
      </c>
      <c r="Z3" s="18">
        <v>1</v>
      </c>
      <c r="AA3" s="18">
        <v>1</v>
      </c>
      <c r="AB3" s="18">
        <v>1</v>
      </c>
      <c r="AC3" s="18">
        <v>1</v>
      </c>
      <c r="AD3" s="18">
        <v>1</v>
      </c>
      <c r="AE3" s="18">
        <f>SUM(Table5[[#This Row],[I would happily accept a relationship with a thalassemic person]:[I would like to tell friends about Thalassemia after completing This survey]])</f>
        <v>9</v>
      </c>
      <c r="AF3" s="18">
        <f>Table5[[#This Row],[TotalAttitudeScore]]/10*100</f>
        <v>90</v>
      </c>
    </row>
    <row r="4" spans="1:32" x14ac:dyDescent="0.25">
      <c r="A4" s="13" t="s">
        <v>11</v>
      </c>
      <c r="B4" s="13">
        <v>6</v>
      </c>
      <c r="C4" s="13" t="s">
        <v>12</v>
      </c>
      <c r="D4" s="13" t="s">
        <v>21</v>
      </c>
      <c r="E4" s="13" t="s">
        <v>27</v>
      </c>
      <c r="F4" s="13" t="s">
        <v>28</v>
      </c>
      <c r="G4" s="13" t="s">
        <v>11</v>
      </c>
      <c r="H4" s="25" t="s">
        <v>29</v>
      </c>
      <c r="I4" s="11">
        <v>0</v>
      </c>
      <c r="J4" s="11">
        <v>0</v>
      </c>
      <c r="K4" s="11">
        <v>1</v>
      </c>
      <c r="L4" s="11">
        <v>1</v>
      </c>
      <c r="M4" s="11">
        <v>1</v>
      </c>
      <c r="N4" s="11">
        <v>1</v>
      </c>
      <c r="O4" s="11">
        <v>0</v>
      </c>
      <c r="P4" s="11">
        <v>0</v>
      </c>
      <c r="Q4" s="11">
        <v>1</v>
      </c>
      <c r="R4" s="11">
        <v>1</v>
      </c>
      <c r="S4" s="11">
        <f>SUM(Table5[[#This Row],[Thalassemia is an inherited blood disorders]:[Thalassemia is a curable disease]])</f>
        <v>6</v>
      </c>
      <c r="T4" s="11">
        <f>Table5[[#This Row],[TotalKnowledgeScore]]/10*100</f>
        <v>60</v>
      </c>
      <c r="U4" s="18">
        <v>0</v>
      </c>
      <c r="V4" s="18">
        <v>0</v>
      </c>
      <c r="W4" s="18">
        <v>0</v>
      </c>
      <c r="X4" s="18">
        <v>0</v>
      </c>
      <c r="Y4" s="18">
        <v>1</v>
      </c>
      <c r="Z4" s="18">
        <v>1</v>
      </c>
      <c r="AA4" s="18">
        <v>1</v>
      </c>
      <c r="AB4" s="18">
        <v>0</v>
      </c>
      <c r="AC4" s="18">
        <v>0</v>
      </c>
      <c r="AD4" s="18">
        <v>0</v>
      </c>
      <c r="AE4" s="18">
        <f>SUM(Table5[[#This Row],[I would happily accept a relationship with a thalassemic person]:[I would like to tell friends about Thalassemia after completing This survey]])</f>
        <v>3</v>
      </c>
      <c r="AF4" s="18">
        <f>Table5[[#This Row],[TotalAttitudeScore]]/10*100</f>
        <v>30</v>
      </c>
    </row>
    <row r="5" spans="1:32" x14ac:dyDescent="0.25">
      <c r="A5" s="13" t="s">
        <v>11</v>
      </c>
      <c r="B5" s="13">
        <v>43</v>
      </c>
      <c r="C5" s="13" t="s">
        <v>34</v>
      </c>
      <c r="D5" s="13" t="s">
        <v>13</v>
      </c>
      <c r="E5" s="13" t="s">
        <v>14</v>
      </c>
      <c r="F5" s="13" t="s">
        <v>22</v>
      </c>
      <c r="G5" s="13" t="s">
        <v>11</v>
      </c>
      <c r="H5" s="25" t="s">
        <v>35</v>
      </c>
      <c r="I5" s="11">
        <v>1</v>
      </c>
      <c r="J5" s="11">
        <v>0</v>
      </c>
      <c r="K5" s="11">
        <v>1</v>
      </c>
      <c r="L5" s="11">
        <v>1</v>
      </c>
      <c r="M5" s="11">
        <v>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f>SUM(Table5[[#This Row],[Thalassemia is an inherited blood disorders]:[Thalassemia is a curable disease]])</f>
        <v>4</v>
      </c>
      <c r="T5" s="11">
        <f>Table5[[#This Row],[TotalKnowledgeScore]]/10*100</f>
        <v>40</v>
      </c>
      <c r="U5" s="18">
        <v>0</v>
      </c>
      <c r="V5" s="18">
        <v>1</v>
      </c>
      <c r="W5" s="18">
        <v>0</v>
      </c>
      <c r="X5" s="18">
        <v>0</v>
      </c>
      <c r="Y5" s="18">
        <v>1</v>
      </c>
      <c r="Z5" s="18">
        <v>0</v>
      </c>
      <c r="AA5" s="18">
        <v>0</v>
      </c>
      <c r="AB5" s="18">
        <v>1</v>
      </c>
      <c r="AC5" s="18">
        <v>0</v>
      </c>
      <c r="AD5" s="18">
        <v>0</v>
      </c>
      <c r="AE5" s="18">
        <f>SUM(Table5[[#This Row],[I would happily accept a relationship with a thalassemic person]:[I would like to tell friends about Thalassemia after completing This survey]])</f>
        <v>3</v>
      </c>
      <c r="AF5" s="18">
        <f>Table5[[#This Row],[TotalAttitudeScore]]/10*100</f>
        <v>30</v>
      </c>
    </row>
    <row r="6" spans="1:32" x14ac:dyDescent="0.25">
      <c r="A6" s="13" t="s">
        <v>11</v>
      </c>
      <c r="B6" s="13">
        <v>5</v>
      </c>
      <c r="C6" s="13" t="s">
        <v>12</v>
      </c>
      <c r="D6" s="13" t="s">
        <v>13</v>
      </c>
      <c r="E6" s="13" t="s">
        <v>14</v>
      </c>
      <c r="F6" s="13" t="s">
        <v>22</v>
      </c>
      <c r="G6" s="13" t="s">
        <v>11</v>
      </c>
      <c r="H6" s="25" t="s">
        <v>38</v>
      </c>
      <c r="I6" s="11">
        <v>1</v>
      </c>
      <c r="J6" s="11">
        <v>1</v>
      </c>
      <c r="K6" s="11">
        <v>0</v>
      </c>
      <c r="L6" s="11">
        <v>1</v>
      </c>
      <c r="M6" s="11">
        <v>1</v>
      </c>
      <c r="N6" s="11">
        <v>0</v>
      </c>
      <c r="O6" s="11">
        <v>1</v>
      </c>
      <c r="P6" s="11">
        <v>1</v>
      </c>
      <c r="Q6" s="11">
        <v>0</v>
      </c>
      <c r="R6" s="11">
        <v>0</v>
      </c>
      <c r="S6" s="11">
        <f>SUM(Table5[[#This Row],[Thalassemia is an inherited blood disorders]:[Thalassemia is a curable disease]])</f>
        <v>6</v>
      </c>
      <c r="T6" s="11">
        <f>Table5[[#This Row],[TotalKnowledgeScore]]/10*100</f>
        <v>60</v>
      </c>
      <c r="U6" s="18">
        <v>1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f>SUM(Table5[[#This Row],[I would happily accept a relationship with a thalassemic person]:[I would like to tell friends about Thalassemia after completing This survey]])</f>
        <v>1</v>
      </c>
      <c r="AF6" s="18">
        <f>Table5[[#This Row],[TotalAttitudeScore]]/10*100</f>
        <v>10</v>
      </c>
    </row>
    <row r="7" spans="1:32" x14ac:dyDescent="0.25">
      <c r="A7" s="13" t="s">
        <v>11</v>
      </c>
      <c r="B7" s="13">
        <v>4</v>
      </c>
      <c r="C7" s="13" t="s">
        <v>12</v>
      </c>
      <c r="D7" s="13" t="s">
        <v>13</v>
      </c>
      <c r="E7" s="13" t="s">
        <v>14</v>
      </c>
      <c r="F7" s="13" t="s">
        <v>22</v>
      </c>
      <c r="G7" s="13" t="s">
        <v>11</v>
      </c>
      <c r="H7" s="25" t="s">
        <v>41</v>
      </c>
      <c r="I7" s="11">
        <v>0</v>
      </c>
      <c r="J7" s="11">
        <v>0</v>
      </c>
      <c r="K7" s="11">
        <v>1</v>
      </c>
      <c r="L7" s="11">
        <v>1</v>
      </c>
      <c r="M7" s="11">
        <v>1</v>
      </c>
      <c r="N7" s="11">
        <v>1</v>
      </c>
      <c r="O7" s="11">
        <v>0</v>
      </c>
      <c r="P7" s="11">
        <v>0</v>
      </c>
      <c r="Q7" s="11">
        <v>0</v>
      </c>
      <c r="R7" s="11">
        <v>1</v>
      </c>
      <c r="S7" s="11">
        <f>SUM(Table5[[#This Row],[Thalassemia is an inherited blood disorders]:[Thalassemia is a curable disease]])</f>
        <v>5</v>
      </c>
      <c r="T7" s="11">
        <f>Table5[[#This Row],[TotalKnowledgeScore]]/10*100</f>
        <v>50</v>
      </c>
      <c r="U7" s="18">
        <v>1</v>
      </c>
      <c r="V7" s="18">
        <v>0</v>
      </c>
      <c r="W7" s="18">
        <v>1</v>
      </c>
      <c r="X7" s="18">
        <v>0</v>
      </c>
      <c r="Y7" s="18">
        <v>1</v>
      </c>
      <c r="Z7" s="18">
        <v>1</v>
      </c>
      <c r="AA7" s="18">
        <v>0</v>
      </c>
      <c r="AB7" s="18">
        <v>1</v>
      </c>
      <c r="AC7" s="18">
        <v>1</v>
      </c>
      <c r="AD7" s="18">
        <v>0</v>
      </c>
      <c r="AE7" s="18">
        <f>SUM(Table5[[#This Row],[I would happily accept a relationship with a thalassemic person]:[I would like to tell friends about Thalassemia after completing This survey]])</f>
        <v>6</v>
      </c>
      <c r="AF7" s="18">
        <f>Table5[[#This Row],[TotalAttitudeScore]]/10*100</f>
        <v>60</v>
      </c>
    </row>
    <row r="8" spans="1:32" x14ac:dyDescent="0.25">
      <c r="A8" s="13" t="s">
        <v>11</v>
      </c>
      <c r="B8" s="13">
        <v>21</v>
      </c>
      <c r="C8" s="13" t="s">
        <v>12</v>
      </c>
      <c r="D8" s="13" t="s">
        <v>13</v>
      </c>
      <c r="E8" s="13" t="s">
        <v>44</v>
      </c>
      <c r="F8" s="13" t="s">
        <v>22</v>
      </c>
      <c r="G8" s="13" t="s">
        <v>11</v>
      </c>
      <c r="H8" s="25" t="s">
        <v>38</v>
      </c>
      <c r="I8" s="11">
        <v>0</v>
      </c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1</v>
      </c>
      <c r="R8" s="11">
        <v>1</v>
      </c>
      <c r="S8" s="11">
        <f>SUM(Table5[[#This Row],[Thalassemia is an inherited blood disorders]:[Thalassemia is a curable disease]])</f>
        <v>6</v>
      </c>
      <c r="T8" s="11">
        <f>Table5[[#This Row],[TotalKnowledgeScore]]/10*100</f>
        <v>60</v>
      </c>
      <c r="U8" s="18">
        <v>0</v>
      </c>
      <c r="V8" s="18">
        <v>0</v>
      </c>
      <c r="W8" s="18">
        <v>0</v>
      </c>
      <c r="X8" s="18">
        <v>1</v>
      </c>
      <c r="Y8" s="18">
        <v>1</v>
      </c>
      <c r="Z8" s="18">
        <v>1</v>
      </c>
      <c r="AA8" s="18">
        <v>1</v>
      </c>
      <c r="AB8" s="18">
        <v>1</v>
      </c>
      <c r="AC8" s="18">
        <v>0</v>
      </c>
      <c r="AD8" s="18">
        <v>1</v>
      </c>
      <c r="AE8" s="18">
        <f>SUM(Table5[[#This Row],[I would happily accept a relationship with a thalassemic person]:[I would like to tell friends about Thalassemia after completing This survey]])</f>
        <v>6</v>
      </c>
      <c r="AF8" s="18">
        <f>Table5[[#This Row],[TotalAttitudeScore]]/10*100</f>
        <v>60</v>
      </c>
    </row>
    <row r="9" spans="1:32" x14ac:dyDescent="0.25">
      <c r="A9" s="13" t="s">
        <v>11</v>
      </c>
      <c r="B9" s="13">
        <v>23</v>
      </c>
      <c r="C9" s="13" t="s">
        <v>34</v>
      </c>
      <c r="D9" s="13" t="s">
        <v>13</v>
      </c>
      <c r="E9" s="13" t="s">
        <v>14</v>
      </c>
      <c r="F9" s="13" t="s">
        <v>22</v>
      </c>
      <c r="G9" s="13" t="s">
        <v>11</v>
      </c>
      <c r="H9" s="25" t="s">
        <v>46</v>
      </c>
      <c r="I9" s="11">
        <v>1</v>
      </c>
      <c r="J9" s="11">
        <v>0</v>
      </c>
      <c r="K9" s="11">
        <v>0</v>
      </c>
      <c r="L9" s="11">
        <v>1</v>
      </c>
      <c r="M9" s="11">
        <v>0</v>
      </c>
      <c r="N9" s="11">
        <v>0</v>
      </c>
      <c r="O9" s="11">
        <v>1</v>
      </c>
      <c r="P9" s="11">
        <v>1</v>
      </c>
      <c r="Q9" s="11">
        <v>1</v>
      </c>
      <c r="R9" s="11">
        <v>1</v>
      </c>
      <c r="S9" s="11">
        <f>SUM(Table5[[#This Row],[Thalassemia is an inherited blood disorders]:[Thalassemia is a curable disease]])</f>
        <v>6</v>
      </c>
      <c r="T9" s="11">
        <f>Table5[[#This Row],[TotalKnowledgeScore]]/10*100</f>
        <v>60</v>
      </c>
      <c r="U9" s="18">
        <v>1</v>
      </c>
      <c r="V9" s="18">
        <v>0</v>
      </c>
      <c r="W9" s="18">
        <v>1</v>
      </c>
      <c r="X9" s="18">
        <v>1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f>SUM(Table5[[#This Row],[I would happily accept a relationship with a thalassemic person]:[I would like to tell friends about Thalassemia after completing This survey]])</f>
        <v>3</v>
      </c>
      <c r="AF9" s="18">
        <f>Table5[[#This Row],[TotalAttitudeScore]]/10*100</f>
        <v>30</v>
      </c>
    </row>
    <row r="10" spans="1:32" x14ac:dyDescent="0.25">
      <c r="A10" s="13" t="s">
        <v>11</v>
      </c>
      <c r="B10" s="13">
        <v>23</v>
      </c>
      <c r="C10" s="13" t="s">
        <v>12</v>
      </c>
      <c r="D10" s="13" t="s">
        <v>13</v>
      </c>
      <c r="E10" s="13" t="s">
        <v>14</v>
      </c>
      <c r="F10" s="13" t="s">
        <v>48</v>
      </c>
      <c r="G10" s="13" t="s">
        <v>11</v>
      </c>
      <c r="H10" s="25" t="s">
        <v>49</v>
      </c>
      <c r="I10" s="11">
        <v>1</v>
      </c>
      <c r="J10" s="11">
        <v>0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0</v>
      </c>
      <c r="S10" s="11">
        <f>SUM(Table5[[#This Row],[Thalassemia is an inherited blood disorders]:[Thalassemia is a curable disease]])</f>
        <v>8</v>
      </c>
      <c r="T10" s="11">
        <f>Table5[[#This Row],[TotalKnowledgeScore]]/10*100</f>
        <v>80</v>
      </c>
      <c r="U10" s="18">
        <v>0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f>SUM(Table5[[#This Row],[I would happily accept a relationship with a thalassemic person]:[I would like to tell friends about Thalassemia after completing This survey]])</f>
        <v>9</v>
      </c>
      <c r="AF10" s="18">
        <f>Table5[[#This Row],[TotalAttitudeScore]]/10*100</f>
        <v>90</v>
      </c>
    </row>
    <row r="11" spans="1:32" x14ac:dyDescent="0.25">
      <c r="A11" s="13" t="s">
        <v>11</v>
      </c>
      <c r="B11" s="13">
        <v>23</v>
      </c>
      <c r="C11" s="13" t="s">
        <v>34</v>
      </c>
      <c r="D11" s="13" t="s">
        <v>21</v>
      </c>
      <c r="E11" s="13" t="s">
        <v>14</v>
      </c>
      <c r="F11" s="13" t="s">
        <v>48</v>
      </c>
      <c r="G11" s="13" t="s">
        <v>11</v>
      </c>
      <c r="H11" s="25" t="s">
        <v>50</v>
      </c>
      <c r="I11" s="11">
        <v>1</v>
      </c>
      <c r="J11" s="11">
        <v>1</v>
      </c>
      <c r="K11" s="11">
        <v>0</v>
      </c>
      <c r="L11" s="11">
        <v>0</v>
      </c>
      <c r="M11" s="11">
        <v>1</v>
      </c>
      <c r="N11" s="11">
        <v>1</v>
      </c>
      <c r="O11" s="11">
        <v>0</v>
      </c>
      <c r="P11" s="11">
        <v>1</v>
      </c>
      <c r="Q11" s="11">
        <v>1</v>
      </c>
      <c r="R11" s="11">
        <v>1</v>
      </c>
      <c r="S11" s="11">
        <f>SUM(Table5[[#This Row],[Thalassemia is an inherited blood disorders]:[Thalassemia is a curable disease]])</f>
        <v>7</v>
      </c>
      <c r="T11" s="11">
        <f>Table5[[#This Row],[TotalKnowledgeScore]]/10*100</f>
        <v>70</v>
      </c>
      <c r="U11" s="18">
        <v>0</v>
      </c>
      <c r="V11" s="18">
        <v>1</v>
      </c>
      <c r="W11" s="18">
        <v>1</v>
      </c>
      <c r="X11" s="18">
        <v>1</v>
      </c>
      <c r="Y11" s="18">
        <v>1</v>
      </c>
      <c r="Z11" s="18">
        <v>1</v>
      </c>
      <c r="AA11" s="18">
        <v>1</v>
      </c>
      <c r="AB11" s="18">
        <v>0</v>
      </c>
      <c r="AC11" s="18">
        <v>1</v>
      </c>
      <c r="AD11" s="18">
        <v>1</v>
      </c>
      <c r="AE11" s="18">
        <f>SUM(Table5[[#This Row],[I would happily accept a relationship with a thalassemic person]:[I would like to tell friends about Thalassemia after completing This survey]])</f>
        <v>8</v>
      </c>
      <c r="AF11" s="18">
        <f>Table5[[#This Row],[TotalAttitudeScore]]/10*100</f>
        <v>80</v>
      </c>
    </row>
    <row r="12" spans="1:32" x14ac:dyDescent="0.25">
      <c r="A12" s="13" t="s">
        <v>11</v>
      </c>
      <c r="B12" s="13">
        <v>21</v>
      </c>
      <c r="C12" s="13" t="s">
        <v>34</v>
      </c>
      <c r="D12" s="13" t="s">
        <v>21</v>
      </c>
      <c r="E12" s="13" t="s">
        <v>14</v>
      </c>
      <c r="F12" s="13" t="s">
        <v>28</v>
      </c>
      <c r="G12" s="13" t="s">
        <v>11</v>
      </c>
      <c r="H12" s="25" t="s">
        <v>38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f>SUM(Table5[[#This Row],[Thalassemia is an inherited blood disorders]:[Thalassemia is a curable disease]])</f>
        <v>6</v>
      </c>
      <c r="T12" s="11">
        <f>Table5[[#This Row],[TotalKnowledgeScore]]/10*100</f>
        <v>60</v>
      </c>
      <c r="U12" s="18">
        <v>0</v>
      </c>
      <c r="V12" s="18">
        <v>1</v>
      </c>
      <c r="W12" s="18">
        <v>1</v>
      </c>
      <c r="X12" s="18">
        <v>0</v>
      </c>
      <c r="Y12" s="18">
        <v>1</v>
      </c>
      <c r="Z12" s="18">
        <v>1</v>
      </c>
      <c r="AA12" s="18">
        <v>1</v>
      </c>
      <c r="AB12" s="18">
        <v>1</v>
      </c>
      <c r="AC12" s="18">
        <v>1</v>
      </c>
      <c r="AD12" s="18">
        <v>1</v>
      </c>
      <c r="AE12" s="18">
        <f>SUM(Table5[[#This Row],[I would happily accept a relationship with a thalassemic person]:[I would like to tell friends about Thalassemia after completing This survey]])</f>
        <v>8</v>
      </c>
      <c r="AF12" s="18">
        <f>Table5[[#This Row],[TotalAttitudeScore]]/10*100</f>
        <v>80</v>
      </c>
    </row>
    <row r="13" spans="1:32" x14ac:dyDescent="0.25">
      <c r="A13" s="13" t="s">
        <v>11</v>
      </c>
      <c r="B13" s="13">
        <v>23</v>
      </c>
      <c r="C13" s="13" t="s">
        <v>34</v>
      </c>
      <c r="D13" s="13" t="s">
        <v>21</v>
      </c>
      <c r="E13" s="13" t="s">
        <v>14</v>
      </c>
      <c r="F13" s="13" t="s">
        <v>48</v>
      </c>
      <c r="G13" s="13" t="s">
        <v>11</v>
      </c>
      <c r="H13" s="25" t="s">
        <v>29</v>
      </c>
      <c r="I13" s="11">
        <v>1</v>
      </c>
      <c r="J13" s="11">
        <v>0</v>
      </c>
      <c r="K13" s="11">
        <v>0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0</v>
      </c>
      <c r="R13" s="11">
        <v>0</v>
      </c>
      <c r="S13" s="11">
        <f>SUM(Table5[[#This Row],[Thalassemia is an inherited blood disorders]:[Thalassemia is a curable disease]])</f>
        <v>6</v>
      </c>
      <c r="T13" s="11">
        <f>Table5[[#This Row],[TotalKnowledgeScore]]/10*100</f>
        <v>60</v>
      </c>
      <c r="U13" s="18">
        <v>0</v>
      </c>
      <c r="V13" s="18">
        <v>1</v>
      </c>
      <c r="W13" s="18">
        <v>1</v>
      </c>
      <c r="X13" s="18">
        <v>0</v>
      </c>
      <c r="Y13" s="18">
        <v>1</v>
      </c>
      <c r="Z13" s="18">
        <v>1</v>
      </c>
      <c r="AA13" s="18">
        <v>1</v>
      </c>
      <c r="AB13" s="18">
        <v>1</v>
      </c>
      <c r="AC13" s="18">
        <v>1</v>
      </c>
      <c r="AD13" s="18">
        <v>1</v>
      </c>
      <c r="AE13" s="18">
        <f>SUM(Table5[[#This Row],[I would happily accept a relationship with a thalassemic person]:[I would like to tell friends about Thalassemia after completing This survey]])</f>
        <v>8</v>
      </c>
      <c r="AF13" s="18">
        <f>Table5[[#This Row],[TotalAttitudeScore]]/10*100</f>
        <v>80</v>
      </c>
    </row>
    <row r="14" spans="1:32" x14ac:dyDescent="0.25">
      <c r="A14" s="13" t="s">
        <v>11</v>
      </c>
      <c r="B14" s="13">
        <v>24</v>
      </c>
      <c r="C14" s="13" t="s">
        <v>34</v>
      </c>
      <c r="D14" s="13" t="s">
        <v>21</v>
      </c>
      <c r="E14" s="13" t="s">
        <v>14</v>
      </c>
      <c r="F14" s="13" t="s">
        <v>48</v>
      </c>
      <c r="G14" s="13" t="s">
        <v>11</v>
      </c>
      <c r="H14" s="25" t="s">
        <v>51</v>
      </c>
      <c r="I14" s="11">
        <v>1</v>
      </c>
      <c r="J14" s="11">
        <v>1</v>
      </c>
      <c r="K14" s="11">
        <v>0</v>
      </c>
      <c r="L14" s="11">
        <v>1</v>
      </c>
      <c r="M14" s="11">
        <v>1</v>
      </c>
      <c r="N14" s="11">
        <v>1</v>
      </c>
      <c r="O14" s="11">
        <v>0</v>
      </c>
      <c r="P14" s="11">
        <v>1</v>
      </c>
      <c r="Q14" s="11">
        <v>0</v>
      </c>
      <c r="R14" s="11">
        <v>1</v>
      </c>
      <c r="S14" s="11">
        <f>SUM(Table5[[#This Row],[Thalassemia is an inherited blood disorders]:[Thalassemia is a curable disease]])</f>
        <v>7</v>
      </c>
      <c r="T14" s="11">
        <f>Table5[[#This Row],[TotalKnowledgeScore]]/10*100</f>
        <v>70</v>
      </c>
      <c r="U14" s="18">
        <v>1</v>
      </c>
      <c r="V14" s="18">
        <v>1</v>
      </c>
      <c r="W14" s="18">
        <v>1</v>
      </c>
      <c r="X14" s="18">
        <v>0</v>
      </c>
      <c r="Y14" s="18">
        <v>1</v>
      </c>
      <c r="Z14" s="18">
        <v>1</v>
      </c>
      <c r="AA14" s="18">
        <v>1</v>
      </c>
      <c r="AB14" s="18">
        <v>1</v>
      </c>
      <c r="AC14" s="18">
        <v>1</v>
      </c>
      <c r="AD14" s="18">
        <v>1</v>
      </c>
      <c r="AE14" s="18">
        <f>SUM(Table5[[#This Row],[I would happily accept a relationship with a thalassemic person]:[I would like to tell friends about Thalassemia after completing This survey]])</f>
        <v>9</v>
      </c>
      <c r="AF14" s="18">
        <f>Table5[[#This Row],[TotalAttitudeScore]]/10*100</f>
        <v>90</v>
      </c>
    </row>
    <row r="15" spans="1:32" x14ac:dyDescent="0.25">
      <c r="A15" s="13" t="s">
        <v>11</v>
      </c>
      <c r="B15" s="13">
        <v>21</v>
      </c>
      <c r="C15" s="13" t="s">
        <v>34</v>
      </c>
      <c r="D15" s="13" t="s">
        <v>21</v>
      </c>
      <c r="E15" s="13" t="s">
        <v>14</v>
      </c>
      <c r="F15" s="13" t="s">
        <v>48</v>
      </c>
      <c r="G15" s="13" t="s">
        <v>11</v>
      </c>
      <c r="H15" s="25" t="s">
        <v>52</v>
      </c>
      <c r="I15" s="11">
        <v>0</v>
      </c>
      <c r="J15" s="11">
        <v>1</v>
      </c>
      <c r="K15" s="11">
        <v>0</v>
      </c>
      <c r="L15" s="11">
        <v>0</v>
      </c>
      <c r="M15" s="11">
        <v>1</v>
      </c>
      <c r="N15" s="11">
        <v>1</v>
      </c>
      <c r="O15" s="11">
        <v>1</v>
      </c>
      <c r="P15" s="11">
        <v>0</v>
      </c>
      <c r="Q15" s="11">
        <v>1</v>
      </c>
      <c r="R15" s="11">
        <v>0</v>
      </c>
      <c r="S15" s="11">
        <f>SUM(Table5[[#This Row],[Thalassemia is an inherited blood disorders]:[Thalassemia is a curable disease]])</f>
        <v>5</v>
      </c>
      <c r="T15" s="11">
        <f>Table5[[#This Row],[TotalKnowledgeScore]]/10*100</f>
        <v>50</v>
      </c>
      <c r="U15" s="18">
        <v>0</v>
      </c>
      <c r="V15" s="18">
        <v>1</v>
      </c>
      <c r="W15" s="18">
        <v>1</v>
      </c>
      <c r="X15" s="18">
        <v>1</v>
      </c>
      <c r="Y15" s="18">
        <v>1</v>
      </c>
      <c r="Z15" s="18">
        <v>1</v>
      </c>
      <c r="AA15" s="18">
        <v>1</v>
      </c>
      <c r="AB15" s="18">
        <v>1</v>
      </c>
      <c r="AC15" s="18">
        <v>1</v>
      </c>
      <c r="AD15" s="18">
        <v>1</v>
      </c>
      <c r="AE15" s="18">
        <f>SUM(Table5[[#This Row],[I would happily accept a relationship with a thalassemic person]:[I would like to tell friends about Thalassemia after completing This survey]])</f>
        <v>9</v>
      </c>
      <c r="AF15" s="18">
        <f>Table5[[#This Row],[TotalAttitudeScore]]/10*100</f>
        <v>90</v>
      </c>
    </row>
    <row r="16" spans="1:32" x14ac:dyDescent="0.25">
      <c r="A16" s="13" t="s">
        <v>11</v>
      </c>
      <c r="B16" s="13">
        <v>23</v>
      </c>
      <c r="C16" s="13" t="s">
        <v>34</v>
      </c>
      <c r="D16" s="13" t="s">
        <v>21</v>
      </c>
      <c r="E16" s="13" t="s">
        <v>14</v>
      </c>
      <c r="F16" s="13" t="s">
        <v>48</v>
      </c>
      <c r="G16" s="13" t="s">
        <v>11</v>
      </c>
      <c r="H16" s="25" t="s">
        <v>46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0</v>
      </c>
      <c r="S16" s="11">
        <f>SUM(Table5[[#This Row],[Thalassemia is an inherited blood disorders]:[Thalassemia is a curable disease]])</f>
        <v>9</v>
      </c>
      <c r="T16" s="11">
        <f>Table5[[#This Row],[TotalKnowledgeScore]]/10*100</f>
        <v>90</v>
      </c>
      <c r="U16" s="18">
        <v>1</v>
      </c>
      <c r="V16" s="18">
        <v>1</v>
      </c>
      <c r="W16" s="18">
        <v>1</v>
      </c>
      <c r="X16" s="18">
        <v>0</v>
      </c>
      <c r="Y16" s="18">
        <v>1</v>
      </c>
      <c r="Z16" s="18">
        <v>1</v>
      </c>
      <c r="AA16" s="18">
        <v>1</v>
      </c>
      <c r="AB16" s="18">
        <v>1</v>
      </c>
      <c r="AC16" s="18">
        <v>1</v>
      </c>
      <c r="AD16" s="18">
        <v>1</v>
      </c>
      <c r="AE16" s="18">
        <f>SUM(Table5[[#This Row],[I would happily accept a relationship with a thalassemic person]:[I would like to tell friends about Thalassemia after completing This survey]])</f>
        <v>9</v>
      </c>
      <c r="AF16" s="18">
        <f>Table5[[#This Row],[TotalAttitudeScore]]/10*100</f>
        <v>90</v>
      </c>
    </row>
    <row r="17" spans="1:32" x14ac:dyDescent="0.25">
      <c r="A17" s="13" t="s">
        <v>11</v>
      </c>
      <c r="B17" s="13">
        <v>33</v>
      </c>
      <c r="C17" s="13" t="s">
        <v>34</v>
      </c>
      <c r="D17" s="13" t="s">
        <v>13</v>
      </c>
      <c r="E17" s="13" t="s">
        <v>27</v>
      </c>
      <c r="F17" s="13" t="s">
        <v>53</v>
      </c>
      <c r="G17" s="13" t="s">
        <v>17</v>
      </c>
      <c r="H17" s="25" t="s">
        <v>35</v>
      </c>
      <c r="S17" s="11">
        <f>SUM(Table5[[#This Row],[Thalassemia is an inherited blood disorders]:[Thalassemia is a curable disease]])</f>
        <v>0</v>
      </c>
      <c r="T17" s="11">
        <f>Table5[[#This Row],[TotalKnowledgeScore]]/10*100</f>
        <v>0</v>
      </c>
      <c r="AE17" s="18">
        <f>SUM(Table5[[#This Row],[I would happily accept a relationship with a thalassemic person]:[I would like to tell friends about Thalassemia after completing This survey]])</f>
        <v>0</v>
      </c>
      <c r="AF17" s="18">
        <f>Table5[[#This Row],[TotalAttitudeScore]]/10*100</f>
        <v>0</v>
      </c>
    </row>
    <row r="18" spans="1:32" x14ac:dyDescent="0.25">
      <c r="A18" s="13" t="s">
        <v>11</v>
      </c>
      <c r="B18" s="13">
        <v>22</v>
      </c>
      <c r="C18" s="13" t="s">
        <v>34</v>
      </c>
      <c r="D18" s="13" t="s">
        <v>21</v>
      </c>
      <c r="E18" s="13" t="s">
        <v>44</v>
      </c>
      <c r="F18" s="13" t="s">
        <v>28</v>
      </c>
      <c r="G18" s="13" t="s">
        <v>11</v>
      </c>
      <c r="H18" s="25" t="s">
        <v>29</v>
      </c>
      <c r="I18" s="11">
        <v>1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f>SUM(Table5[[#This Row],[Thalassemia is an inherited blood disorders]:[Thalassemia is a curable disease]])</f>
        <v>1</v>
      </c>
      <c r="T18" s="11">
        <f>Table5[[#This Row],[TotalKnowledgeScore]]/10*100</f>
        <v>10</v>
      </c>
      <c r="U18" s="18">
        <v>0</v>
      </c>
      <c r="V18" s="18">
        <v>0</v>
      </c>
      <c r="W18" s="18">
        <v>1</v>
      </c>
      <c r="X18" s="18">
        <v>1</v>
      </c>
      <c r="Y18" s="18">
        <v>0</v>
      </c>
      <c r="Z18" s="18">
        <v>0</v>
      </c>
      <c r="AA18" s="18">
        <v>1</v>
      </c>
      <c r="AB18" s="18">
        <v>1</v>
      </c>
      <c r="AC18" s="18">
        <v>0</v>
      </c>
      <c r="AD18" s="18">
        <v>0</v>
      </c>
      <c r="AE18" s="18">
        <f>SUM(Table5[[#This Row],[I would happily accept a relationship with a thalassemic person]:[I would like to tell friends about Thalassemia after completing This survey]])</f>
        <v>4</v>
      </c>
      <c r="AF18" s="18">
        <f>Table5[[#This Row],[TotalAttitudeScore]]/10*100</f>
        <v>40</v>
      </c>
    </row>
    <row r="19" spans="1:32" x14ac:dyDescent="0.25">
      <c r="A19" s="13" t="s">
        <v>11</v>
      </c>
      <c r="B19" s="13">
        <v>22</v>
      </c>
      <c r="C19" s="13" t="s">
        <v>34</v>
      </c>
      <c r="D19" s="13" t="s">
        <v>21</v>
      </c>
      <c r="E19" s="13" t="s">
        <v>27</v>
      </c>
      <c r="F19" s="13" t="s">
        <v>28</v>
      </c>
      <c r="G19" s="13" t="s">
        <v>11</v>
      </c>
      <c r="H19" s="25" t="s">
        <v>41</v>
      </c>
      <c r="I19" s="11">
        <v>1</v>
      </c>
      <c r="J19" s="11">
        <v>0</v>
      </c>
      <c r="K19" s="11">
        <v>0</v>
      </c>
      <c r="L19" s="11">
        <v>0</v>
      </c>
      <c r="M19" s="11">
        <v>1</v>
      </c>
      <c r="N19" s="11">
        <v>1</v>
      </c>
      <c r="O19" s="11">
        <v>0</v>
      </c>
      <c r="P19" s="11">
        <v>1</v>
      </c>
      <c r="Q19" s="11">
        <v>1</v>
      </c>
      <c r="R19" s="11">
        <v>1</v>
      </c>
      <c r="S19" s="11">
        <f>SUM(Table5[[#This Row],[Thalassemia is an inherited blood disorders]:[Thalassemia is a curable disease]])</f>
        <v>6</v>
      </c>
      <c r="T19" s="11">
        <f>Table5[[#This Row],[TotalKnowledgeScore]]/10*100</f>
        <v>60</v>
      </c>
      <c r="U19" s="18">
        <v>0</v>
      </c>
      <c r="V19" s="18">
        <v>0</v>
      </c>
      <c r="W19" s="18">
        <v>1</v>
      </c>
      <c r="X19" s="18">
        <v>1</v>
      </c>
      <c r="Y19" s="18">
        <v>1</v>
      </c>
      <c r="Z19" s="18">
        <v>1</v>
      </c>
      <c r="AA19" s="18">
        <v>1</v>
      </c>
      <c r="AB19" s="18">
        <v>1</v>
      </c>
      <c r="AC19" s="18">
        <v>1</v>
      </c>
      <c r="AD19" s="18">
        <v>1</v>
      </c>
      <c r="AE19" s="18">
        <f>SUM(Table5[[#This Row],[I would happily accept a relationship with a thalassemic person]:[I would like to tell friends about Thalassemia after completing This survey]])</f>
        <v>8</v>
      </c>
      <c r="AF19" s="18">
        <f>Table5[[#This Row],[TotalAttitudeScore]]/10*100</f>
        <v>80</v>
      </c>
    </row>
    <row r="20" spans="1:32" x14ac:dyDescent="0.25">
      <c r="A20" s="13" t="s">
        <v>11</v>
      </c>
      <c r="B20" s="13">
        <v>22</v>
      </c>
      <c r="C20" s="13" t="s">
        <v>34</v>
      </c>
      <c r="D20" s="13" t="s">
        <v>21</v>
      </c>
      <c r="E20" s="13" t="s">
        <v>27</v>
      </c>
      <c r="F20" s="13" t="s">
        <v>28</v>
      </c>
      <c r="G20" s="13" t="s">
        <v>11</v>
      </c>
      <c r="H20" s="25" t="s">
        <v>46</v>
      </c>
      <c r="I20" s="11">
        <v>1</v>
      </c>
      <c r="J20" s="11">
        <v>0</v>
      </c>
      <c r="K20" s="11">
        <v>0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0</v>
      </c>
      <c r="R20" s="11">
        <v>0</v>
      </c>
      <c r="S20" s="11">
        <f>SUM(Table5[[#This Row],[Thalassemia is an inherited blood disorders]:[Thalassemia is a curable disease]])</f>
        <v>6</v>
      </c>
      <c r="T20" s="11">
        <f>Table5[[#This Row],[TotalKnowledgeScore]]/10*100</f>
        <v>60</v>
      </c>
      <c r="U20" s="18">
        <v>0</v>
      </c>
      <c r="V20" s="18">
        <v>1</v>
      </c>
      <c r="W20" s="18">
        <v>0</v>
      </c>
      <c r="X20" s="18">
        <v>0</v>
      </c>
      <c r="Y20" s="18">
        <v>1</v>
      </c>
      <c r="Z20" s="18">
        <v>1</v>
      </c>
      <c r="AA20" s="18">
        <v>1</v>
      </c>
      <c r="AB20" s="18">
        <v>1</v>
      </c>
      <c r="AC20" s="18">
        <v>1</v>
      </c>
      <c r="AD20" s="18">
        <v>1</v>
      </c>
      <c r="AE20" s="18">
        <f>SUM(Table5[[#This Row],[I would happily accept a relationship with a thalassemic person]:[I would like to tell friends about Thalassemia after completing This survey]])</f>
        <v>7</v>
      </c>
      <c r="AF20" s="18">
        <f>Table5[[#This Row],[TotalAttitudeScore]]/10*100</f>
        <v>70</v>
      </c>
    </row>
    <row r="21" spans="1:32" x14ac:dyDescent="0.25">
      <c r="A21" s="13" t="s">
        <v>11</v>
      </c>
      <c r="B21" s="13">
        <v>23</v>
      </c>
      <c r="C21" s="13" t="s">
        <v>34</v>
      </c>
      <c r="D21" s="13" t="s">
        <v>21</v>
      </c>
      <c r="E21" s="13" t="s">
        <v>27</v>
      </c>
      <c r="F21" s="13" t="s">
        <v>48</v>
      </c>
      <c r="G21" s="13" t="s">
        <v>11</v>
      </c>
      <c r="H21" s="25" t="s">
        <v>55</v>
      </c>
      <c r="I21" s="11">
        <v>1</v>
      </c>
      <c r="J21" s="11">
        <v>0</v>
      </c>
      <c r="K21" s="11">
        <v>0</v>
      </c>
      <c r="L21" s="11">
        <v>0</v>
      </c>
      <c r="M21" s="11">
        <v>1</v>
      </c>
      <c r="N21" s="11">
        <v>0</v>
      </c>
      <c r="O21" s="11">
        <v>0</v>
      </c>
      <c r="P21" s="11">
        <v>1</v>
      </c>
      <c r="Q21" s="11">
        <v>1</v>
      </c>
      <c r="R21" s="11">
        <v>0</v>
      </c>
      <c r="S21" s="11">
        <f>SUM(Table5[[#This Row],[Thalassemia is an inherited blood disorders]:[Thalassemia is a curable disease]])</f>
        <v>4</v>
      </c>
      <c r="T21" s="11">
        <f>Table5[[#This Row],[TotalKnowledgeScore]]/10*100</f>
        <v>40</v>
      </c>
      <c r="U21" s="18">
        <v>0</v>
      </c>
      <c r="V21" s="18">
        <v>0</v>
      </c>
      <c r="W21" s="18">
        <v>1</v>
      </c>
      <c r="X21" s="18">
        <v>0</v>
      </c>
      <c r="Y21" s="18">
        <v>1</v>
      </c>
      <c r="Z21" s="18">
        <v>1</v>
      </c>
      <c r="AA21" s="18">
        <v>1</v>
      </c>
      <c r="AB21" s="18">
        <v>1</v>
      </c>
      <c r="AC21" s="18">
        <v>0</v>
      </c>
      <c r="AD21" s="18">
        <v>0</v>
      </c>
      <c r="AE21" s="18">
        <f>SUM(Table5[[#This Row],[I would happily accept a relationship with a thalassemic person]:[I would like to tell friends about Thalassemia after completing This survey]])</f>
        <v>5</v>
      </c>
      <c r="AF21" s="18">
        <f>Table5[[#This Row],[TotalAttitudeScore]]/10*100</f>
        <v>50</v>
      </c>
    </row>
    <row r="22" spans="1:32" x14ac:dyDescent="0.25">
      <c r="A22" s="13" t="s">
        <v>11</v>
      </c>
      <c r="B22" s="13">
        <v>19</v>
      </c>
      <c r="C22" s="13" t="s">
        <v>12</v>
      </c>
      <c r="D22" s="13" t="s">
        <v>21</v>
      </c>
      <c r="E22" s="13" t="s">
        <v>27</v>
      </c>
      <c r="F22" s="13" t="s">
        <v>22</v>
      </c>
      <c r="G22" s="13" t="s">
        <v>11</v>
      </c>
      <c r="H22" s="25" t="s">
        <v>41</v>
      </c>
      <c r="I22" s="11">
        <v>0</v>
      </c>
      <c r="J22" s="11">
        <v>1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1</v>
      </c>
      <c r="R22" s="11">
        <v>0</v>
      </c>
      <c r="S22" s="11">
        <f>SUM(Table5[[#This Row],[Thalassemia is an inherited blood disorders]:[Thalassemia is a curable disease]])</f>
        <v>2</v>
      </c>
      <c r="T22" s="11">
        <f>Table5[[#This Row],[TotalKnowledgeScore]]/10*100</f>
        <v>20</v>
      </c>
      <c r="U22" s="18">
        <v>0</v>
      </c>
      <c r="V22" s="18">
        <v>1</v>
      </c>
      <c r="W22" s="18">
        <v>1</v>
      </c>
      <c r="X22" s="18">
        <v>0</v>
      </c>
      <c r="Y22" s="18">
        <v>1</v>
      </c>
      <c r="Z22" s="18">
        <v>1</v>
      </c>
      <c r="AA22" s="18">
        <v>1</v>
      </c>
      <c r="AB22" s="18">
        <v>0</v>
      </c>
      <c r="AC22" s="18">
        <v>1</v>
      </c>
      <c r="AD22" s="18">
        <v>1</v>
      </c>
      <c r="AE22" s="18">
        <f>SUM(Table5[[#This Row],[I would happily accept a relationship with a thalassemic person]:[I would like to tell friends about Thalassemia after completing This survey]])</f>
        <v>7</v>
      </c>
      <c r="AF22" s="18">
        <f>Table5[[#This Row],[TotalAttitudeScore]]/10*100</f>
        <v>70</v>
      </c>
    </row>
    <row r="23" spans="1:32" x14ac:dyDescent="0.25">
      <c r="A23" s="13" t="s">
        <v>11</v>
      </c>
      <c r="B23" s="13">
        <v>24</v>
      </c>
      <c r="C23" s="13" t="s">
        <v>12</v>
      </c>
      <c r="D23" s="13" t="s">
        <v>21</v>
      </c>
      <c r="E23" s="13" t="s">
        <v>14</v>
      </c>
      <c r="F23" s="13" t="s">
        <v>48</v>
      </c>
      <c r="G23" s="13" t="s">
        <v>11</v>
      </c>
      <c r="H23" s="25" t="s">
        <v>56</v>
      </c>
      <c r="I23" s="11">
        <v>1</v>
      </c>
      <c r="J23" s="11">
        <v>0</v>
      </c>
      <c r="K23" s="11">
        <v>0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0</v>
      </c>
      <c r="R23" s="11">
        <v>1</v>
      </c>
      <c r="S23" s="11">
        <f>SUM(Table5[[#This Row],[Thalassemia is an inherited blood disorders]:[Thalassemia is a curable disease]])</f>
        <v>7</v>
      </c>
      <c r="T23" s="11">
        <f>Table5[[#This Row],[TotalKnowledgeScore]]/10*100</f>
        <v>70</v>
      </c>
      <c r="U23" s="18">
        <v>0</v>
      </c>
      <c r="V23" s="18">
        <v>1</v>
      </c>
      <c r="W23" s="18">
        <v>1</v>
      </c>
      <c r="X23" s="18">
        <v>1</v>
      </c>
      <c r="Y23" s="18">
        <v>1</v>
      </c>
      <c r="Z23" s="18">
        <v>1</v>
      </c>
      <c r="AA23" s="18">
        <v>1</v>
      </c>
      <c r="AB23" s="18">
        <v>1</v>
      </c>
      <c r="AC23" s="18">
        <v>1</v>
      </c>
      <c r="AD23" s="18">
        <v>1</v>
      </c>
      <c r="AE23" s="18">
        <f>SUM(Table5[[#This Row],[I would happily accept a relationship with a thalassemic person]:[I would like to tell friends about Thalassemia after completing This survey]])</f>
        <v>9</v>
      </c>
      <c r="AF23" s="18">
        <f>Table5[[#This Row],[TotalAttitudeScore]]/10*100</f>
        <v>90</v>
      </c>
    </row>
    <row r="24" spans="1:32" x14ac:dyDescent="0.25">
      <c r="A24" s="13" t="s">
        <v>11</v>
      </c>
      <c r="B24" s="13">
        <v>19</v>
      </c>
      <c r="C24" s="13" t="s">
        <v>34</v>
      </c>
      <c r="D24" s="13" t="s">
        <v>21</v>
      </c>
      <c r="E24" s="13" t="s">
        <v>27</v>
      </c>
      <c r="F24" s="13" t="s">
        <v>22</v>
      </c>
      <c r="G24" s="13" t="s">
        <v>17</v>
      </c>
      <c r="H24" s="25" t="s">
        <v>35</v>
      </c>
      <c r="S24" s="11">
        <f>SUM(Table5[[#This Row],[Thalassemia is an inherited blood disorders]:[Thalassemia is a curable disease]])</f>
        <v>0</v>
      </c>
      <c r="T24" s="11">
        <f>Table5[[#This Row],[TotalKnowledgeScore]]/10*100</f>
        <v>0</v>
      </c>
      <c r="AE24" s="18">
        <f>SUM(Table5[[#This Row],[I would happily accept a relationship with a thalassemic person]:[I would like to tell friends about Thalassemia after completing This survey]])</f>
        <v>0</v>
      </c>
      <c r="AF24" s="18">
        <f>Table5[[#This Row],[TotalAttitudeScore]]/10*100</f>
        <v>0</v>
      </c>
    </row>
    <row r="25" spans="1:32" x14ac:dyDescent="0.25">
      <c r="A25" s="13" t="s">
        <v>11</v>
      </c>
      <c r="B25" s="13">
        <v>21</v>
      </c>
      <c r="C25" s="13" t="s">
        <v>34</v>
      </c>
      <c r="D25" s="13" t="s">
        <v>21</v>
      </c>
      <c r="E25" s="13" t="s">
        <v>44</v>
      </c>
      <c r="F25" s="13" t="s">
        <v>22</v>
      </c>
      <c r="G25" s="13" t="s">
        <v>11</v>
      </c>
      <c r="H25" s="25" t="s">
        <v>57</v>
      </c>
      <c r="I25" s="11">
        <v>1</v>
      </c>
      <c r="J25" s="11">
        <v>0</v>
      </c>
      <c r="K25" s="11">
        <v>0</v>
      </c>
      <c r="L25" s="11">
        <v>1</v>
      </c>
      <c r="M25" s="11">
        <v>1</v>
      </c>
      <c r="N25" s="11">
        <v>0</v>
      </c>
      <c r="O25" s="11">
        <v>1</v>
      </c>
      <c r="P25" s="11">
        <v>1</v>
      </c>
      <c r="Q25" s="11">
        <v>0</v>
      </c>
      <c r="R25" s="11">
        <v>0</v>
      </c>
      <c r="S25" s="11">
        <f>SUM(Table5[[#This Row],[Thalassemia is an inherited blood disorders]:[Thalassemia is a curable disease]])</f>
        <v>5</v>
      </c>
      <c r="T25" s="11">
        <f>Table5[[#This Row],[TotalKnowledgeScore]]/10*100</f>
        <v>50</v>
      </c>
      <c r="U25" s="18">
        <v>0</v>
      </c>
      <c r="V25" s="18">
        <v>1</v>
      </c>
      <c r="W25" s="18">
        <v>1</v>
      </c>
      <c r="X25" s="18">
        <v>1</v>
      </c>
      <c r="Y25" s="18">
        <v>1</v>
      </c>
      <c r="Z25" s="18">
        <v>1</v>
      </c>
      <c r="AA25" s="18">
        <v>1</v>
      </c>
      <c r="AB25" s="18">
        <v>0</v>
      </c>
      <c r="AC25" s="18">
        <v>1</v>
      </c>
      <c r="AD25" s="18">
        <v>1</v>
      </c>
      <c r="AE25" s="18">
        <f>SUM(Table5[[#This Row],[I would happily accept a relationship with a thalassemic person]:[I would like to tell friends about Thalassemia after completing This survey]])</f>
        <v>8</v>
      </c>
      <c r="AF25" s="18">
        <f>Table5[[#This Row],[TotalAttitudeScore]]/10*100</f>
        <v>80</v>
      </c>
    </row>
    <row r="26" spans="1:32" x14ac:dyDescent="0.25">
      <c r="A26" s="13" t="s">
        <v>11</v>
      </c>
      <c r="B26" s="13">
        <v>19</v>
      </c>
      <c r="C26" s="13" t="s">
        <v>34</v>
      </c>
      <c r="D26" s="13" t="s">
        <v>21</v>
      </c>
      <c r="E26" s="13" t="s">
        <v>27</v>
      </c>
      <c r="F26" s="13" t="s">
        <v>22</v>
      </c>
      <c r="G26" s="13" t="s">
        <v>11</v>
      </c>
      <c r="H26" s="25" t="s">
        <v>55</v>
      </c>
      <c r="I26" s="11">
        <v>1</v>
      </c>
      <c r="J26" s="11">
        <v>1</v>
      </c>
      <c r="K26" s="11">
        <v>0</v>
      </c>
      <c r="L26" s="11">
        <v>1</v>
      </c>
      <c r="M26" s="11">
        <v>0</v>
      </c>
      <c r="N26" s="11">
        <v>1</v>
      </c>
      <c r="O26" s="11">
        <v>1</v>
      </c>
      <c r="P26" s="11">
        <v>1</v>
      </c>
      <c r="Q26" s="11">
        <v>0</v>
      </c>
      <c r="R26" s="11">
        <v>0</v>
      </c>
      <c r="S26" s="11">
        <f>SUM(Table5[[#This Row],[Thalassemia is an inherited blood disorders]:[Thalassemia is a curable disease]])</f>
        <v>6</v>
      </c>
      <c r="T26" s="11">
        <f>Table5[[#This Row],[TotalKnowledgeScore]]/10*100</f>
        <v>60</v>
      </c>
      <c r="U26" s="18">
        <v>0</v>
      </c>
      <c r="V26" s="18">
        <v>1</v>
      </c>
      <c r="W26" s="18">
        <v>0</v>
      </c>
      <c r="X26" s="18">
        <v>0</v>
      </c>
      <c r="Y26" s="18">
        <v>1</v>
      </c>
      <c r="Z26" s="18">
        <v>1</v>
      </c>
      <c r="AA26" s="18">
        <v>1</v>
      </c>
      <c r="AB26" s="18">
        <v>0</v>
      </c>
      <c r="AC26" s="18">
        <v>0</v>
      </c>
      <c r="AD26" s="18">
        <v>1</v>
      </c>
      <c r="AE26" s="18">
        <f>SUM(Table5[[#This Row],[I would happily accept a relationship with a thalassemic person]:[I would like to tell friends about Thalassemia after completing This survey]])</f>
        <v>5</v>
      </c>
      <c r="AF26" s="18">
        <f>Table5[[#This Row],[TotalAttitudeScore]]/10*100</f>
        <v>50</v>
      </c>
    </row>
    <row r="27" spans="1:32" x14ac:dyDescent="0.25">
      <c r="A27" s="13" t="s">
        <v>11</v>
      </c>
      <c r="B27" s="13">
        <v>20</v>
      </c>
      <c r="C27" s="13" t="s">
        <v>34</v>
      </c>
      <c r="D27" s="13" t="s">
        <v>21</v>
      </c>
      <c r="E27" s="13" t="s">
        <v>14</v>
      </c>
      <c r="F27" s="13" t="s">
        <v>22</v>
      </c>
      <c r="G27" s="13" t="s">
        <v>11</v>
      </c>
      <c r="H27" s="25" t="s">
        <v>55</v>
      </c>
      <c r="I27" s="11">
        <v>1</v>
      </c>
      <c r="J27" s="11">
        <v>1</v>
      </c>
      <c r="K27" s="11">
        <v>0</v>
      </c>
      <c r="L27" s="11">
        <v>1</v>
      </c>
      <c r="M27" s="11">
        <v>1</v>
      </c>
      <c r="N27" s="11">
        <v>1</v>
      </c>
      <c r="O27" s="11">
        <v>0</v>
      </c>
      <c r="P27" s="11">
        <v>1</v>
      </c>
      <c r="Q27" s="11">
        <v>0</v>
      </c>
      <c r="R27" s="11">
        <v>1</v>
      </c>
      <c r="S27" s="11">
        <f>SUM(Table5[[#This Row],[Thalassemia is an inherited blood disorders]:[Thalassemia is a curable disease]])</f>
        <v>7</v>
      </c>
      <c r="T27" s="11">
        <f>Table5[[#This Row],[TotalKnowledgeScore]]/10*100</f>
        <v>70</v>
      </c>
      <c r="U27" s="18">
        <v>0</v>
      </c>
      <c r="V27" s="18">
        <v>1</v>
      </c>
      <c r="W27" s="18">
        <v>1</v>
      </c>
      <c r="X27" s="18">
        <v>0</v>
      </c>
      <c r="Y27" s="18">
        <v>1</v>
      </c>
      <c r="Z27" s="18">
        <v>1</v>
      </c>
      <c r="AA27" s="18">
        <v>1</v>
      </c>
      <c r="AB27" s="18">
        <v>1</v>
      </c>
      <c r="AC27" s="18">
        <v>1</v>
      </c>
      <c r="AD27" s="18">
        <v>1</v>
      </c>
      <c r="AE27" s="18">
        <f>SUM(Table5[[#This Row],[I would happily accept a relationship with a thalassemic person]:[I would like to tell friends about Thalassemia after completing This survey]])</f>
        <v>8</v>
      </c>
      <c r="AF27" s="18">
        <f>Table5[[#This Row],[TotalAttitudeScore]]/10*100</f>
        <v>80</v>
      </c>
    </row>
    <row r="28" spans="1:32" x14ac:dyDescent="0.25">
      <c r="A28" s="13" t="s">
        <v>11</v>
      </c>
      <c r="B28" s="13">
        <v>22</v>
      </c>
      <c r="C28" s="13" t="s">
        <v>34</v>
      </c>
      <c r="D28" s="13" t="s">
        <v>21</v>
      </c>
      <c r="E28" s="13" t="s">
        <v>58</v>
      </c>
      <c r="F28" s="13" t="s">
        <v>22</v>
      </c>
      <c r="G28" s="13" t="s">
        <v>17</v>
      </c>
      <c r="H28" s="25" t="s">
        <v>35</v>
      </c>
      <c r="S28" s="11">
        <f>SUM(Table5[[#This Row],[Thalassemia is an inherited blood disorders]:[Thalassemia is a curable disease]])</f>
        <v>0</v>
      </c>
      <c r="T28" s="11">
        <f>Table5[[#This Row],[TotalKnowledgeScore]]/10*100</f>
        <v>0</v>
      </c>
      <c r="AE28" s="18">
        <f>SUM(Table5[[#This Row],[I would happily accept a relationship with a thalassemic person]:[I would like to tell friends about Thalassemia after completing This survey]])</f>
        <v>0</v>
      </c>
      <c r="AF28" s="18">
        <f>Table5[[#This Row],[TotalAttitudeScore]]/10*100</f>
        <v>0</v>
      </c>
    </row>
    <row r="29" spans="1:32" x14ac:dyDescent="0.25">
      <c r="A29" s="13" t="s">
        <v>11</v>
      </c>
      <c r="B29" s="13">
        <v>22</v>
      </c>
      <c r="C29" s="13" t="s">
        <v>12</v>
      </c>
      <c r="D29" s="13" t="s">
        <v>21</v>
      </c>
      <c r="E29" s="13" t="s">
        <v>14</v>
      </c>
      <c r="F29" s="13" t="s">
        <v>28</v>
      </c>
      <c r="G29" s="13" t="s">
        <v>11</v>
      </c>
      <c r="H29" s="25" t="s">
        <v>46</v>
      </c>
      <c r="I29" s="11">
        <v>1</v>
      </c>
      <c r="J29" s="11">
        <v>0</v>
      </c>
      <c r="K29" s="11">
        <v>0</v>
      </c>
      <c r="L29" s="11">
        <v>0</v>
      </c>
      <c r="M29" s="11">
        <v>1</v>
      </c>
      <c r="N29" s="11">
        <v>1</v>
      </c>
      <c r="O29" s="11">
        <v>0</v>
      </c>
      <c r="P29" s="11">
        <v>1</v>
      </c>
      <c r="Q29" s="11">
        <v>0</v>
      </c>
      <c r="R29" s="11">
        <v>0</v>
      </c>
      <c r="S29" s="11">
        <f>SUM(Table5[[#This Row],[Thalassemia is an inherited blood disorders]:[Thalassemia is a curable disease]])</f>
        <v>4</v>
      </c>
      <c r="T29" s="11">
        <f>Table5[[#This Row],[TotalKnowledgeScore]]/10*100</f>
        <v>40</v>
      </c>
      <c r="U29" s="18">
        <v>0</v>
      </c>
      <c r="V29" s="18">
        <v>1</v>
      </c>
      <c r="W29" s="18">
        <v>1</v>
      </c>
      <c r="X29" s="18">
        <v>1</v>
      </c>
      <c r="Y29" s="18">
        <v>1</v>
      </c>
      <c r="Z29" s="18">
        <v>1</v>
      </c>
      <c r="AA29" s="18">
        <v>1</v>
      </c>
      <c r="AB29" s="18">
        <v>1</v>
      </c>
      <c r="AC29" s="18">
        <v>1</v>
      </c>
      <c r="AD29" s="18">
        <v>1</v>
      </c>
      <c r="AE29" s="18">
        <f>SUM(Table5[[#This Row],[I would happily accept a relationship with a thalassemic person]:[I would like to tell friends about Thalassemia after completing This survey]])</f>
        <v>9</v>
      </c>
      <c r="AF29" s="18">
        <f>Table5[[#This Row],[TotalAttitudeScore]]/10*100</f>
        <v>90</v>
      </c>
    </row>
    <row r="30" spans="1:32" x14ac:dyDescent="0.25">
      <c r="A30" s="13" t="s">
        <v>11</v>
      </c>
      <c r="B30" s="13">
        <v>21</v>
      </c>
      <c r="C30" s="13" t="s">
        <v>34</v>
      </c>
      <c r="D30" s="13" t="s">
        <v>21</v>
      </c>
      <c r="E30" s="13" t="s">
        <v>58</v>
      </c>
      <c r="F30" s="13" t="s">
        <v>22</v>
      </c>
      <c r="G30" s="13" t="s">
        <v>11</v>
      </c>
      <c r="H30" s="25" t="s">
        <v>35</v>
      </c>
      <c r="I30" s="11">
        <v>1</v>
      </c>
      <c r="J30" s="11">
        <v>0</v>
      </c>
      <c r="K30" s="11">
        <v>0</v>
      </c>
      <c r="L30" s="11">
        <v>1</v>
      </c>
      <c r="M30" s="11">
        <v>1</v>
      </c>
      <c r="N30" s="11">
        <v>1</v>
      </c>
      <c r="O30" s="11">
        <v>0</v>
      </c>
      <c r="P30" s="11">
        <v>1</v>
      </c>
      <c r="Q30" s="11">
        <v>1</v>
      </c>
      <c r="R30" s="11">
        <v>0</v>
      </c>
      <c r="S30" s="11">
        <f>SUM(Table5[[#This Row],[Thalassemia is an inherited blood disorders]:[Thalassemia is a curable disease]])</f>
        <v>6</v>
      </c>
      <c r="T30" s="11">
        <f>Table5[[#This Row],[TotalKnowledgeScore]]/10*100</f>
        <v>60</v>
      </c>
      <c r="U30" s="18">
        <v>0</v>
      </c>
      <c r="V30" s="18">
        <v>0</v>
      </c>
      <c r="W30" s="18">
        <v>0</v>
      </c>
      <c r="X30" s="18">
        <v>0</v>
      </c>
      <c r="Y30" s="18">
        <v>1</v>
      </c>
      <c r="Z30" s="18">
        <v>1</v>
      </c>
      <c r="AA30" s="18">
        <v>1</v>
      </c>
      <c r="AB30" s="18">
        <v>1</v>
      </c>
      <c r="AC30" s="18">
        <v>1</v>
      </c>
      <c r="AD30" s="18">
        <v>1</v>
      </c>
      <c r="AE30" s="18">
        <f>SUM(Table5[[#This Row],[I would happily accept a relationship with a thalassemic person]:[I would like to tell friends about Thalassemia after completing This survey]])</f>
        <v>6</v>
      </c>
      <c r="AF30" s="18">
        <f>Table5[[#This Row],[TotalAttitudeScore]]/10*100</f>
        <v>60</v>
      </c>
    </row>
    <row r="31" spans="1:32" x14ac:dyDescent="0.25">
      <c r="A31" s="13" t="s">
        <v>11</v>
      </c>
      <c r="B31" s="13">
        <v>23</v>
      </c>
      <c r="C31" s="13" t="s">
        <v>34</v>
      </c>
      <c r="D31" s="13" t="s">
        <v>21</v>
      </c>
      <c r="E31" s="13" t="s">
        <v>58</v>
      </c>
      <c r="F31" s="13" t="s">
        <v>48</v>
      </c>
      <c r="G31" s="13" t="s">
        <v>11</v>
      </c>
      <c r="H31" s="25" t="s">
        <v>29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0</v>
      </c>
      <c r="O31" s="11">
        <v>1</v>
      </c>
      <c r="P31" s="11">
        <v>0</v>
      </c>
      <c r="Q31" s="11">
        <v>0</v>
      </c>
      <c r="R31" s="11">
        <v>0</v>
      </c>
      <c r="S31" s="11">
        <f>SUM(Table5[[#This Row],[Thalassemia is an inherited blood disorders]:[Thalassemia is a curable disease]])</f>
        <v>6</v>
      </c>
      <c r="T31" s="11">
        <f>Table5[[#This Row],[TotalKnowledgeScore]]/10*100</f>
        <v>60</v>
      </c>
      <c r="U31" s="18">
        <v>0</v>
      </c>
      <c r="V31" s="18">
        <v>1</v>
      </c>
      <c r="W31" s="18">
        <v>1</v>
      </c>
      <c r="X31" s="18">
        <v>0</v>
      </c>
      <c r="Y31" s="18">
        <v>1</v>
      </c>
      <c r="Z31" s="18">
        <v>1</v>
      </c>
      <c r="AA31" s="18">
        <v>1</v>
      </c>
      <c r="AB31" s="18">
        <v>1</v>
      </c>
      <c r="AC31" s="18">
        <v>1</v>
      </c>
      <c r="AD31" s="18">
        <v>1</v>
      </c>
      <c r="AE31" s="18">
        <f>SUM(Table5[[#This Row],[I would happily accept a relationship with a thalassemic person]:[I would like to tell friends about Thalassemia after completing This survey]])</f>
        <v>8</v>
      </c>
      <c r="AF31" s="18">
        <f>Table5[[#This Row],[TotalAttitudeScore]]/10*100</f>
        <v>80</v>
      </c>
    </row>
    <row r="32" spans="1:32" x14ac:dyDescent="0.25">
      <c r="A32" s="13" t="s">
        <v>11</v>
      </c>
      <c r="B32" s="13">
        <v>20</v>
      </c>
      <c r="C32" s="13" t="s">
        <v>12</v>
      </c>
      <c r="D32" s="13" t="s">
        <v>21</v>
      </c>
      <c r="E32" s="13" t="s">
        <v>14</v>
      </c>
      <c r="F32" s="13" t="s">
        <v>22</v>
      </c>
      <c r="G32" s="13" t="s">
        <v>11</v>
      </c>
      <c r="H32" s="25" t="s">
        <v>52</v>
      </c>
      <c r="I32" s="11">
        <v>1</v>
      </c>
      <c r="J32" s="11">
        <v>1</v>
      </c>
      <c r="K32" s="11">
        <v>1</v>
      </c>
      <c r="L32" s="11">
        <v>0</v>
      </c>
      <c r="M32" s="11">
        <v>1</v>
      </c>
      <c r="N32" s="11">
        <v>1</v>
      </c>
      <c r="O32" s="11">
        <v>1</v>
      </c>
      <c r="P32" s="11">
        <v>0</v>
      </c>
      <c r="Q32" s="11">
        <v>0</v>
      </c>
      <c r="R32" s="11">
        <v>0</v>
      </c>
      <c r="S32" s="11">
        <f>SUM(Table5[[#This Row],[Thalassemia is an inherited blood disorders]:[Thalassemia is a curable disease]])</f>
        <v>6</v>
      </c>
      <c r="T32" s="11">
        <f>Table5[[#This Row],[TotalKnowledgeScore]]/10*100</f>
        <v>60</v>
      </c>
      <c r="U32" s="18">
        <v>1</v>
      </c>
      <c r="V32" s="18">
        <v>1</v>
      </c>
      <c r="W32" s="18">
        <v>1</v>
      </c>
      <c r="X32" s="18">
        <v>1</v>
      </c>
      <c r="Y32" s="18">
        <v>1</v>
      </c>
      <c r="Z32" s="18">
        <v>1</v>
      </c>
      <c r="AA32" s="18">
        <v>1</v>
      </c>
      <c r="AB32" s="18">
        <v>1</v>
      </c>
      <c r="AC32" s="18">
        <v>1</v>
      </c>
      <c r="AD32" s="18">
        <v>1</v>
      </c>
      <c r="AE32" s="18">
        <f>SUM(Table5[[#This Row],[I would happily accept a relationship with a thalassemic person]:[I would like to tell friends about Thalassemia after completing This survey]])</f>
        <v>10</v>
      </c>
      <c r="AF32" s="18">
        <f>Table5[[#This Row],[TotalAttitudeScore]]/10*100</f>
        <v>100</v>
      </c>
    </row>
    <row r="33" spans="1:32" x14ac:dyDescent="0.25">
      <c r="A33" s="13" t="s">
        <v>11</v>
      </c>
      <c r="B33" s="13">
        <v>20</v>
      </c>
      <c r="C33" s="13" t="s">
        <v>34</v>
      </c>
      <c r="D33" s="13" t="s">
        <v>21</v>
      </c>
      <c r="E33" s="13" t="s">
        <v>58</v>
      </c>
      <c r="F33" s="13" t="s">
        <v>22</v>
      </c>
      <c r="G33" s="13" t="s">
        <v>11</v>
      </c>
      <c r="H33" s="25" t="s">
        <v>41</v>
      </c>
      <c r="I33" s="11">
        <v>1</v>
      </c>
      <c r="J33" s="11">
        <v>0</v>
      </c>
      <c r="K33" s="11">
        <v>1</v>
      </c>
      <c r="L33" s="11">
        <v>1</v>
      </c>
      <c r="M33" s="11">
        <v>0</v>
      </c>
      <c r="N33" s="11">
        <v>1</v>
      </c>
      <c r="O33" s="11">
        <v>1</v>
      </c>
      <c r="P33" s="11">
        <v>1</v>
      </c>
      <c r="Q33" s="11">
        <v>1</v>
      </c>
      <c r="R33" s="11">
        <v>0</v>
      </c>
      <c r="S33" s="11">
        <f>SUM(Table5[[#This Row],[Thalassemia is an inherited blood disorders]:[Thalassemia is a curable disease]])</f>
        <v>7</v>
      </c>
      <c r="T33" s="11">
        <f>Table5[[#This Row],[TotalKnowledgeScore]]/10*100</f>
        <v>70</v>
      </c>
      <c r="U33" s="18">
        <v>0</v>
      </c>
      <c r="V33" s="18">
        <v>1</v>
      </c>
      <c r="W33" s="18">
        <v>1</v>
      </c>
      <c r="X33" s="18">
        <v>0</v>
      </c>
      <c r="Y33" s="18">
        <v>1</v>
      </c>
      <c r="Z33" s="18">
        <v>1</v>
      </c>
      <c r="AA33" s="18">
        <v>1</v>
      </c>
      <c r="AB33" s="18">
        <v>0</v>
      </c>
      <c r="AC33" s="18">
        <v>1</v>
      </c>
      <c r="AD33" s="18">
        <v>1</v>
      </c>
      <c r="AE33" s="18">
        <f>SUM(Table5[[#This Row],[I would happily accept a relationship with a thalassemic person]:[I would like to tell friends about Thalassemia after completing This survey]])</f>
        <v>7</v>
      </c>
      <c r="AF33" s="18">
        <f>Table5[[#This Row],[TotalAttitudeScore]]/10*100</f>
        <v>70</v>
      </c>
    </row>
    <row r="34" spans="1:32" x14ac:dyDescent="0.25">
      <c r="A34" s="13" t="s">
        <v>11</v>
      </c>
      <c r="B34" s="13">
        <v>22</v>
      </c>
      <c r="C34" s="13" t="s">
        <v>34</v>
      </c>
      <c r="D34" s="13" t="s">
        <v>21</v>
      </c>
      <c r="E34" s="13" t="s">
        <v>14</v>
      </c>
      <c r="F34" s="13" t="s">
        <v>48</v>
      </c>
      <c r="G34" s="13" t="s">
        <v>11</v>
      </c>
      <c r="H34" s="25" t="s">
        <v>23</v>
      </c>
      <c r="I34" s="11">
        <v>1</v>
      </c>
      <c r="J34" s="11">
        <v>0</v>
      </c>
      <c r="K34" s="11">
        <v>0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0</v>
      </c>
      <c r="R34" s="11">
        <v>0</v>
      </c>
      <c r="S34" s="11">
        <f>SUM(Table5[[#This Row],[Thalassemia is an inherited blood disorders]:[Thalassemia is a curable disease]])</f>
        <v>6</v>
      </c>
      <c r="T34" s="11">
        <f>Table5[[#This Row],[TotalKnowledgeScore]]/10*100</f>
        <v>60</v>
      </c>
      <c r="U34" s="18">
        <v>0</v>
      </c>
      <c r="V34" s="18">
        <v>0</v>
      </c>
      <c r="W34" s="18">
        <v>0</v>
      </c>
      <c r="X34" s="18">
        <v>0</v>
      </c>
      <c r="Y34" s="18">
        <v>1</v>
      </c>
      <c r="Z34" s="18">
        <v>1</v>
      </c>
      <c r="AA34" s="18">
        <v>1</v>
      </c>
      <c r="AB34" s="18">
        <v>1</v>
      </c>
      <c r="AC34" s="18">
        <v>1</v>
      </c>
      <c r="AD34" s="18">
        <v>1</v>
      </c>
      <c r="AE34" s="18">
        <f>SUM(Table5[[#This Row],[I would happily accept a relationship with a thalassemic person]:[I would like to tell friends about Thalassemia after completing This survey]])</f>
        <v>6</v>
      </c>
      <c r="AF34" s="18">
        <f>Table5[[#This Row],[TotalAttitudeScore]]/10*100</f>
        <v>60</v>
      </c>
    </row>
    <row r="35" spans="1:32" x14ac:dyDescent="0.25">
      <c r="A35" s="13" t="s">
        <v>11</v>
      </c>
      <c r="B35" s="13">
        <v>20</v>
      </c>
      <c r="C35" s="13" t="s">
        <v>34</v>
      </c>
      <c r="D35" s="13" t="s">
        <v>21</v>
      </c>
      <c r="E35" s="13" t="s">
        <v>14</v>
      </c>
      <c r="F35" s="13" t="s">
        <v>22</v>
      </c>
      <c r="G35" s="13" t="s">
        <v>11</v>
      </c>
      <c r="H35" s="25" t="s">
        <v>52</v>
      </c>
      <c r="I35" s="11">
        <v>1</v>
      </c>
      <c r="J35" s="11">
        <v>0</v>
      </c>
      <c r="K35" s="11">
        <v>1</v>
      </c>
      <c r="L35" s="11">
        <v>0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0</v>
      </c>
      <c r="S35" s="11">
        <f>SUM(Table5[[#This Row],[Thalassemia is an inherited blood disorders]:[Thalassemia is a curable disease]])</f>
        <v>7</v>
      </c>
      <c r="T35" s="11">
        <f>Table5[[#This Row],[TotalKnowledgeScore]]/10*100</f>
        <v>70</v>
      </c>
      <c r="U35" s="18">
        <v>0</v>
      </c>
      <c r="V35" s="18">
        <v>1</v>
      </c>
      <c r="W35" s="18">
        <v>1</v>
      </c>
      <c r="X35" s="18">
        <v>1</v>
      </c>
      <c r="Y35" s="18">
        <v>1</v>
      </c>
      <c r="Z35" s="18">
        <v>1</v>
      </c>
      <c r="AA35" s="18">
        <v>1</v>
      </c>
      <c r="AB35" s="18">
        <v>1</v>
      </c>
      <c r="AC35" s="18">
        <v>1</v>
      </c>
      <c r="AD35" s="18">
        <v>0</v>
      </c>
      <c r="AE35" s="18">
        <f>SUM(Table5[[#This Row],[I would happily accept a relationship with a thalassemic person]:[I would like to tell friends about Thalassemia after completing This survey]])</f>
        <v>8</v>
      </c>
      <c r="AF35" s="18">
        <f>Table5[[#This Row],[TotalAttitudeScore]]/10*100</f>
        <v>80</v>
      </c>
    </row>
    <row r="36" spans="1:32" x14ac:dyDescent="0.25">
      <c r="A36" s="13" t="s">
        <v>11</v>
      </c>
      <c r="B36" s="13">
        <v>21</v>
      </c>
      <c r="C36" s="13" t="s">
        <v>34</v>
      </c>
      <c r="D36" s="13" t="s">
        <v>21</v>
      </c>
      <c r="E36" s="13" t="s">
        <v>58</v>
      </c>
      <c r="F36" s="13" t="s">
        <v>22</v>
      </c>
      <c r="G36" s="13" t="s">
        <v>11</v>
      </c>
      <c r="H36" s="25" t="s">
        <v>41</v>
      </c>
      <c r="I36" s="11">
        <v>1</v>
      </c>
      <c r="J36" s="11">
        <v>1</v>
      </c>
      <c r="K36" s="11">
        <v>0</v>
      </c>
      <c r="L36" s="11">
        <v>1</v>
      </c>
      <c r="M36" s="11">
        <v>1</v>
      </c>
      <c r="N36" s="11">
        <v>1</v>
      </c>
      <c r="O36" s="11">
        <v>0</v>
      </c>
      <c r="P36" s="11">
        <v>0</v>
      </c>
      <c r="Q36" s="11">
        <v>0</v>
      </c>
      <c r="R36" s="11">
        <v>1</v>
      </c>
      <c r="S36" s="11">
        <f>SUM(Table5[[#This Row],[Thalassemia is an inherited blood disorders]:[Thalassemia is a curable disease]])</f>
        <v>6</v>
      </c>
      <c r="T36" s="11">
        <f>Table5[[#This Row],[TotalKnowledgeScore]]/10*100</f>
        <v>60</v>
      </c>
      <c r="U36" s="18">
        <v>0</v>
      </c>
      <c r="V36" s="18">
        <v>1</v>
      </c>
      <c r="W36" s="18">
        <v>1</v>
      </c>
      <c r="X36" s="18">
        <v>0</v>
      </c>
      <c r="Y36" s="18">
        <v>1</v>
      </c>
      <c r="Z36" s="18">
        <v>1</v>
      </c>
      <c r="AA36" s="18">
        <v>1</v>
      </c>
      <c r="AB36" s="18">
        <v>1</v>
      </c>
      <c r="AC36" s="18">
        <v>1</v>
      </c>
      <c r="AD36" s="18">
        <v>1</v>
      </c>
      <c r="AE36" s="18">
        <f>SUM(Table5[[#This Row],[I would happily accept a relationship with a thalassemic person]:[I would like to tell friends about Thalassemia after completing This survey]])</f>
        <v>8</v>
      </c>
      <c r="AF36" s="18">
        <f>Table5[[#This Row],[TotalAttitudeScore]]/10*100</f>
        <v>80</v>
      </c>
    </row>
    <row r="37" spans="1:32" x14ac:dyDescent="0.25">
      <c r="A37" s="13" t="s">
        <v>11</v>
      </c>
      <c r="B37" s="13">
        <v>20</v>
      </c>
      <c r="C37" s="13" t="s">
        <v>12</v>
      </c>
      <c r="D37" s="13" t="s">
        <v>21</v>
      </c>
      <c r="E37" s="13" t="s">
        <v>58</v>
      </c>
      <c r="F37" s="13" t="s">
        <v>22</v>
      </c>
      <c r="G37" s="13" t="s">
        <v>11</v>
      </c>
      <c r="H37" s="25" t="s">
        <v>60</v>
      </c>
      <c r="I37" s="11">
        <v>1</v>
      </c>
      <c r="J37" s="11">
        <v>0</v>
      </c>
      <c r="K37" s="11">
        <v>0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f>SUM(Table5[[#This Row],[Thalassemia is an inherited blood disorders]:[Thalassemia is a curable disease]])</f>
        <v>8</v>
      </c>
      <c r="T37" s="11">
        <f>Table5[[#This Row],[TotalKnowledgeScore]]/10*100</f>
        <v>80</v>
      </c>
      <c r="U37" s="18">
        <v>1</v>
      </c>
      <c r="V37" s="18">
        <v>1</v>
      </c>
      <c r="W37" s="18">
        <v>1</v>
      </c>
      <c r="X37" s="18">
        <v>1</v>
      </c>
      <c r="Y37" s="18">
        <v>1</v>
      </c>
      <c r="Z37" s="18">
        <v>1</v>
      </c>
      <c r="AA37" s="18">
        <v>1</v>
      </c>
      <c r="AB37" s="18">
        <v>1</v>
      </c>
      <c r="AC37" s="18">
        <v>1</v>
      </c>
      <c r="AD37" s="18">
        <v>1</v>
      </c>
      <c r="AE37" s="18">
        <f>SUM(Table5[[#This Row],[I would happily accept a relationship with a thalassemic person]:[I would like to tell friends about Thalassemia after completing This survey]])</f>
        <v>10</v>
      </c>
      <c r="AF37" s="18">
        <f>Table5[[#This Row],[TotalAttitudeScore]]/10*100</f>
        <v>100</v>
      </c>
    </row>
    <row r="38" spans="1:32" x14ac:dyDescent="0.25">
      <c r="A38" s="13" t="s">
        <v>11</v>
      </c>
      <c r="B38" s="13">
        <v>22</v>
      </c>
      <c r="C38" s="13" t="s">
        <v>34</v>
      </c>
      <c r="D38" s="13" t="s">
        <v>21</v>
      </c>
      <c r="E38" s="13" t="s">
        <v>58</v>
      </c>
      <c r="F38" s="13" t="s">
        <v>22</v>
      </c>
      <c r="G38" s="13" t="s">
        <v>11</v>
      </c>
      <c r="H38" s="25" t="s">
        <v>35</v>
      </c>
      <c r="I38" s="11">
        <v>1</v>
      </c>
      <c r="J38" s="11">
        <v>0</v>
      </c>
      <c r="K38" s="11">
        <v>0</v>
      </c>
      <c r="L38" s="11">
        <v>1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f>SUM(Table5[[#This Row],[Thalassemia is an inherited blood disorders]:[Thalassemia is a curable disease]])</f>
        <v>2</v>
      </c>
      <c r="T38" s="11">
        <f>Table5[[#This Row],[TotalKnowledgeScore]]/10*100</f>
        <v>20</v>
      </c>
      <c r="U38" s="18">
        <v>1</v>
      </c>
      <c r="V38" s="18">
        <v>1</v>
      </c>
      <c r="W38" s="18">
        <v>1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f>SUM(Table5[[#This Row],[I would happily accept a relationship with a thalassemic person]:[I would like to tell friends about Thalassemia after completing This survey]])</f>
        <v>3</v>
      </c>
      <c r="AF38" s="18">
        <f>Table5[[#This Row],[TotalAttitudeScore]]/10*100</f>
        <v>30</v>
      </c>
    </row>
    <row r="39" spans="1:32" x14ac:dyDescent="0.25">
      <c r="A39" s="13" t="s">
        <v>11</v>
      </c>
      <c r="B39" s="13">
        <v>23</v>
      </c>
      <c r="C39" s="13" t="s">
        <v>34</v>
      </c>
      <c r="D39" s="13" t="s">
        <v>21</v>
      </c>
      <c r="E39" s="13" t="s">
        <v>14</v>
      </c>
      <c r="F39" s="13" t="s">
        <v>48</v>
      </c>
      <c r="G39" s="13" t="s">
        <v>11</v>
      </c>
      <c r="H39" s="25" t="s">
        <v>46</v>
      </c>
      <c r="I39" s="11">
        <v>1</v>
      </c>
      <c r="J39" s="11">
        <v>0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f>SUM(Table5[[#This Row],[Thalassemia is an inherited blood disorders]:[Thalassemia is a curable disease]])</f>
        <v>9</v>
      </c>
      <c r="T39" s="11">
        <f>Table5[[#This Row],[TotalKnowledgeScore]]/10*100</f>
        <v>90</v>
      </c>
      <c r="U39" s="18">
        <v>0</v>
      </c>
      <c r="V39" s="18">
        <v>1</v>
      </c>
      <c r="W39" s="18">
        <v>1</v>
      </c>
      <c r="X39" s="18">
        <v>1</v>
      </c>
      <c r="Y39" s="18">
        <v>1</v>
      </c>
      <c r="Z39" s="18">
        <v>1</v>
      </c>
      <c r="AA39" s="18">
        <v>1</v>
      </c>
      <c r="AB39" s="18">
        <v>1</v>
      </c>
      <c r="AC39" s="18">
        <v>1</v>
      </c>
      <c r="AD39" s="18">
        <v>1</v>
      </c>
      <c r="AE39" s="18">
        <f>SUM(Table5[[#This Row],[I would happily accept a relationship with a thalassemic person]:[I would like to tell friends about Thalassemia after completing This survey]])</f>
        <v>9</v>
      </c>
      <c r="AF39" s="18">
        <f>Table5[[#This Row],[TotalAttitudeScore]]/10*100</f>
        <v>90</v>
      </c>
    </row>
    <row r="40" spans="1:32" x14ac:dyDescent="0.25">
      <c r="A40" s="13" t="s">
        <v>11</v>
      </c>
      <c r="B40" s="13">
        <v>22</v>
      </c>
      <c r="C40" s="13" t="s">
        <v>12</v>
      </c>
      <c r="D40" s="13" t="s">
        <v>21</v>
      </c>
      <c r="E40" s="13" t="s">
        <v>58</v>
      </c>
      <c r="F40" s="13" t="s">
        <v>22</v>
      </c>
      <c r="G40" s="13" t="s">
        <v>11</v>
      </c>
      <c r="H40" s="25" t="s">
        <v>41</v>
      </c>
      <c r="I40" s="11">
        <v>0</v>
      </c>
      <c r="J40" s="11">
        <v>0</v>
      </c>
      <c r="K40" s="11">
        <v>0</v>
      </c>
      <c r="L40" s="11">
        <v>1</v>
      </c>
      <c r="M40" s="11">
        <v>1</v>
      </c>
      <c r="N40" s="11">
        <v>0</v>
      </c>
      <c r="O40" s="11">
        <v>1</v>
      </c>
      <c r="P40" s="11">
        <v>0</v>
      </c>
      <c r="Q40" s="11">
        <v>0</v>
      </c>
      <c r="R40" s="11">
        <v>1</v>
      </c>
      <c r="S40" s="11">
        <f>SUM(Table5[[#This Row],[Thalassemia is an inherited blood disorders]:[Thalassemia is a curable disease]])</f>
        <v>4</v>
      </c>
      <c r="T40" s="11">
        <f>Table5[[#This Row],[TotalKnowledgeScore]]/10*100</f>
        <v>40</v>
      </c>
      <c r="U40" s="18">
        <v>0</v>
      </c>
      <c r="V40" s="18">
        <v>1</v>
      </c>
      <c r="W40" s="18">
        <v>1</v>
      </c>
      <c r="X40" s="18">
        <v>0</v>
      </c>
      <c r="Y40" s="18">
        <v>0</v>
      </c>
      <c r="Z40" s="18">
        <v>1</v>
      </c>
      <c r="AA40" s="18">
        <v>1</v>
      </c>
      <c r="AB40" s="18">
        <v>0</v>
      </c>
      <c r="AC40" s="18">
        <v>0</v>
      </c>
      <c r="AD40" s="18">
        <v>1</v>
      </c>
      <c r="AE40" s="18">
        <f>SUM(Table5[[#This Row],[I would happily accept a relationship with a thalassemic person]:[I would like to tell friends about Thalassemia after completing This survey]])</f>
        <v>5</v>
      </c>
      <c r="AF40" s="18">
        <f>Table5[[#This Row],[TotalAttitudeScore]]/10*100</f>
        <v>50</v>
      </c>
    </row>
    <row r="41" spans="1:32" x14ac:dyDescent="0.25">
      <c r="A41" s="13" t="s">
        <v>11</v>
      </c>
      <c r="B41" s="13">
        <v>21</v>
      </c>
      <c r="C41" s="13" t="s">
        <v>34</v>
      </c>
      <c r="D41" s="13" t="s">
        <v>21</v>
      </c>
      <c r="E41" s="13" t="s">
        <v>14</v>
      </c>
      <c r="F41" s="13" t="s">
        <v>22</v>
      </c>
      <c r="G41" s="13" t="s">
        <v>11</v>
      </c>
      <c r="H41" s="25" t="s">
        <v>61</v>
      </c>
      <c r="I41" s="11">
        <v>1</v>
      </c>
      <c r="J41" s="11">
        <v>1</v>
      </c>
      <c r="K41" s="11">
        <v>0</v>
      </c>
      <c r="L41" s="11">
        <v>1</v>
      </c>
      <c r="M41" s="11">
        <v>1</v>
      </c>
      <c r="N41" s="11">
        <v>0</v>
      </c>
      <c r="O41" s="11">
        <v>1</v>
      </c>
      <c r="P41" s="11">
        <v>1</v>
      </c>
      <c r="Q41" s="11">
        <v>0</v>
      </c>
      <c r="R41" s="11">
        <v>1</v>
      </c>
      <c r="S41" s="11">
        <f>SUM(Table5[[#This Row],[Thalassemia is an inherited blood disorders]:[Thalassemia is a curable disease]])</f>
        <v>7</v>
      </c>
      <c r="T41" s="11">
        <f>Table5[[#This Row],[TotalKnowledgeScore]]/10*100</f>
        <v>70</v>
      </c>
      <c r="U41" s="18">
        <v>0</v>
      </c>
      <c r="V41" s="18">
        <v>1</v>
      </c>
      <c r="W41" s="18">
        <v>1</v>
      </c>
      <c r="X41" s="18">
        <v>0</v>
      </c>
      <c r="Y41" s="18">
        <v>1</v>
      </c>
      <c r="Z41" s="18">
        <v>1</v>
      </c>
      <c r="AA41" s="18">
        <v>1</v>
      </c>
      <c r="AB41" s="18">
        <v>1</v>
      </c>
      <c r="AC41" s="18">
        <v>1</v>
      </c>
      <c r="AD41" s="18">
        <v>1</v>
      </c>
      <c r="AE41" s="18">
        <f>SUM(Table5[[#This Row],[I would happily accept a relationship with a thalassemic person]:[I would like to tell friends about Thalassemia after completing This survey]])</f>
        <v>8</v>
      </c>
      <c r="AF41" s="18">
        <f>Table5[[#This Row],[TotalAttitudeScore]]/10*100</f>
        <v>80</v>
      </c>
    </row>
    <row r="42" spans="1:32" x14ac:dyDescent="0.25">
      <c r="A42" s="13" t="s">
        <v>11</v>
      </c>
      <c r="B42" s="13">
        <v>21</v>
      </c>
      <c r="C42" s="13" t="s">
        <v>12</v>
      </c>
      <c r="D42" s="13" t="s">
        <v>21</v>
      </c>
      <c r="E42" s="13" t="s">
        <v>14</v>
      </c>
      <c r="F42" s="13" t="s">
        <v>22</v>
      </c>
      <c r="G42" s="13" t="s">
        <v>11</v>
      </c>
      <c r="H42" s="25" t="s">
        <v>46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0</v>
      </c>
      <c r="O42" s="11">
        <v>0</v>
      </c>
      <c r="P42" s="11">
        <v>1</v>
      </c>
      <c r="Q42" s="11">
        <v>0</v>
      </c>
      <c r="R42" s="11">
        <v>1</v>
      </c>
      <c r="S42" s="11">
        <f>SUM(Table5[[#This Row],[Thalassemia is an inherited blood disorders]:[Thalassemia is a curable disease]])</f>
        <v>7</v>
      </c>
      <c r="T42" s="11">
        <f>Table5[[#This Row],[TotalKnowledgeScore]]/10*100</f>
        <v>70</v>
      </c>
      <c r="U42" s="18">
        <v>1</v>
      </c>
      <c r="V42" s="18">
        <v>1</v>
      </c>
      <c r="W42" s="18">
        <v>1</v>
      </c>
      <c r="X42" s="18">
        <v>0</v>
      </c>
      <c r="Y42" s="18">
        <v>1</v>
      </c>
      <c r="Z42" s="18">
        <v>1</v>
      </c>
      <c r="AA42" s="18">
        <v>1</v>
      </c>
      <c r="AB42" s="18">
        <v>1</v>
      </c>
      <c r="AC42" s="18">
        <v>1</v>
      </c>
      <c r="AD42" s="18">
        <v>1</v>
      </c>
      <c r="AE42" s="18">
        <f>SUM(Table5[[#This Row],[I would happily accept a relationship with a thalassemic person]:[I would like to tell friends about Thalassemia after completing This survey]])</f>
        <v>9</v>
      </c>
      <c r="AF42" s="18">
        <f>Table5[[#This Row],[TotalAttitudeScore]]/10*100</f>
        <v>90</v>
      </c>
    </row>
    <row r="43" spans="1:32" x14ac:dyDescent="0.25">
      <c r="A43" s="13" t="s">
        <v>11</v>
      </c>
      <c r="B43" s="13">
        <v>21</v>
      </c>
      <c r="C43" s="13" t="s">
        <v>34</v>
      </c>
      <c r="D43" s="13" t="s">
        <v>21</v>
      </c>
      <c r="E43" s="13" t="s">
        <v>14</v>
      </c>
      <c r="F43" s="13" t="s">
        <v>22</v>
      </c>
      <c r="G43" s="13" t="s">
        <v>11</v>
      </c>
      <c r="H43" s="25" t="s">
        <v>63</v>
      </c>
      <c r="I43" s="11">
        <v>1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1</v>
      </c>
      <c r="Q43" s="11">
        <v>0</v>
      </c>
      <c r="R43" s="11">
        <v>0</v>
      </c>
      <c r="S43" s="11">
        <f>SUM(Table5[[#This Row],[Thalassemia is an inherited blood disorders]:[Thalassemia is a curable disease]])</f>
        <v>8</v>
      </c>
      <c r="T43" s="11">
        <f>Table5[[#This Row],[TotalKnowledgeScore]]/10*100</f>
        <v>80</v>
      </c>
      <c r="U43" s="18">
        <v>0</v>
      </c>
      <c r="V43" s="18">
        <v>1</v>
      </c>
      <c r="W43" s="18">
        <v>1</v>
      </c>
      <c r="X43" s="18">
        <v>0</v>
      </c>
      <c r="Y43" s="18">
        <v>1</v>
      </c>
      <c r="Z43" s="18">
        <v>1</v>
      </c>
      <c r="AA43" s="18">
        <v>1</v>
      </c>
      <c r="AB43" s="18">
        <v>1</v>
      </c>
      <c r="AC43" s="18">
        <v>1</v>
      </c>
      <c r="AD43" s="18">
        <v>1</v>
      </c>
      <c r="AE43" s="18">
        <f>SUM(Table5[[#This Row],[I would happily accept a relationship with a thalassemic person]:[I would like to tell friends about Thalassemia after completing This survey]])</f>
        <v>8</v>
      </c>
      <c r="AF43" s="18">
        <f>Table5[[#This Row],[TotalAttitudeScore]]/10*100</f>
        <v>80</v>
      </c>
    </row>
    <row r="44" spans="1:32" x14ac:dyDescent="0.25">
      <c r="A44" s="13" t="s">
        <v>11</v>
      </c>
      <c r="B44" s="13">
        <v>20</v>
      </c>
      <c r="C44" s="13" t="s">
        <v>12</v>
      </c>
      <c r="D44" s="13" t="s">
        <v>21</v>
      </c>
      <c r="E44" s="13" t="s">
        <v>14</v>
      </c>
      <c r="F44" s="13" t="s">
        <v>22</v>
      </c>
      <c r="G44" s="13" t="s">
        <v>11</v>
      </c>
      <c r="H44" s="25" t="s">
        <v>64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0</v>
      </c>
      <c r="R44" s="11">
        <v>1</v>
      </c>
      <c r="S44" s="11">
        <f>SUM(Table5[[#This Row],[Thalassemia is an inherited blood disorders]:[Thalassemia is a curable disease]])</f>
        <v>9</v>
      </c>
      <c r="T44" s="11">
        <f>Table5[[#This Row],[TotalKnowledgeScore]]/10*100</f>
        <v>90</v>
      </c>
      <c r="U44" s="18">
        <v>0</v>
      </c>
      <c r="V44" s="18">
        <v>1</v>
      </c>
      <c r="W44" s="18">
        <v>1</v>
      </c>
      <c r="X44" s="18">
        <v>0</v>
      </c>
      <c r="Y44" s="18">
        <v>1</v>
      </c>
      <c r="Z44" s="18">
        <v>1</v>
      </c>
      <c r="AA44" s="18">
        <v>1</v>
      </c>
      <c r="AB44" s="18">
        <v>1</v>
      </c>
      <c r="AC44" s="18">
        <v>1</v>
      </c>
      <c r="AD44" s="18">
        <v>1</v>
      </c>
      <c r="AE44" s="18">
        <f>SUM(Table5[[#This Row],[I would happily accept a relationship with a thalassemic person]:[I would like to tell friends about Thalassemia after completing This survey]])</f>
        <v>8</v>
      </c>
      <c r="AF44" s="18">
        <f>Table5[[#This Row],[TotalAttitudeScore]]/10*100</f>
        <v>80</v>
      </c>
    </row>
    <row r="45" spans="1:32" x14ac:dyDescent="0.25">
      <c r="A45" s="13" t="s">
        <v>11</v>
      </c>
      <c r="B45" s="13">
        <v>20</v>
      </c>
      <c r="C45" s="13" t="s">
        <v>12</v>
      </c>
      <c r="D45" s="13" t="s">
        <v>21</v>
      </c>
      <c r="E45" s="13" t="s">
        <v>58</v>
      </c>
      <c r="F45" s="13" t="s">
        <v>22</v>
      </c>
      <c r="G45" s="13" t="s">
        <v>11</v>
      </c>
      <c r="H45" s="25" t="s">
        <v>57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0</v>
      </c>
      <c r="O45" s="11">
        <v>1</v>
      </c>
      <c r="P45" s="11">
        <v>1</v>
      </c>
      <c r="Q45" s="11">
        <v>0</v>
      </c>
      <c r="R45" s="11">
        <v>1</v>
      </c>
      <c r="S45" s="11">
        <f>SUM(Table5[[#This Row],[Thalassemia is an inherited blood disorders]:[Thalassemia is a curable disease]])</f>
        <v>8</v>
      </c>
      <c r="T45" s="11">
        <f>Table5[[#This Row],[TotalKnowledgeScore]]/10*100</f>
        <v>80</v>
      </c>
      <c r="U45" s="18">
        <v>1</v>
      </c>
      <c r="V45" s="18">
        <v>1</v>
      </c>
      <c r="W45" s="18">
        <v>1</v>
      </c>
      <c r="X45" s="18">
        <v>0</v>
      </c>
      <c r="Y45" s="18">
        <v>1</v>
      </c>
      <c r="Z45" s="18">
        <v>1</v>
      </c>
      <c r="AA45" s="18">
        <v>1</v>
      </c>
      <c r="AB45" s="18">
        <v>1</v>
      </c>
      <c r="AC45" s="18">
        <v>1</v>
      </c>
      <c r="AD45" s="18">
        <v>1</v>
      </c>
      <c r="AE45" s="18">
        <f>SUM(Table5[[#This Row],[I would happily accept a relationship with a thalassemic person]:[I would like to tell friends about Thalassemia after completing This survey]])</f>
        <v>9</v>
      </c>
      <c r="AF45" s="18">
        <f>Table5[[#This Row],[TotalAttitudeScore]]/10*100</f>
        <v>90</v>
      </c>
    </row>
    <row r="46" spans="1:32" x14ac:dyDescent="0.25">
      <c r="A46" s="13" t="s">
        <v>11</v>
      </c>
      <c r="B46" s="13">
        <v>19</v>
      </c>
      <c r="C46" s="13" t="s">
        <v>34</v>
      </c>
      <c r="D46" s="13" t="s">
        <v>21</v>
      </c>
      <c r="E46" s="13" t="s">
        <v>14</v>
      </c>
      <c r="F46" s="13" t="s">
        <v>15</v>
      </c>
      <c r="G46" s="13" t="s">
        <v>11</v>
      </c>
      <c r="H46" s="25" t="s">
        <v>35</v>
      </c>
      <c r="I46" s="11">
        <v>1</v>
      </c>
      <c r="J46" s="11">
        <v>1</v>
      </c>
      <c r="K46" s="11">
        <v>1</v>
      </c>
      <c r="L46" s="11">
        <v>1</v>
      </c>
      <c r="M46" s="11">
        <v>0</v>
      </c>
      <c r="N46" s="11">
        <v>0</v>
      </c>
      <c r="O46" s="11">
        <v>1</v>
      </c>
      <c r="P46" s="11">
        <v>1</v>
      </c>
      <c r="Q46" s="11">
        <v>0</v>
      </c>
      <c r="R46" s="11">
        <v>0</v>
      </c>
      <c r="S46" s="11">
        <f>SUM(Table5[[#This Row],[Thalassemia is an inherited blood disorders]:[Thalassemia is a curable disease]])</f>
        <v>6</v>
      </c>
      <c r="T46" s="11">
        <f>Table5[[#This Row],[TotalKnowledgeScore]]/10*100</f>
        <v>60</v>
      </c>
      <c r="U46" s="18">
        <v>0</v>
      </c>
      <c r="V46" s="18">
        <v>0</v>
      </c>
      <c r="W46" s="18">
        <v>0</v>
      </c>
      <c r="X46" s="18">
        <v>0</v>
      </c>
      <c r="Y46" s="18">
        <v>1</v>
      </c>
      <c r="Z46" s="18">
        <v>1</v>
      </c>
      <c r="AA46" s="18">
        <v>1</v>
      </c>
      <c r="AB46" s="18">
        <v>1</v>
      </c>
      <c r="AC46" s="18">
        <v>1</v>
      </c>
      <c r="AD46" s="18">
        <v>1</v>
      </c>
      <c r="AE46" s="18">
        <f>SUM(Table5[[#This Row],[I would happily accept a relationship with a thalassemic person]:[I would like to tell friends about Thalassemia after completing This survey]])</f>
        <v>6</v>
      </c>
      <c r="AF46" s="18">
        <f>Table5[[#This Row],[TotalAttitudeScore]]/10*100</f>
        <v>60</v>
      </c>
    </row>
    <row r="47" spans="1:32" x14ac:dyDescent="0.25">
      <c r="A47" s="13" t="s">
        <v>11</v>
      </c>
      <c r="B47" s="13">
        <v>21</v>
      </c>
      <c r="C47" s="13" t="s">
        <v>34</v>
      </c>
      <c r="D47" s="13" t="s">
        <v>21</v>
      </c>
      <c r="E47" s="13" t="s">
        <v>14</v>
      </c>
      <c r="F47" s="13" t="s">
        <v>22</v>
      </c>
      <c r="G47" s="13" t="s">
        <v>11</v>
      </c>
      <c r="H47" s="25" t="s">
        <v>65</v>
      </c>
      <c r="I47" s="11">
        <v>1</v>
      </c>
      <c r="J47" s="11">
        <v>1</v>
      </c>
      <c r="K47" s="11">
        <v>0</v>
      </c>
      <c r="L47" s="11">
        <v>1</v>
      </c>
      <c r="M47" s="11">
        <v>1</v>
      </c>
      <c r="N47" s="11">
        <v>0</v>
      </c>
      <c r="O47" s="11">
        <v>1</v>
      </c>
      <c r="P47" s="11">
        <v>1</v>
      </c>
      <c r="Q47" s="11">
        <v>1</v>
      </c>
      <c r="R47" s="11">
        <v>0</v>
      </c>
      <c r="S47" s="11">
        <f>SUM(Table5[[#This Row],[Thalassemia is an inherited blood disorders]:[Thalassemia is a curable disease]])</f>
        <v>7</v>
      </c>
      <c r="T47" s="11">
        <f>Table5[[#This Row],[TotalKnowledgeScore]]/10*100</f>
        <v>70</v>
      </c>
      <c r="U47" s="18">
        <v>0</v>
      </c>
      <c r="V47" s="18">
        <v>1</v>
      </c>
      <c r="W47" s="18">
        <v>1</v>
      </c>
      <c r="X47" s="18">
        <v>1</v>
      </c>
      <c r="Y47" s="18">
        <v>1</v>
      </c>
      <c r="Z47" s="18">
        <v>1</v>
      </c>
      <c r="AA47" s="18">
        <v>1</v>
      </c>
      <c r="AB47" s="18">
        <v>1</v>
      </c>
      <c r="AC47" s="18">
        <v>1</v>
      </c>
      <c r="AD47" s="18">
        <v>1</v>
      </c>
      <c r="AE47" s="18">
        <f>SUM(Table5[[#This Row],[I would happily accept a relationship with a thalassemic person]:[I would like to tell friends about Thalassemia after completing This survey]])</f>
        <v>9</v>
      </c>
      <c r="AF47" s="18">
        <f>Table5[[#This Row],[TotalAttitudeScore]]/10*100</f>
        <v>90</v>
      </c>
    </row>
    <row r="48" spans="1:32" x14ac:dyDescent="0.25">
      <c r="A48" s="13" t="s">
        <v>11</v>
      </c>
      <c r="B48" s="13">
        <v>21</v>
      </c>
      <c r="C48" s="13" t="s">
        <v>12</v>
      </c>
      <c r="D48" s="13" t="s">
        <v>21</v>
      </c>
      <c r="E48" s="13" t="s">
        <v>14</v>
      </c>
      <c r="F48" s="13" t="s">
        <v>22</v>
      </c>
      <c r="G48" s="13" t="s">
        <v>11</v>
      </c>
      <c r="H48" s="25" t="s">
        <v>61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  <c r="N48" s="11">
        <v>0</v>
      </c>
      <c r="O48" s="11">
        <v>1</v>
      </c>
      <c r="P48" s="11">
        <v>0</v>
      </c>
      <c r="Q48" s="11">
        <v>0</v>
      </c>
      <c r="R48" s="11">
        <v>1</v>
      </c>
      <c r="S48" s="11">
        <f>SUM(Table5[[#This Row],[Thalassemia is an inherited blood disorders]:[Thalassemia is a curable disease]])</f>
        <v>7</v>
      </c>
      <c r="T48" s="11">
        <f>Table5[[#This Row],[TotalKnowledgeScore]]/10*100</f>
        <v>70</v>
      </c>
      <c r="U48" s="18">
        <v>0</v>
      </c>
      <c r="V48" s="18">
        <v>1</v>
      </c>
      <c r="W48" s="18">
        <v>1</v>
      </c>
      <c r="X48" s="18">
        <v>0</v>
      </c>
      <c r="Y48" s="18">
        <v>1</v>
      </c>
      <c r="Z48" s="18">
        <v>1</v>
      </c>
      <c r="AA48" s="18">
        <v>1</v>
      </c>
      <c r="AB48" s="18">
        <v>0</v>
      </c>
      <c r="AC48" s="18">
        <v>1</v>
      </c>
      <c r="AD48" s="18">
        <v>1</v>
      </c>
      <c r="AE48" s="18">
        <f>SUM(Table5[[#This Row],[I would happily accept a relationship with a thalassemic person]:[I would like to tell friends about Thalassemia after completing This survey]])</f>
        <v>7</v>
      </c>
      <c r="AF48" s="18">
        <f>Table5[[#This Row],[TotalAttitudeScore]]/10*100</f>
        <v>70</v>
      </c>
    </row>
    <row r="49" spans="1:32" x14ac:dyDescent="0.25">
      <c r="A49" s="13" t="s">
        <v>11</v>
      </c>
      <c r="B49" s="13">
        <v>21</v>
      </c>
      <c r="C49" s="13" t="s">
        <v>12</v>
      </c>
      <c r="D49" s="13" t="s">
        <v>21</v>
      </c>
      <c r="E49" s="13" t="s">
        <v>14</v>
      </c>
      <c r="F49" s="13" t="s">
        <v>22</v>
      </c>
      <c r="G49" s="13" t="s">
        <v>11</v>
      </c>
      <c r="H49" s="25" t="s">
        <v>38</v>
      </c>
      <c r="I49" s="11">
        <v>0</v>
      </c>
      <c r="J49" s="11">
        <v>0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1">
        <v>0</v>
      </c>
      <c r="Q49" s="11">
        <v>1</v>
      </c>
      <c r="R49" s="11">
        <v>0</v>
      </c>
      <c r="S49" s="11">
        <f>SUM(Table5[[#This Row],[Thalassemia is an inherited blood disorders]:[Thalassemia is a curable disease]])</f>
        <v>6</v>
      </c>
      <c r="T49" s="11">
        <f>Table5[[#This Row],[TotalKnowledgeScore]]/10*100</f>
        <v>60</v>
      </c>
      <c r="U49" s="18">
        <v>0</v>
      </c>
      <c r="V49" s="18">
        <v>1</v>
      </c>
      <c r="W49" s="18">
        <v>1</v>
      </c>
      <c r="X49" s="18">
        <v>1</v>
      </c>
      <c r="Y49" s="18">
        <v>1</v>
      </c>
      <c r="Z49" s="18">
        <v>1</v>
      </c>
      <c r="AA49" s="18">
        <v>1</v>
      </c>
      <c r="AB49" s="18">
        <v>1</v>
      </c>
      <c r="AC49" s="18">
        <v>1</v>
      </c>
      <c r="AD49" s="18">
        <v>0</v>
      </c>
      <c r="AE49" s="18">
        <f>SUM(Table5[[#This Row],[I would happily accept a relationship with a thalassemic person]:[I would like to tell friends about Thalassemia after completing This survey]])</f>
        <v>8</v>
      </c>
      <c r="AF49" s="18">
        <f>Table5[[#This Row],[TotalAttitudeScore]]/10*100</f>
        <v>80</v>
      </c>
    </row>
    <row r="50" spans="1:32" x14ac:dyDescent="0.25">
      <c r="A50" s="13" t="s">
        <v>11</v>
      </c>
      <c r="B50" s="13">
        <v>19</v>
      </c>
      <c r="C50" s="13" t="s">
        <v>34</v>
      </c>
      <c r="D50" s="13" t="s">
        <v>21</v>
      </c>
      <c r="E50" s="13" t="s">
        <v>27</v>
      </c>
      <c r="F50" s="13" t="s">
        <v>22</v>
      </c>
      <c r="G50" s="13" t="s">
        <v>11</v>
      </c>
      <c r="H50" s="25" t="s">
        <v>46</v>
      </c>
      <c r="I50" s="11">
        <v>1</v>
      </c>
      <c r="J50" s="11">
        <v>0</v>
      </c>
      <c r="K50" s="11">
        <v>0</v>
      </c>
      <c r="L50" s="11">
        <v>1</v>
      </c>
      <c r="M50" s="11">
        <v>1</v>
      </c>
      <c r="N50" s="11">
        <v>0</v>
      </c>
      <c r="O50" s="11">
        <v>1</v>
      </c>
      <c r="P50" s="11">
        <v>1</v>
      </c>
      <c r="Q50" s="11">
        <v>0</v>
      </c>
      <c r="R50" s="11">
        <v>0</v>
      </c>
      <c r="S50" s="11">
        <f>SUM(Table5[[#This Row],[Thalassemia is an inherited blood disorders]:[Thalassemia is a curable disease]])</f>
        <v>5</v>
      </c>
      <c r="T50" s="11">
        <f>Table5[[#This Row],[TotalKnowledgeScore]]/10*100</f>
        <v>50</v>
      </c>
      <c r="U50" s="18">
        <v>0</v>
      </c>
      <c r="V50" s="18">
        <v>1</v>
      </c>
      <c r="W50" s="18">
        <v>1</v>
      </c>
      <c r="X50" s="18">
        <v>0</v>
      </c>
      <c r="Y50" s="18">
        <v>0</v>
      </c>
      <c r="Z50" s="18">
        <v>1</v>
      </c>
      <c r="AA50" s="18">
        <v>1</v>
      </c>
      <c r="AB50" s="18">
        <v>0</v>
      </c>
      <c r="AC50" s="18">
        <v>1</v>
      </c>
      <c r="AD50" s="18">
        <v>0</v>
      </c>
      <c r="AE50" s="18">
        <f>SUM(Table5[[#This Row],[I would happily accept a relationship with a thalassemic person]:[I would like to tell friends about Thalassemia after completing This survey]])</f>
        <v>5</v>
      </c>
      <c r="AF50" s="18">
        <f>Table5[[#This Row],[TotalAttitudeScore]]/10*100</f>
        <v>50</v>
      </c>
    </row>
    <row r="51" spans="1:32" x14ac:dyDescent="0.25">
      <c r="A51" s="13" t="s">
        <v>11</v>
      </c>
      <c r="B51" s="13">
        <v>24</v>
      </c>
      <c r="C51" s="13" t="s">
        <v>12</v>
      </c>
      <c r="D51" s="13" t="s">
        <v>21</v>
      </c>
      <c r="E51" s="13" t="s">
        <v>14</v>
      </c>
      <c r="F51" s="13" t="s">
        <v>28</v>
      </c>
      <c r="G51" s="13" t="s">
        <v>11</v>
      </c>
      <c r="H51" s="25" t="s">
        <v>61</v>
      </c>
      <c r="I51" s="11">
        <v>1</v>
      </c>
      <c r="J51" s="11">
        <v>0</v>
      </c>
      <c r="K51" s="11">
        <v>0</v>
      </c>
      <c r="L51" s="11">
        <v>1</v>
      </c>
      <c r="M51" s="11">
        <v>1</v>
      </c>
      <c r="N51" s="11">
        <v>0</v>
      </c>
      <c r="O51" s="11">
        <v>0</v>
      </c>
      <c r="P51" s="11">
        <v>1</v>
      </c>
      <c r="Q51" s="11">
        <v>1</v>
      </c>
      <c r="R51" s="11">
        <v>0</v>
      </c>
      <c r="S51" s="11">
        <f>SUM(Table5[[#This Row],[Thalassemia is an inherited blood disorders]:[Thalassemia is a curable disease]])</f>
        <v>5</v>
      </c>
      <c r="T51" s="11">
        <f>Table5[[#This Row],[TotalKnowledgeScore]]/10*100</f>
        <v>50</v>
      </c>
      <c r="U51" s="18">
        <v>0</v>
      </c>
      <c r="V51" s="18">
        <v>1</v>
      </c>
      <c r="W51" s="18">
        <v>1</v>
      </c>
      <c r="X51" s="18">
        <v>0</v>
      </c>
      <c r="Y51" s="18">
        <v>1</v>
      </c>
      <c r="Z51" s="18">
        <v>1</v>
      </c>
      <c r="AA51" s="18">
        <v>1</v>
      </c>
      <c r="AB51" s="18">
        <v>1</v>
      </c>
      <c r="AC51" s="18">
        <v>1</v>
      </c>
      <c r="AD51" s="18">
        <v>1</v>
      </c>
      <c r="AE51" s="18">
        <f>SUM(Table5[[#This Row],[I would happily accept a relationship with a thalassemic person]:[I would like to tell friends about Thalassemia after completing This survey]])</f>
        <v>8</v>
      </c>
      <c r="AF51" s="18">
        <f>Table5[[#This Row],[TotalAttitudeScore]]/10*100</f>
        <v>80</v>
      </c>
    </row>
    <row r="52" spans="1:32" x14ac:dyDescent="0.25">
      <c r="A52" s="13" t="s">
        <v>11</v>
      </c>
      <c r="B52" s="13">
        <v>20</v>
      </c>
      <c r="C52" s="13" t="s">
        <v>12</v>
      </c>
      <c r="D52" s="13" t="s">
        <v>21</v>
      </c>
      <c r="E52" s="13" t="s">
        <v>14</v>
      </c>
      <c r="F52" s="13" t="s">
        <v>22</v>
      </c>
      <c r="G52" s="13" t="s">
        <v>11</v>
      </c>
      <c r="H52" s="25" t="s">
        <v>16</v>
      </c>
      <c r="I52" s="11">
        <v>1</v>
      </c>
      <c r="J52" s="11">
        <v>1</v>
      </c>
      <c r="K52" s="11">
        <v>0</v>
      </c>
      <c r="L52" s="11">
        <v>1</v>
      </c>
      <c r="M52" s="11">
        <v>1</v>
      </c>
      <c r="N52" s="11">
        <v>0</v>
      </c>
      <c r="O52" s="11">
        <v>0</v>
      </c>
      <c r="P52" s="11">
        <v>1</v>
      </c>
      <c r="Q52" s="11">
        <v>1</v>
      </c>
      <c r="R52" s="11">
        <v>0</v>
      </c>
      <c r="S52" s="11">
        <f>SUM(Table5[[#This Row],[Thalassemia is an inherited blood disorders]:[Thalassemia is a curable disease]])</f>
        <v>6</v>
      </c>
      <c r="T52" s="11">
        <f>Table5[[#This Row],[TotalKnowledgeScore]]/10*100</f>
        <v>60</v>
      </c>
      <c r="U52" s="18">
        <v>1</v>
      </c>
      <c r="V52" s="18">
        <v>1</v>
      </c>
      <c r="W52" s="18">
        <v>0</v>
      </c>
      <c r="X52" s="18">
        <v>0</v>
      </c>
      <c r="Y52" s="18">
        <v>1</v>
      </c>
      <c r="Z52" s="18">
        <v>1</v>
      </c>
      <c r="AA52" s="18">
        <v>1</v>
      </c>
      <c r="AB52" s="18">
        <v>1</v>
      </c>
      <c r="AC52" s="18">
        <v>0</v>
      </c>
      <c r="AD52" s="18">
        <v>1</v>
      </c>
      <c r="AE52" s="18">
        <f>SUM(Table5[[#This Row],[I would happily accept a relationship with a thalassemic person]:[I would like to tell friends about Thalassemia after completing This survey]])</f>
        <v>7</v>
      </c>
      <c r="AF52" s="18">
        <f>Table5[[#This Row],[TotalAttitudeScore]]/10*100</f>
        <v>70</v>
      </c>
    </row>
    <row r="53" spans="1:32" x14ac:dyDescent="0.25">
      <c r="A53" s="13" t="s">
        <v>11</v>
      </c>
      <c r="B53" s="13">
        <v>21</v>
      </c>
      <c r="C53" s="13" t="s">
        <v>12</v>
      </c>
      <c r="D53" s="13" t="s">
        <v>21</v>
      </c>
      <c r="E53" s="13" t="s">
        <v>14</v>
      </c>
      <c r="F53" s="13" t="s">
        <v>22</v>
      </c>
      <c r="G53" s="13" t="s">
        <v>11</v>
      </c>
      <c r="H53" s="25" t="s">
        <v>67</v>
      </c>
      <c r="I53" s="11">
        <v>1</v>
      </c>
      <c r="J53" s="11">
        <v>1</v>
      </c>
      <c r="K53" s="11">
        <v>1</v>
      </c>
      <c r="L53" s="11">
        <v>1</v>
      </c>
      <c r="M53" s="11">
        <v>1</v>
      </c>
      <c r="N53" s="11">
        <v>0</v>
      </c>
      <c r="O53" s="11">
        <v>1</v>
      </c>
      <c r="P53" s="11">
        <v>0</v>
      </c>
      <c r="Q53" s="11">
        <v>0</v>
      </c>
      <c r="R53" s="11">
        <v>1</v>
      </c>
      <c r="S53" s="11">
        <f>SUM(Table5[[#This Row],[Thalassemia is an inherited blood disorders]:[Thalassemia is a curable disease]])</f>
        <v>7</v>
      </c>
      <c r="T53" s="11">
        <f>Table5[[#This Row],[TotalKnowledgeScore]]/10*100</f>
        <v>70</v>
      </c>
      <c r="U53" s="18">
        <v>0</v>
      </c>
      <c r="V53" s="18">
        <v>1</v>
      </c>
      <c r="W53" s="18">
        <v>1</v>
      </c>
      <c r="X53" s="18">
        <v>0</v>
      </c>
      <c r="Y53" s="18">
        <v>1</v>
      </c>
      <c r="Z53" s="18">
        <v>1</v>
      </c>
      <c r="AA53" s="18">
        <v>1</v>
      </c>
      <c r="AB53" s="18">
        <v>0</v>
      </c>
      <c r="AC53" s="18">
        <v>1</v>
      </c>
      <c r="AD53" s="18">
        <v>1</v>
      </c>
      <c r="AE53" s="18">
        <f>SUM(Table5[[#This Row],[I would happily accept a relationship with a thalassemic person]:[I would like to tell friends about Thalassemia after completing This survey]])</f>
        <v>7</v>
      </c>
      <c r="AF53" s="18">
        <f>Table5[[#This Row],[TotalAttitudeScore]]/10*100</f>
        <v>70</v>
      </c>
    </row>
    <row r="54" spans="1:32" x14ac:dyDescent="0.25">
      <c r="A54" s="13" t="s">
        <v>11</v>
      </c>
      <c r="B54" s="13">
        <v>26</v>
      </c>
      <c r="C54" s="13" t="s">
        <v>34</v>
      </c>
      <c r="D54" s="13" t="s">
        <v>21</v>
      </c>
      <c r="E54" s="13" t="s">
        <v>14</v>
      </c>
      <c r="F54" s="13" t="s">
        <v>53</v>
      </c>
      <c r="G54" s="13" t="s">
        <v>17</v>
      </c>
      <c r="H54" s="25" t="s">
        <v>35</v>
      </c>
      <c r="S54" s="11">
        <f>SUM(Table5[[#This Row],[Thalassemia is an inherited blood disorders]:[Thalassemia is a curable disease]])</f>
        <v>0</v>
      </c>
      <c r="T54" s="11">
        <f>Table5[[#This Row],[TotalKnowledgeScore]]/10*100</f>
        <v>0</v>
      </c>
      <c r="AE54" s="18">
        <f>SUM(Table5[[#This Row],[I would happily accept a relationship with a thalassemic person]:[I would like to tell friends about Thalassemia after completing This survey]])</f>
        <v>0</v>
      </c>
      <c r="AF54" s="18">
        <f>Table5[[#This Row],[TotalAttitudeScore]]/10*100</f>
        <v>0</v>
      </c>
    </row>
    <row r="55" spans="1:32" x14ac:dyDescent="0.25">
      <c r="A55" s="13" t="s">
        <v>11</v>
      </c>
      <c r="B55" s="13">
        <v>19</v>
      </c>
      <c r="C55" s="13" t="s">
        <v>34</v>
      </c>
      <c r="D55" s="13" t="s">
        <v>21</v>
      </c>
      <c r="E55" s="13" t="s">
        <v>58</v>
      </c>
      <c r="F55" s="13" t="s">
        <v>22</v>
      </c>
      <c r="G55" s="13" t="s">
        <v>11</v>
      </c>
      <c r="H55" s="25" t="s">
        <v>38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11">
        <f>SUM(Table5[[#This Row],[Thalassemia is an inherited blood disorders]:[Thalassemia is a curable disease]])</f>
        <v>6</v>
      </c>
      <c r="T55" s="11">
        <f>Table5[[#This Row],[TotalKnowledgeScore]]/10*100</f>
        <v>60</v>
      </c>
      <c r="U55" s="18">
        <v>0</v>
      </c>
      <c r="V55" s="18">
        <v>1</v>
      </c>
      <c r="W55" s="18">
        <v>1</v>
      </c>
      <c r="X55" s="18">
        <v>1</v>
      </c>
      <c r="Y55" s="18">
        <v>0</v>
      </c>
      <c r="Z55" s="18">
        <v>1</v>
      </c>
      <c r="AA55" s="18">
        <v>1</v>
      </c>
      <c r="AB55" s="18">
        <v>0</v>
      </c>
      <c r="AC55" s="18">
        <v>0</v>
      </c>
      <c r="AD55" s="18">
        <v>1</v>
      </c>
      <c r="AE55" s="18">
        <f>SUM(Table5[[#This Row],[I would happily accept a relationship with a thalassemic person]:[I would like to tell friends about Thalassemia after completing This survey]])</f>
        <v>6</v>
      </c>
      <c r="AF55" s="18">
        <f>Table5[[#This Row],[TotalAttitudeScore]]/10*100</f>
        <v>60</v>
      </c>
    </row>
    <row r="56" spans="1:32" x14ac:dyDescent="0.25">
      <c r="A56" s="13" t="s">
        <v>11</v>
      </c>
      <c r="B56" s="13">
        <v>23</v>
      </c>
      <c r="C56" s="13" t="s">
        <v>34</v>
      </c>
      <c r="D56" s="13" t="s">
        <v>13</v>
      </c>
      <c r="E56" s="13" t="s">
        <v>14</v>
      </c>
      <c r="F56" s="13" t="s">
        <v>48</v>
      </c>
      <c r="G56" s="13" t="s">
        <v>11</v>
      </c>
      <c r="H56" s="25" t="s">
        <v>41</v>
      </c>
      <c r="I56" s="11">
        <v>1</v>
      </c>
      <c r="J56" s="11">
        <v>1</v>
      </c>
      <c r="K56" s="11">
        <v>1</v>
      </c>
      <c r="L56" s="11">
        <v>1</v>
      </c>
      <c r="M56" s="11">
        <v>1</v>
      </c>
      <c r="N56" s="11">
        <v>1</v>
      </c>
      <c r="O56" s="11">
        <v>1</v>
      </c>
      <c r="P56" s="11">
        <v>1</v>
      </c>
      <c r="Q56" s="11">
        <v>1</v>
      </c>
      <c r="R56" s="11">
        <v>0</v>
      </c>
      <c r="S56" s="11">
        <f>SUM(Table5[[#This Row],[Thalassemia is an inherited blood disorders]:[Thalassemia is a curable disease]])</f>
        <v>9</v>
      </c>
      <c r="T56" s="11">
        <f>Table5[[#This Row],[TotalKnowledgeScore]]/10*100</f>
        <v>90</v>
      </c>
      <c r="U56" s="18">
        <v>1</v>
      </c>
      <c r="V56" s="18">
        <v>1</v>
      </c>
      <c r="W56" s="18">
        <v>1</v>
      </c>
      <c r="X56" s="18">
        <v>1</v>
      </c>
      <c r="Y56" s="18">
        <v>1</v>
      </c>
      <c r="Z56" s="18">
        <v>1</v>
      </c>
      <c r="AA56" s="18">
        <v>1</v>
      </c>
      <c r="AB56" s="18">
        <v>1</v>
      </c>
      <c r="AC56" s="18">
        <v>1</v>
      </c>
      <c r="AD56" s="18">
        <v>1</v>
      </c>
      <c r="AE56" s="18">
        <f>SUM(Table5[[#This Row],[I would happily accept a relationship with a thalassemic person]:[I would like to tell friends about Thalassemia after completing This survey]])</f>
        <v>10</v>
      </c>
      <c r="AF56" s="18">
        <f>Table5[[#This Row],[TotalAttitudeScore]]/10*100</f>
        <v>100</v>
      </c>
    </row>
    <row r="57" spans="1:32" x14ac:dyDescent="0.25">
      <c r="A57" s="13" t="s">
        <v>11</v>
      </c>
      <c r="B57" s="13">
        <v>21</v>
      </c>
      <c r="C57" s="13" t="s">
        <v>12</v>
      </c>
      <c r="D57" s="13" t="s">
        <v>21</v>
      </c>
      <c r="E57" s="13" t="s">
        <v>14</v>
      </c>
      <c r="F57" s="13" t="s">
        <v>22</v>
      </c>
      <c r="G57" s="13" t="s">
        <v>11</v>
      </c>
      <c r="H57" s="25" t="s">
        <v>41</v>
      </c>
      <c r="I57" s="11">
        <v>1</v>
      </c>
      <c r="J57" s="11">
        <v>0</v>
      </c>
      <c r="K57" s="11">
        <v>0</v>
      </c>
      <c r="L57" s="11">
        <v>1</v>
      </c>
      <c r="M57" s="11">
        <v>1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11">
        <f>SUM(Table5[[#This Row],[Thalassemia is an inherited blood disorders]:[Thalassemia is a curable disease]])</f>
        <v>4</v>
      </c>
      <c r="T57" s="11">
        <f>Table5[[#This Row],[TotalKnowledgeScore]]/10*100</f>
        <v>40</v>
      </c>
      <c r="U57" s="18">
        <v>1</v>
      </c>
      <c r="V57" s="18">
        <v>1</v>
      </c>
      <c r="W57" s="18">
        <v>1</v>
      </c>
      <c r="X57" s="18">
        <v>1</v>
      </c>
      <c r="Y57" s="18">
        <v>1</v>
      </c>
      <c r="Z57" s="18">
        <v>1</v>
      </c>
      <c r="AA57" s="18">
        <v>1</v>
      </c>
      <c r="AB57" s="18">
        <v>1</v>
      </c>
      <c r="AC57" s="18">
        <v>1</v>
      </c>
      <c r="AD57" s="18">
        <v>1</v>
      </c>
      <c r="AE57" s="18">
        <f>SUM(Table5[[#This Row],[I would happily accept a relationship with a thalassemic person]:[I would like to tell friends about Thalassemia after completing This survey]])</f>
        <v>10</v>
      </c>
      <c r="AF57" s="18">
        <f>Table5[[#This Row],[TotalAttitudeScore]]/10*100</f>
        <v>100</v>
      </c>
    </row>
    <row r="58" spans="1:32" x14ac:dyDescent="0.25">
      <c r="A58" s="13" t="s">
        <v>11</v>
      </c>
      <c r="B58" s="13">
        <v>20</v>
      </c>
      <c r="C58" s="13" t="s">
        <v>34</v>
      </c>
      <c r="D58" s="13" t="s">
        <v>21</v>
      </c>
      <c r="E58" s="13" t="s">
        <v>14</v>
      </c>
      <c r="F58" s="13" t="s">
        <v>15</v>
      </c>
      <c r="G58" s="13" t="s">
        <v>11</v>
      </c>
      <c r="H58" s="25" t="s">
        <v>29</v>
      </c>
      <c r="I58" s="11">
        <v>1</v>
      </c>
      <c r="J58" s="11">
        <v>0</v>
      </c>
      <c r="K58" s="11">
        <v>0</v>
      </c>
      <c r="L58" s="11">
        <v>1</v>
      </c>
      <c r="M58" s="11">
        <v>1</v>
      </c>
      <c r="N58" s="11">
        <v>0</v>
      </c>
      <c r="O58" s="11">
        <v>1</v>
      </c>
      <c r="P58" s="11">
        <v>0</v>
      </c>
      <c r="Q58" s="11">
        <v>0</v>
      </c>
      <c r="R58" s="11">
        <v>0</v>
      </c>
      <c r="S58" s="11">
        <f>SUM(Table5[[#This Row],[Thalassemia is an inherited blood disorders]:[Thalassemia is a curable disease]])</f>
        <v>4</v>
      </c>
      <c r="T58" s="11">
        <f>Table5[[#This Row],[TotalKnowledgeScore]]/10*100</f>
        <v>40</v>
      </c>
      <c r="U58" s="18">
        <v>0</v>
      </c>
      <c r="V58" s="18">
        <v>1</v>
      </c>
      <c r="W58" s="18">
        <v>1</v>
      </c>
      <c r="X58" s="18">
        <v>1</v>
      </c>
      <c r="Y58" s="18">
        <v>1</v>
      </c>
      <c r="Z58" s="18">
        <v>1</v>
      </c>
      <c r="AA58" s="18">
        <v>1</v>
      </c>
      <c r="AB58" s="18">
        <v>1</v>
      </c>
      <c r="AC58" s="18">
        <v>1</v>
      </c>
      <c r="AD58" s="18">
        <v>1</v>
      </c>
      <c r="AE58" s="18">
        <f>SUM(Table5[[#This Row],[I would happily accept a relationship with a thalassemic person]:[I would like to tell friends about Thalassemia after completing This survey]])</f>
        <v>9</v>
      </c>
      <c r="AF58" s="18">
        <f>Table5[[#This Row],[TotalAttitudeScore]]/10*100</f>
        <v>90</v>
      </c>
    </row>
    <row r="59" spans="1:32" x14ac:dyDescent="0.25">
      <c r="A59" s="13" t="s">
        <v>11</v>
      </c>
      <c r="B59" s="13">
        <v>20</v>
      </c>
      <c r="C59" s="13" t="s">
        <v>34</v>
      </c>
      <c r="D59" s="13" t="s">
        <v>21</v>
      </c>
      <c r="E59" s="13" t="s">
        <v>14</v>
      </c>
      <c r="F59" s="13" t="s">
        <v>22</v>
      </c>
      <c r="G59" s="13" t="s">
        <v>11</v>
      </c>
      <c r="H59" s="25" t="s">
        <v>38</v>
      </c>
      <c r="I59" s="11">
        <v>1</v>
      </c>
      <c r="J59" s="11">
        <v>0</v>
      </c>
      <c r="K59" s="11">
        <v>0</v>
      </c>
      <c r="L59" s="11">
        <v>1</v>
      </c>
      <c r="M59" s="11">
        <v>1</v>
      </c>
      <c r="N59" s="11">
        <v>0</v>
      </c>
      <c r="O59" s="11">
        <v>1</v>
      </c>
      <c r="P59" s="11">
        <v>1</v>
      </c>
      <c r="Q59" s="11">
        <v>0</v>
      </c>
      <c r="R59" s="11">
        <v>0</v>
      </c>
      <c r="S59" s="11">
        <f>SUM(Table5[[#This Row],[Thalassemia is an inherited blood disorders]:[Thalassemia is a curable disease]])</f>
        <v>5</v>
      </c>
      <c r="T59" s="11">
        <f>Table5[[#This Row],[TotalKnowledgeScore]]/10*100</f>
        <v>50</v>
      </c>
      <c r="U59" s="18">
        <v>0</v>
      </c>
      <c r="V59" s="18">
        <v>0</v>
      </c>
      <c r="W59" s="18">
        <v>1</v>
      </c>
      <c r="X59" s="18">
        <v>0</v>
      </c>
      <c r="Y59" s="18">
        <v>0</v>
      </c>
      <c r="Z59" s="18">
        <v>1</v>
      </c>
      <c r="AA59" s="18">
        <v>1</v>
      </c>
      <c r="AB59" s="18">
        <v>1</v>
      </c>
      <c r="AC59" s="18">
        <v>1</v>
      </c>
      <c r="AD59" s="18">
        <v>1</v>
      </c>
      <c r="AE59" s="18">
        <f>SUM(Table5[[#This Row],[I would happily accept a relationship with a thalassemic person]:[I would like to tell friends about Thalassemia after completing This survey]])</f>
        <v>6</v>
      </c>
      <c r="AF59" s="18">
        <f>Table5[[#This Row],[TotalAttitudeScore]]/10*100</f>
        <v>60</v>
      </c>
    </row>
    <row r="60" spans="1:32" x14ac:dyDescent="0.25">
      <c r="A60" s="13" t="s">
        <v>11</v>
      </c>
      <c r="B60" s="13">
        <v>19</v>
      </c>
      <c r="C60" s="13" t="s">
        <v>12</v>
      </c>
      <c r="D60" s="13" t="s">
        <v>21</v>
      </c>
      <c r="E60" s="13" t="s">
        <v>14</v>
      </c>
      <c r="F60" s="13" t="s">
        <v>22</v>
      </c>
      <c r="G60" s="13" t="s">
        <v>11</v>
      </c>
      <c r="H60" s="25" t="s">
        <v>69</v>
      </c>
      <c r="I60" s="11">
        <v>1</v>
      </c>
      <c r="J60" s="11">
        <v>1</v>
      </c>
      <c r="K60" s="11">
        <v>1</v>
      </c>
      <c r="L60" s="11">
        <v>1</v>
      </c>
      <c r="M60" s="11">
        <v>1</v>
      </c>
      <c r="N60" s="11">
        <v>0</v>
      </c>
      <c r="O60" s="11">
        <v>1</v>
      </c>
      <c r="P60" s="11">
        <v>0</v>
      </c>
      <c r="Q60" s="11">
        <v>1</v>
      </c>
      <c r="R60" s="11">
        <v>0</v>
      </c>
      <c r="S60" s="11">
        <f>SUM(Table5[[#This Row],[Thalassemia is an inherited blood disorders]:[Thalassemia is a curable disease]])</f>
        <v>7</v>
      </c>
      <c r="T60" s="11">
        <f>Table5[[#This Row],[TotalKnowledgeScore]]/10*100</f>
        <v>70</v>
      </c>
      <c r="U60" s="18">
        <v>0</v>
      </c>
      <c r="V60" s="18">
        <v>1</v>
      </c>
      <c r="W60" s="18">
        <v>1</v>
      </c>
      <c r="X60" s="18">
        <v>0</v>
      </c>
      <c r="Y60" s="18">
        <v>1</v>
      </c>
      <c r="Z60" s="18">
        <v>1</v>
      </c>
      <c r="AA60" s="18">
        <v>1</v>
      </c>
      <c r="AB60" s="18">
        <v>1</v>
      </c>
      <c r="AC60" s="18">
        <v>1</v>
      </c>
      <c r="AD60" s="18">
        <v>1</v>
      </c>
      <c r="AE60" s="18">
        <f>SUM(Table5[[#This Row],[I would happily accept a relationship with a thalassemic person]:[I would like to tell friends about Thalassemia after completing This survey]])</f>
        <v>8</v>
      </c>
      <c r="AF60" s="18">
        <f>Table5[[#This Row],[TotalAttitudeScore]]/10*100</f>
        <v>80</v>
      </c>
    </row>
    <row r="61" spans="1:32" x14ac:dyDescent="0.25">
      <c r="A61" s="13" t="s">
        <v>11</v>
      </c>
      <c r="B61" s="13">
        <v>20</v>
      </c>
      <c r="C61" s="13" t="s">
        <v>34</v>
      </c>
      <c r="D61" s="13" t="s">
        <v>21</v>
      </c>
      <c r="E61" s="13" t="s">
        <v>14</v>
      </c>
      <c r="F61" s="13" t="s">
        <v>15</v>
      </c>
      <c r="G61" s="13" t="s">
        <v>11</v>
      </c>
      <c r="H61" s="25" t="s">
        <v>38</v>
      </c>
      <c r="I61" s="11">
        <v>1</v>
      </c>
      <c r="J61" s="11">
        <v>1</v>
      </c>
      <c r="K61" s="11">
        <v>0</v>
      </c>
      <c r="L61" s="11">
        <v>0</v>
      </c>
      <c r="M61" s="11">
        <v>1</v>
      </c>
      <c r="N61" s="11">
        <v>0</v>
      </c>
      <c r="O61" s="11">
        <v>1</v>
      </c>
      <c r="P61" s="11">
        <v>0</v>
      </c>
      <c r="Q61" s="11">
        <v>0</v>
      </c>
      <c r="R61" s="11">
        <v>0</v>
      </c>
      <c r="S61" s="11">
        <f>SUM(Table5[[#This Row],[Thalassemia is an inherited blood disorders]:[Thalassemia is a curable disease]])</f>
        <v>4</v>
      </c>
      <c r="T61" s="11">
        <f>Table5[[#This Row],[TotalKnowledgeScore]]/10*100</f>
        <v>40</v>
      </c>
      <c r="U61" s="18">
        <v>0</v>
      </c>
      <c r="V61" s="18">
        <v>1</v>
      </c>
      <c r="W61" s="18">
        <v>1</v>
      </c>
      <c r="X61" s="18">
        <v>0</v>
      </c>
      <c r="Y61" s="18">
        <v>1</v>
      </c>
      <c r="Z61" s="18">
        <v>1</v>
      </c>
      <c r="AA61" s="18">
        <v>1</v>
      </c>
      <c r="AB61" s="18">
        <v>1</v>
      </c>
      <c r="AC61" s="18">
        <v>1</v>
      </c>
      <c r="AD61" s="18">
        <v>1</v>
      </c>
      <c r="AE61" s="18">
        <f>SUM(Table5[[#This Row],[I would happily accept a relationship with a thalassemic person]:[I would like to tell friends about Thalassemia after completing This survey]])</f>
        <v>8</v>
      </c>
      <c r="AF61" s="18">
        <f>Table5[[#This Row],[TotalAttitudeScore]]/10*100</f>
        <v>80</v>
      </c>
    </row>
    <row r="62" spans="1:32" x14ac:dyDescent="0.25">
      <c r="A62" s="13" t="s">
        <v>11</v>
      </c>
      <c r="B62" s="13">
        <v>21</v>
      </c>
      <c r="C62" s="13" t="s">
        <v>34</v>
      </c>
      <c r="D62" s="13" t="s">
        <v>21</v>
      </c>
      <c r="E62" s="13" t="s">
        <v>14</v>
      </c>
      <c r="F62" s="13" t="s">
        <v>28</v>
      </c>
      <c r="G62" s="13" t="s">
        <v>11</v>
      </c>
      <c r="H62" s="25" t="s">
        <v>29</v>
      </c>
      <c r="I62" s="11">
        <v>1</v>
      </c>
      <c r="J62" s="11">
        <v>1</v>
      </c>
      <c r="K62" s="11">
        <v>0</v>
      </c>
      <c r="L62" s="11">
        <v>0</v>
      </c>
      <c r="M62" s="11">
        <v>1</v>
      </c>
      <c r="N62" s="11">
        <v>1</v>
      </c>
      <c r="O62" s="11">
        <v>0</v>
      </c>
      <c r="P62" s="11">
        <v>1</v>
      </c>
      <c r="Q62" s="11">
        <v>0</v>
      </c>
      <c r="R62" s="11">
        <v>0</v>
      </c>
      <c r="S62" s="11">
        <f>SUM(Table5[[#This Row],[Thalassemia is an inherited blood disorders]:[Thalassemia is a curable disease]])</f>
        <v>5</v>
      </c>
      <c r="T62" s="11">
        <f>Table5[[#This Row],[TotalKnowledgeScore]]/10*100</f>
        <v>50</v>
      </c>
      <c r="U62" s="18">
        <v>0</v>
      </c>
      <c r="V62" s="18">
        <v>0</v>
      </c>
      <c r="W62" s="18">
        <v>1</v>
      </c>
      <c r="X62" s="18">
        <v>0</v>
      </c>
      <c r="Y62" s="18">
        <v>1</v>
      </c>
      <c r="Z62" s="18">
        <v>1</v>
      </c>
      <c r="AA62" s="18">
        <v>1</v>
      </c>
      <c r="AB62" s="18">
        <v>1</v>
      </c>
      <c r="AC62" s="18">
        <v>1</v>
      </c>
      <c r="AD62" s="18">
        <v>1</v>
      </c>
      <c r="AE62" s="18">
        <f>SUM(Table5[[#This Row],[I would happily accept a relationship with a thalassemic person]:[I would like to tell friends about Thalassemia after completing This survey]])</f>
        <v>7</v>
      </c>
      <c r="AF62" s="18">
        <f>Table5[[#This Row],[TotalAttitudeScore]]/10*100</f>
        <v>70</v>
      </c>
    </row>
    <row r="63" spans="1:32" x14ac:dyDescent="0.25">
      <c r="A63" s="13" t="s">
        <v>11</v>
      </c>
      <c r="B63" s="13">
        <v>23</v>
      </c>
      <c r="C63" s="13" t="s">
        <v>12</v>
      </c>
      <c r="D63" s="13" t="s">
        <v>21</v>
      </c>
      <c r="E63" s="13" t="s">
        <v>14</v>
      </c>
      <c r="F63" s="13" t="s">
        <v>48</v>
      </c>
      <c r="G63" s="13" t="s">
        <v>11</v>
      </c>
      <c r="H63" s="25" t="s">
        <v>41</v>
      </c>
      <c r="I63" s="11">
        <v>1</v>
      </c>
      <c r="J63" s="11">
        <v>0</v>
      </c>
      <c r="K63" s="11">
        <v>0</v>
      </c>
      <c r="L63" s="11">
        <v>0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1</v>
      </c>
      <c r="S63" s="11">
        <f>SUM(Table5[[#This Row],[Thalassemia is an inherited blood disorders]:[Thalassemia is a curable disease]])</f>
        <v>3</v>
      </c>
      <c r="T63" s="11">
        <f>Table5[[#This Row],[TotalKnowledgeScore]]/10*100</f>
        <v>30</v>
      </c>
      <c r="U63" s="18">
        <v>1</v>
      </c>
      <c r="V63" s="18">
        <v>1</v>
      </c>
      <c r="W63" s="18">
        <v>1</v>
      </c>
      <c r="X63" s="18">
        <v>1</v>
      </c>
      <c r="Y63" s="18">
        <v>1</v>
      </c>
      <c r="Z63" s="18">
        <v>1</v>
      </c>
      <c r="AA63" s="18">
        <v>1</v>
      </c>
      <c r="AB63" s="18">
        <v>1</v>
      </c>
      <c r="AC63" s="18">
        <v>1</v>
      </c>
      <c r="AD63" s="18">
        <v>1</v>
      </c>
      <c r="AE63" s="18">
        <f>SUM(Table5[[#This Row],[I would happily accept a relationship with a thalassemic person]:[I would like to tell friends about Thalassemia after completing This survey]])</f>
        <v>10</v>
      </c>
      <c r="AF63" s="18">
        <f>Table5[[#This Row],[TotalAttitudeScore]]/10*100</f>
        <v>100</v>
      </c>
    </row>
    <row r="64" spans="1:32" x14ac:dyDescent="0.25">
      <c r="A64" s="13" t="s">
        <v>11</v>
      </c>
      <c r="B64" s="13">
        <v>23</v>
      </c>
      <c r="C64" s="13" t="s">
        <v>34</v>
      </c>
      <c r="D64" s="13" t="s">
        <v>21</v>
      </c>
      <c r="E64" s="13" t="s">
        <v>14</v>
      </c>
      <c r="F64" s="13" t="s">
        <v>48</v>
      </c>
      <c r="G64" s="13" t="s">
        <v>11</v>
      </c>
      <c r="H64" s="25" t="s">
        <v>29</v>
      </c>
      <c r="I64" s="11">
        <v>1</v>
      </c>
      <c r="J64" s="11">
        <v>1</v>
      </c>
      <c r="K64" s="11">
        <v>0</v>
      </c>
      <c r="L64" s="11">
        <v>0</v>
      </c>
      <c r="M64" s="11">
        <v>1</v>
      </c>
      <c r="N64" s="11">
        <v>1</v>
      </c>
      <c r="O64" s="11">
        <v>0</v>
      </c>
      <c r="P64" s="11">
        <v>1</v>
      </c>
      <c r="Q64" s="11">
        <v>1</v>
      </c>
      <c r="R64" s="11">
        <v>0</v>
      </c>
      <c r="S64" s="11">
        <f>SUM(Table5[[#This Row],[Thalassemia is an inherited blood disorders]:[Thalassemia is a curable disease]])</f>
        <v>6</v>
      </c>
      <c r="T64" s="11">
        <f>Table5[[#This Row],[TotalKnowledgeScore]]/10*100</f>
        <v>60</v>
      </c>
      <c r="U64" s="18">
        <v>0</v>
      </c>
      <c r="V64" s="18">
        <v>1</v>
      </c>
      <c r="W64" s="18">
        <v>1</v>
      </c>
      <c r="X64" s="18">
        <v>1</v>
      </c>
      <c r="Y64" s="18">
        <v>1</v>
      </c>
      <c r="Z64" s="18">
        <v>1</v>
      </c>
      <c r="AA64" s="18">
        <v>1</v>
      </c>
      <c r="AB64" s="18">
        <v>0</v>
      </c>
      <c r="AC64" s="18">
        <v>1</v>
      </c>
      <c r="AD64" s="18">
        <v>1</v>
      </c>
      <c r="AE64" s="18">
        <f>SUM(Table5[[#This Row],[I would happily accept a relationship with a thalassemic person]:[I would like to tell friends about Thalassemia after completing This survey]])</f>
        <v>8</v>
      </c>
      <c r="AF64" s="18">
        <f>Table5[[#This Row],[TotalAttitudeScore]]/10*100</f>
        <v>80</v>
      </c>
    </row>
    <row r="65" spans="1:32" x14ac:dyDescent="0.25">
      <c r="A65" s="13" t="s">
        <v>11</v>
      </c>
      <c r="B65" s="13">
        <v>21</v>
      </c>
      <c r="C65" s="13" t="s">
        <v>12</v>
      </c>
      <c r="D65" s="13" t="s">
        <v>21</v>
      </c>
      <c r="E65" s="13" t="s">
        <v>14</v>
      </c>
      <c r="F65" s="13" t="s">
        <v>22</v>
      </c>
      <c r="G65" s="13" t="s">
        <v>11</v>
      </c>
      <c r="H65" s="25" t="s">
        <v>60</v>
      </c>
      <c r="I65" s="11">
        <v>1</v>
      </c>
      <c r="J65" s="11">
        <v>1</v>
      </c>
      <c r="K65" s="11">
        <v>0</v>
      </c>
      <c r="L65" s="11">
        <v>1</v>
      </c>
      <c r="M65" s="11">
        <v>1</v>
      </c>
      <c r="N65" s="11">
        <v>1</v>
      </c>
      <c r="O65" s="11">
        <v>1</v>
      </c>
      <c r="P65" s="11">
        <v>1</v>
      </c>
      <c r="Q65" s="11">
        <v>0</v>
      </c>
      <c r="R65" s="11">
        <v>0</v>
      </c>
      <c r="S65" s="11">
        <f>SUM(Table5[[#This Row],[Thalassemia is an inherited blood disorders]:[Thalassemia is a curable disease]])</f>
        <v>7</v>
      </c>
      <c r="T65" s="11">
        <f>Table5[[#This Row],[TotalKnowledgeScore]]/10*100</f>
        <v>70</v>
      </c>
      <c r="U65" s="18">
        <v>0</v>
      </c>
      <c r="V65" s="18">
        <v>1</v>
      </c>
      <c r="W65" s="18">
        <v>1</v>
      </c>
      <c r="X65" s="18">
        <v>1</v>
      </c>
      <c r="Y65" s="18">
        <v>1</v>
      </c>
      <c r="Z65" s="18">
        <v>1</v>
      </c>
      <c r="AA65" s="18">
        <v>1</v>
      </c>
      <c r="AB65" s="18">
        <v>0</v>
      </c>
      <c r="AC65" s="18">
        <v>1</v>
      </c>
      <c r="AD65" s="18">
        <v>1</v>
      </c>
      <c r="AE65" s="18">
        <f>SUM(Table5[[#This Row],[I would happily accept a relationship with a thalassemic person]:[I would like to tell friends about Thalassemia after completing This survey]])</f>
        <v>8</v>
      </c>
      <c r="AF65" s="18">
        <f>Table5[[#This Row],[TotalAttitudeScore]]/10*100</f>
        <v>80</v>
      </c>
    </row>
    <row r="66" spans="1:32" x14ac:dyDescent="0.25">
      <c r="A66" s="13" t="s">
        <v>11</v>
      </c>
      <c r="B66" s="13">
        <v>22</v>
      </c>
      <c r="C66" s="13" t="s">
        <v>34</v>
      </c>
      <c r="D66" s="13" t="s">
        <v>21</v>
      </c>
      <c r="E66" s="13" t="s">
        <v>14</v>
      </c>
      <c r="F66" s="13" t="s">
        <v>28</v>
      </c>
      <c r="G66" s="13" t="s">
        <v>11</v>
      </c>
      <c r="H66" s="25" t="s">
        <v>46</v>
      </c>
      <c r="I66" s="11">
        <v>1</v>
      </c>
      <c r="J66" s="11">
        <v>0</v>
      </c>
      <c r="K66" s="11">
        <v>0</v>
      </c>
      <c r="L66" s="11">
        <v>0</v>
      </c>
      <c r="M66" s="11">
        <v>1</v>
      </c>
      <c r="N66" s="11">
        <v>0</v>
      </c>
      <c r="O66" s="11">
        <v>0</v>
      </c>
      <c r="P66" s="11">
        <v>1</v>
      </c>
      <c r="Q66" s="11">
        <v>1</v>
      </c>
      <c r="R66" s="11">
        <v>1</v>
      </c>
      <c r="S66" s="11">
        <f>SUM(Table5[[#This Row],[Thalassemia is an inherited blood disorders]:[Thalassemia is a curable disease]])</f>
        <v>5</v>
      </c>
      <c r="T66" s="11">
        <f>Table5[[#This Row],[TotalKnowledgeScore]]/10*100</f>
        <v>50</v>
      </c>
      <c r="U66" s="18">
        <v>0</v>
      </c>
      <c r="V66" s="18">
        <v>1</v>
      </c>
      <c r="W66" s="18">
        <v>1</v>
      </c>
      <c r="X66" s="18">
        <v>0</v>
      </c>
      <c r="Y66" s="18">
        <v>1</v>
      </c>
      <c r="Z66" s="18">
        <v>1</v>
      </c>
      <c r="AA66" s="18">
        <v>1</v>
      </c>
      <c r="AB66" s="18">
        <v>1</v>
      </c>
      <c r="AC66" s="18">
        <v>1</v>
      </c>
      <c r="AD66" s="18">
        <v>1</v>
      </c>
      <c r="AE66" s="18">
        <f>SUM(Table5[[#This Row],[I would happily accept a relationship with a thalassemic person]:[I would like to tell friends about Thalassemia after completing This survey]])</f>
        <v>8</v>
      </c>
      <c r="AF66" s="18">
        <f>Table5[[#This Row],[TotalAttitudeScore]]/10*100</f>
        <v>80</v>
      </c>
    </row>
    <row r="67" spans="1:32" x14ac:dyDescent="0.25">
      <c r="A67" s="13" t="s">
        <v>11</v>
      </c>
      <c r="B67" s="13">
        <v>20</v>
      </c>
      <c r="C67" s="13" t="s">
        <v>34</v>
      </c>
      <c r="D67" s="13" t="s">
        <v>21</v>
      </c>
      <c r="E67" s="13" t="s">
        <v>14</v>
      </c>
      <c r="F67" s="13" t="s">
        <v>22</v>
      </c>
      <c r="G67" s="13" t="s">
        <v>11</v>
      </c>
      <c r="H67" s="25" t="s">
        <v>71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0</v>
      </c>
      <c r="O67" s="11">
        <v>1</v>
      </c>
      <c r="P67" s="11">
        <v>1</v>
      </c>
      <c r="Q67" s="11">
        <v>0</v>
      </c>
      <c r="R67" s="11">
        <v>0</v>
      </c>
      <c r="S67" s="11">
        <f>SUM(Table5[[#This Row],[Thalassemia is an inherited blood disorders]:[Thalassemia is a curable disease]])</f>
        <v>7</v>
      </c>
      <c r="T67" s="11">
        <f>Table5[[#This Row],[TotalKnowledgeScore]]/10*100</f>
        <v>70</v>
      </c>
      <c r="U67" s="18">
        <v>0</v>
      </c>
      <c r="V67" s="18">
        <v>1</v>
      </c>
      <c r="W67" s="18">
        <v>1</v>
      </c>
      <c r="X67" s="18">
        <v>0</v>
      </c>
      <c r="Y67" s="18">
        <v>1</v>
      </c>
      <c r="Z67" s="18">
        <v>1</v>
      </c>
      <c r="AA67" s="18">
        <v>1</v>
      </c>
      <c r="AB67" s="18">
        <v>1</v>
      </c>
      <c r="AC67" s="18">
        <v>1</v>
      </c>
      <c r="AD67" s="18">
        <v>1</v>
      </c>
      <c r="AE67" s="18">
        <f>SUM(Table5[[#This Row],[I would happily accept a relationship with a thalassemic person]:[I would like to tell friends about Thalassemia after completing This survey]])</f>
        <v>8</v>
      </c>
      <c r="AF67" s="18">
        <f>Table5[[#This Row],[TotalAttitudeScore]]/10*100</f>
        <v>80</v>
      </c>
    </row>
    <row r="68" spans="1:32" x14ac:dyDescent="0.25">
      <c r="A68" s="13" t="s">
        <v>11</v>
      </c>
      <c r="B68" s="13">
        <v>20</v>
      </c>
      <c r="C68" s="13" t="s">
        <v>34</v>
      </c>
      <c r="D68" s="13" t="s">
        <v>21</v>
      </c>
      <c r="E68" s="13" t="s">
        <v>14</v>
      </c>
      <c r="F68" s="13" t="s">
        <v>22</v>
      </c>
      <c r="G68" s="13" t="s">
        <v>11</v>
      </c>
      <c r="H68" s="25" t="s">
        <v>72</v>
      </c>
      <c r="I68" s="11">
        <v>1</v>
      </c>
      <c r="J68" s="11">
        <v>1</v>
      </c>
      <c r="K68" s="11">
        <v>0</v>
      </c>
      <c r="L68" s="11">
        <v>1</v>
      </c>
      <c r="M68" s="11">
        <v>1</v>
      </c>
      <c r="N68" s="11">
        <v>0</v>
      </c>
      <c r="O68" s="11">
        <v>1</v>
      </c>
      <c r="P68" s="11">
        <v>0</v>
      </c>
      <c r="Q68" s="11">
        <v>0</v>
      </c>
      <c r="R68" s="11">
        <v>0</v>
      </c>
      <c r="S68" s="11">
        <f>SUM(Table5[[#This Row],[Thalassemia is an inherited blood disorders]:[Thalassemia is a curable disease]])</f>
        <v>5</v>
      </c>
      <c r="T68" s="11">
        <f>Table5[[#This Row],[TotalKnowledgeScore]]/10*100</f>
        <v>50</v>
      </c>
      <c r="U68" s="18">
        <v>1</v>
      </c>
      <c r="V68" s="18">
        <v>1</v>
      </c>
      <c r="W68" s="18">
        <v>0</v>
      </c>
      <c r="X68" s="18">
        <v>0</v>
      </c>
      <c r="Y68" s="18">
        <v>1</v>
      </c>
      <c r="Z68" s="18">
        <v>1</v>
      </c>
      <c r="AA68" s="18">
        <v>1</v>
      </c>
      <c r="AB68" s="18">
        <v>1</v>
      </c>
      <c r="AC68" s="18">
        <v>1</v>
      </c>
      <c r="AD68" s="18">
        <v>1</v>
      </c>
      <c r="AE68" s="18">
        <f>SUM(Table5[[#This Row],[I would happily accept a relationship with a thalassemic person]:[I would like to tell friends about Thalassemia after completing This survey]])</f>
        <v>8</v>
      </c>
      <c r="AF68" s="18">
        <f>Table5[[#This Row],[TotalAttitudeScore]]/10*100</f>
        <v>80</v>
      </c>
    </row>
    <row r="69" spans="1:32" x14ac:dyDescent="0.25">
      <c r="A69" s="13" t="s">
        <v>11</v>
      </c>
      <c r="B69" s="13">
        <v>19</v>
      </c>
      <c r="C69" s="13" t="s">
        <v>34</v>
      </c>
      <c r="D69" s="13" t="s">
        <v>21</v>
      </c>
      <c r="E69" s="13" t="s">
        <v>14</v>
      </c>
      <c r="F69" s="13" t="s">
        <v>15</v>
      </c>
      <c r="G69" s="13" t="s">
        <v>11</v>
      </c>
      <c r="H69" s="25" t="s">
        <v>64</v>
      </c>
      <c r="I69" s="11">
        <v>1</v>
      </c>
      <c r="J69" s="11">
        <v>1</v>
      </c>
      <c r="K69" s="11">
        <v>0</v>
      </c>
      <c r="L69" s="11">
        <v>1</v>
      </c>
      <c r="M69" s="11">
        <v>1</v>
      </c>
      <c r="N69" s="11">
        <v>1</v>
      </c>
      <c r="O69" s="11">
        <v>0</v>
      </c>
      <c r="P69" s="11">
        <v>0</v>
      </c>
      <c r="Q69" s="11">
        <v>0</v>
      </c>
      <c r="R69" s="11">
        <v>0</v>
      </c>
      <c r="S69" s="11">
        <f>SUM(Table5[[#This Row],[Thalassemia is an inherited blood disorders]:[Thalassemia is a curable disease]])</f>
        <v>5</v>
      </c>
      <c r="T69" s="11">
        <f>Table5[[#This Row],[TotalKnowledgeScore]]/10*100</f>
        <v>50</v>
      </c>
      <c r="U69" s="18">
        <v>0</v>
      </c>
      <c r="V69" s="18">
        <v>1</v>
      </c>
      <c r="W69" s="18">
        <v>1</v>
      </c>
      <c r="X69" s="18">
        <v>0</v>
      </c>
      <c r="Y69" s="18">
        <v>1</v>
      </c>
      <c r="Z69" s="18">
        <v>1</v>
      </c>
      <c r="AA69" s="18">
        <v>1</v>
      </c>
      <c r="AB69" s="18">
        <v>1</v>
      </c>
      <c r="AC69" s="18">
        <v>1</v>
      </c>
      <c r="AD69" s="18">
        <v>1</v>
      </c>
      <c r="AE69" s="18">
        <f>SUM(Table5[[#This Row],[I would happily accept a relationship with a thalassemic person]:[I would like to tell friends about Thalassemia after completing This survey]])</f>
        <v>8</v>
      </c>
      <c r="AF69" s="18">
        <f>Table5[[#This Row],[TotalAttitudeScore]]/10*100</f>
        <v>80</v>
      </c>
    </row>
    <row r="70" spans="1:32" x14ac:dyDescent="0.25">
      <c r="A70" s="13" t="s">
        <v>11</v>
      </c>
      <c r="B70" s="13">
        <v>18</v>
      </c>
      <c r="C70" s="13" t="s">
        <v>12</v>
      </c>
      <c r="D70" s="13" t="s">
        <v>21</v>
      </c>
      <c r="E70" s="13" t="s">
        <v>14</v>
      </c>
      <c r="F70" s="13" t="s">
        <v>15</v>
      </c>
      <c r="G70" s="13" t="s">
        <v>11</v>
      </c>
      <c r="H70" s="25" t="s">
        <v>41</v>
      </c>
      <c r="I70" s="11">
        <v>1</v>
      </c>
      <c r="J70" s="11">
        <v>0</v>
      </c>
      <c r="K70" s="11">
        <v>0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f>SUM(Table5[[#This Row],[Thalassemia is an inherited blood disorders]:[Thalassemia is a curable disease]])</f>
        <v>8</v>
      </c>
      <c r="T70" s="11">
        <f>Table5[[#This Row],[TotalKnowledgeScore]]/10*100</f>
        <v>80</v>
      </c>
      <c r="U70" s="18">
        <v>0</v>
      </c>
      <c r="V70" s="18">
        <v>1</v>
      </c>
      <c r="W70" s="18">
        <v>1</v>
      </c>
      <c r="X70" s="18">
        <v>0</v>
      </c>
      <c r="Y70" s="18">
        <v>1</v>
      </c>
      <c r="Z70" s="18">
        <v>1</v>
      </c>
      <c r="AA70" s="18">
        <v>1</v>
      </c>
      <c r="AB70" s="18">
        <v>1</v>
      </c>
      <c r="AC70" s="18">
        <v>1</v>
      </c>
      <c r="AD70" s="18">
        <v>1</v>
      </c>
      <c r="AE70" s="18">
        <f>SUM(Table5[[#This Row],[I would happily accept a relationship with a thalassemic person]:[I would like to tell friends about Thalassemia after completing This survey]])</f>
        <v>8</v>
      </c>
      <c r="AF70" s="18">
        <f>Table5[[#This Row],[TotalAttitudeScore]]/10*100</f>
        <v>80</v>
      </c>
    </row>
    <row r="71" spans="1:32" x14ac:dyDescent="0.25">
      <c r="A71" s="13" t="s">
        <v>11</v>
      </c>
      <c r="B71" s="13">
        <v>20</v>
      </c>
      <c r="C71" s="13" t="s">
        <v>12</v>
      </c>
      <c r="D71" s="13" t="s">
        <v>21</v>
      </c>
      <c r="E71" s="13" t="s">
        <v>14</v>
      </c>
      <c r="F71" s="13" t="s">
        <v>22</v>
      </c>
      <c r="G71" s="13" t="s">
        <v>11</v>
      </c>
      <c r="H71" s="25" t="s">
        <v>64</v>
      </c>
      <c r="I71" s="11">
        <v>1</v>
      </c>
      <c r="J71" s="11">
        <v>0</v>
      </c>
      <c r="K71" s="11">
        <v>0</v>
      </c>
      <c r="L71" s="11">
        <v>1</v>
      </c>
      <c r="M71" s="11">
        <v>1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f>SUM(Table5[[#This Row],[Thalassemia is an inherited blood disorders]:[Thalassemia is a curable disease]])</f>
        <v>3</v>
      </c>
      <c r="T71" s="11">
        <f>Table5[[#This Row],[TotalKnowledgeScore]]/10*100</f>
        <v>30</v>
      </c>
      <c r="U71" s="18">
        <v>1</v>
      </c>
      <c r="V71" s="18">
        <v>1</v>
      </c>
      <c r="W71" s="18">
        <v>1</v>
      </c>
      <c r="X71" s="18">
        <v>0</v>
      </c>
      <c r="Y71" s="18">
        <v>1</v>
      </c>
      <c r="Z71" s="18">
        <v>1</v>
      </c>
      <c r="AA71" s="18">
        <v>1</v>
      </c>
      <c r="AB71" s="18">
        <v>0</v>
      </c>
      <c r="AC71" s="18">
        <v>1</v>
      </c>
      <c r="AD71" s="18">
        <v>0</v>
      </c>
      <c r="AE71" s="18">
        <f>SUM(Table5[[#This Row],[I would happily accept a relationship with a thalassemic person]:[I would like to tell friends about Thalassemia after completing This survey]])</f>
        <v>7</v>
      </c>
      <c r="AF71" s="18">
        <f>Table5[[#This Row],[TotalAttitudeScore]]/10*100</f>
        <v>70</v>
      </c>
    </row>
    <row r="72" spans="1:32" x14ac:dyDescent="0.25">
      <c r="A72" s="13" t="s">
        <v>11</v>
      </c>
      <c r="B72" s="13">
        <v>19</v>
      </c>
      <c r="C72" s="13" t="s">
        <v>34</v>
      </c>
      <c r="D72" s="13" t="s">
        <v>21</v>
      </c>
      <c r="E72" s="13" t="s">
        <v>14</v>
      </c>
      <c r="F72" s="13" t="s">
        <v>22</v>
      </c>
      <c r="G72" s="13" t="s">
        <v>11</v>
      </c>
      <c r="H72" s="25" t="s">
        <v>61</v>
      </c>
      <c r="I72" s="11">
        <v>1</v>
      </c>
      <c r="J72" s="11">
        <v>0</v>
      </c>
      <c r="K72" s="11">
        <v>0</v>
      </c>
      <c r="L72" s="11">
        <v>0</v>
      </c>
      <c r="M72" s="11">
        <v>1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11">
        <f>SUM(Table5[[#This Row],[Thalassemia is an inherited blood disorders]:[Thalassemia is a curable disease]])</f>
        <v>3</v>
      </c>
      <c r="T72" s="11">
        <f>Table5[[#This Row],[TotalKnowledgeScore]]/10*100</f>
        <v>30</v>
      </c>
      <c r="U72" s="18">
        <v>0</v>
      </c>
      <c r="V72" s="18">
        <v>0</v>
      </c>
      <c r="W72" s="18">
        <v>1</v>
      </c>
      <c r="X72" s="18">
        <v>0</v>
      </c>
      <c r="Y72" s="18">
        <v>1</v>
      </c>
      <c r="Z72" s="18">
        <v>1</v>
      </c>
      <c r="AA72" s="18">
        <v>1</v>
      </c>
      <c r="AB72" s="18">
        <v>1</v>
      </c>
      <c r="AC72" s="18">
        <v>1</v>
      </c>
      <c r="AD72" s="18">
        <v>1</v>
      </c>
      <c r="AE72" s="18">
        <f>SUM(Table5[[#This Row],[I would happily accept a relationship with a thalassemic person]:[I would like to tell friends about Thalassemia after completing This survey]])</f>
        <v>7</v>
      </c>
      <c r="AF72" s="18">
        <f>Table5[[#This Row],[TotalAttitudeScore]]/10*100</f>
        <v>70</v>
      </c>
    </row>
    <row r="73" spans="1:32" x14ac:dyDescent="0.25">
      <c r="A73" s="13" t="s">
        <v>11</v>
      </c>
      <c r="B73" s="13">
        <v>26</v>
      </c>
      <c r="C73" s="13" t="s">
        <v>34</v>
      </c>
      <c r="D73" s="13" t="s">
        <v>13</v>
      </c>
      <c r="E73" s="13" t="s">
        <v>14</v>
      </c>
      <c r="F73" s="13" t="s">
        <v>53</v>
      </c>
      <c r="G73" s="13" t="s">
        <v>11</v>
      </c>
      <c r="H73" s="25" t="s">
        <v>35</v>
      </c>
      <c r="I73" s="11">
        <v>1</v>
      </c>
      <c r="J73" s="11">
        <v>1</v>
      </c>
      <c r="K73" s="11">
        <v>0</v>
      </c>
      <c r="L73" s="11">
        <v>1</v>
      </c>
      <c r="M73" s="11">
        <v>1</v>
      </c>
      <c r="N73" s="11">
        <v>0</v>
      </c>
      <c r="O73" s="11">
        <v>1</v>
      </c>
      <c r="P73" s="11">
        <v>1</v>
      </c>
      <c r="Q73" s="11">
        <v>0</v>
      </c>
      <c r="R73" s="11">
        <v>0</v>
      </c>
      <c r="S73" s="11">
        <f>SUM(Table5[[#This Row],[Thalassemia is an inherited blood disorders]:[Thalassemia is a curable disease]])</f>
        <v>6</v>
      </c>
      <c r="T73" s="11">
        <f>Table5[[#This Row],[TotalKnowledgeScore]]/10*100</f>
        <v>60</v>
      </c>
      <c r="U73" s="18">
        <v>0</v>
      </c>
      <c r="V73" s="18">
        <v>1</v>
      </c>
      <c r="W73" s="18">
        <v>1</v>
      </c>
      <c r="X73" s="18">
        <v>0</v>
      </c>
      <c r="Y73" s="18">
        <v>1</v>
      </c>
      <c r="Z73" s="18">
        <v>1</v>
      </c>
      <c r="AA73" s="18">
        <v>1</v>
      </c>
      <c r="AB73" s="18">
        <v>1</v>
      </c>
      <c r="AC73" s="18">
        <v>1</v>
      </c>
      <c r="AD73" s="18">
        <v>0</v>
      </c>
      <c r="AE73" s="18">
        <f>SUM(Table5[[#This Row],[I would happily accept a relationship with a thalassemic person]:[I would like to tell friends about Thalassemia after completing This survey]])</f>
        <v>7</v>
      </c>
      <c r="AF73" s="18">
        <f>Table5[[#This Row],[TotalAttitudeScore]]/10*100</f>
        <v>70</v>
      </c>
    </row>
    <row r="74" spans="1:32" x14ac:dyDescent="0.25">
      <c r="A74" s="13" t="s">
        <v>11</v>
      </c>
      <c r="B74" s="13">
        <v>24</v>
      </c>
      <c r="C74" s="13" t="s">
        <v>34</v>
      </c>
      <c r="D74" s="13" t="s">
        <v>21</v>
      </c>
      <c r="E74" s="13" t="s">
        <v>27</v>
      </c>
      <c r="F74" s="13" t="s">
        <v>53</v>
      </c>
      <c r="G74" s="13" t="s">
        <v>11</v>
      </c>
      <c r="H74" s="25" t="s">
        <v>52</v>
      </c>
      <c r="I74" s="11">
        <v>1</v>
      </c>
      <c r="J74" s="11">
        <v>1</v>
      </c>
      <c r="K74" s="11">
        <v>0</v>
      </c>
      <c r="L74" s="11">
        <v>1</v>
      </c>
      <c r="M74" s="11">
        <v>0</v>
      </c>
      <c r="N74" s="11">
        <v>1</v>
      </c>
      <c r="O74" s="11">
        <v>0</v>
      </c>
      <c r="P74" s="11">
        <v>1</v>
      </c>
      <c r="Q74" s="11">
        <v>0</v>
      </c>
      <c r="R74" s="11">
        <v>1</v>
      </c>
      <c r="S74" s="11">
        <f>SUM(Table5[[#This Row],[Thalassemia is an inherited blood disorders]:[Thalassemia is a curable disease]])</f>
        <v>6</v>
      </c>
      <c r="T74" s="11">
        <f>Table5[[#This Row],[TotalKnowledgeScore]]/10*100</f>
        <v>60</v>
      </c>
      <c r="U74" s="18">
        <v>1</v>
      </c>
      <c r="V74" s="18">
        <v>1</v>
      </c>
      <c r="W74" s="18">
        <v>0</v>
      </c>
      <c r="X74" s="18">
        <v>0</v>
      </c>
      <c r="Y74" s="18">
        <v>1</v>
      </c>
      <c r="Z74" s="18">
        <v>0</v>
      </c>
      <c r="AA74" s="18">
        <v>1</v>
      </c>
      <c r="AB74" s="18">
        <v>1</v>
      </c>
      <c r="AC74" s="18">
        <v>0</v>
      </c>
      <c r="AD74" s="18">
        <v>1</v>
      </c>
      <c r="AE74" s="18">
        <f>SUM(Table5[[#This Row],[I would happily accept a relationship with a thalassemic person]:[I would like to tell friends about Thalassemia after completing This survey]])</f>
        <v>6</v>
      </c>
      <c r="AF74" s="18">
        <f>Table5[[#This Row],[TotalAttitudeScore]]/10*100</f>
        <v>60</v>
      </c>
    </row>
    <row r="75" spans="1:32" x14ac:dyDescent="0.25">
      <c r="A75" s="13" t="s">
        <v>11</v>
      </c>
      <c r="B75" s="13">
        <v>23</v>
      </c>
      <c r="C75" s="13" t="s">
        <v>12</v>
      </c>
      <c r="D75" s="13" t="s">
        <v>21</v>
      </c>
      <c r="E75" s="13" t="s">
        <v>14</v>
      </c>
      <c r="F75" s="13" t="s">
        <v>48</v>
      </c>
      <c r="G75" s="13" t="s">
        <v>11</v>
      </c>
      <c r="H75" s="25" t="s">
        <v>67</v>
      </c>
      <c r="I75" s="11">
        <v>1</v>
      </c>
      <c r="J75" s="11">
        <v>1</v>
      </c>
      <c r="K75" s="11">
        <v>0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0</v>
      </c>
      <c r="S75" s="11">
        <f>SUM(Table5[[#This Row],[Thalassemia is an inherited blood disorders]:[Thalassemia is a curable disease]])</f>
        <v>8</v>
      </c>
      <c r="T75" s="11">
        <f>Table5[[#This Row],[TotalKnowledgeScore]]/10*100</f>
        <v>80</v>
      </c>
      <c r="U75" s="18">
        <v>0</v>
      </c>
      <c r="V75" s="18">
        <v>1</v>
      </c>
      <c r="W75" s="18">
        <v>1</v>
      </c>
      <c r="X75" s="18">
        <v>0</v>
      </c>
      <c r="Y75" s="18">
        <v>1</v>
      </c>
      <c r="Z75" s="18">
        <v>1</v>
      </c>
      <c r="AA75" s="18">
        <v>1</v>
      </c>
      <c r="AB75" s="18">
        <v>1</v>
      </c>
      <c r="AC75" s="18">
        <v>1</v>
      </c>
      <c r="AD75" s="18">
        <v>1</v>
      </c>
      <c r="AE75" s="18">
        <f>SUM(Table5[[#This Row],[I would happily accept a relationship with a thalassemic person]:[I would like to tell friends about Thalassemia after completing This survey]])</f>
        <v>8</v>
      </c>
      <c r="AF75" s="18">
        <f>Table5[[#This Row],[TotalAttitudeScore]]/10*100</f>
        <v>80</v>
      </c>
    </row>
    <row r="76" spans="1:32" x14ac:dyDescent="0.25">
      <c r="A76" s="13" t="s">
        <v>11</v>
      </c>
      <c r="B76" s="13">
        <v>22</v>
      </c>
      <c r="C76" s="13" t="s">
        <v>34</v>
      </c>
      <c r="D76" s="13" t="s">
        <v>21</v>
      </c>
      <c r="E76" s="13" t="s">
        <v>58</v>
      </c>
      <c r="F76" s="13" t="s">
        <v>22</v>
      </c>
      <c r="G76" s="13" t="s">
        <v>11</v>
      </c>
      <c r="H76" s="25" t="s">
        <v>38</v>
      </c>
      <c r="I76" s="11">
        <v>1</v>
      </c>
      <c r="J76" s="11">
        <v>1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1</v>
      </c>
      <c r="S76" s="11">
        <f>SUM(Table5[[#This Row],[Thalassemia is an inherited blood disorders]:[Thalassemia is a curable disease]])</f>
        <v>4</v>
      </c>
      <c r="T76" s="11">
        <f>Table5[[#This Row],[TotalKnowledgeScore]]/10*100</f>
        <v>40</v>
      </c>
      <c r="U76" s="18">
        <v>0</v>
      </c>
      <c r="V76" s="18">
        <v>1</v>
      </c>
      <c r="W76" s="18">
        <v>1</v>
      </c>
      <c r="X76" s="18">
        <v>0</v>
      </c>
      <c r="Y76" s="18">
        <v>1</v>
      </c>
      <c r="Z76" s="18">
        <v>1</v>
      </c>
      <c r="AA76" s="18">
        <v>1</v>
      </c>
      <c r="AB76" s="18">
        <v>1</v>
      </c>
      <c r="AC76" s="18">
        <v>1</v>
      </c>
      <c r="AD76" s="18">
        <v>1</v>
      </c>
      <c r="AE76" s="18">
        <f>SUM(Table5[[#This Row],[I would happily accept a relationship with a thalassemic person]:[I would like to tell friends about Thalassemia after completing This survey]])</f>
        <v>8</v>
      </c>
      <c r="AF76" s="18">
        <f>Table5[[#This Row],[TotalAttitudeScore]]/10*100</f>
        <v>80</v>
      </c>
    </row>
    <row r="77" spans="1:32" x14ac:dyDescent="0.25">
      <c r="A77" s="13" t="s">
        <v>11</v>
      </c>
      <c r="B77" s="13">
        <v>20</v>
      </c>
      <c r="C77" s="13" t="s">
        <v>34</v>
      </c>
      <c r="D77" s="13" t="s">
        <v>21</v>
      </c>
      <c r="E77" s="13" t="s">
        <v>14</v>
      </c>
      <c r="F77" s="13" t="s">
        <v>22</v>
      </c>
      <c r="G77" s="13" t="s">
        <v>11</v>
      </c>
      <c r="H77" s="25" t="s">
        <v>49</v>
      </c>
      <c r="I77" s="11">
        <v>1</v>
      </c>
      <c r="J77" s="11">
        <v>1</v>
      </c>
      <c r="K77" s="11">
        <v>0</v>
      </c>
      <c r="L77" s="11">
        <v>1</v>
      </c>
      <c r="M77" s="11">
        <v>1</v>
      </c>
      <c r="N77" s="11">
        <v>1</v>
      </c>
      <c r="O77" s="11">
        <v>1</v>
      </c>
      <c r="P77" s="11">
        <v>1</v>
      </c>
      <c r="Q77" s="11">
        <v>0</v>
      </c>
      <c r="R77" s="11">
        <v>1</v>
      </c>
      <c r="S77" s="11">
        <f>SUM(Table5[[#This Row],[Thalassemia is an inherited blood disorders]:[Thalassemia is a curable disease]])</f>
        <v>8</v>
      </c>
      <c r="T77" s="11">
        <f>Table5[[#This Row],[TotalKnowledgeScore]]/10*100</f>
        <v>80</v>
      </c>
      <c r="U77" s="18">
        <v>0</v>
      </c>
      <c r="V77" s="18">
        <v>1</v>
      </c>
      <c r="W77" s="18">
        <v>1</v>
      </c>
      <c r="X77" s="18">
        <v>1</v>
      </c>
      <c r="Y77" s="18">
        <v>1</v>
      </c>
      <c r="Z77" s="18">
        <v>1</v>
      </c>
      <c r="AA77" s="18">
        <v>1</v>
      </c>
      <c r="AB77" s="18">
        <v>1</v>
      </c>
      <c r="AC77" s="18">
        <v>1</v>
      </c>
      <c r="AD77" s="18">
        <v>1</v>
      </c>
      <c r="AE77" s="18">
        <f>SUM(Table5[[#This Row],[I would happily accept a relationship with a thalassemic person]:[I would like to tell friends about Thalassemia after completing This survey]])</f>
        <v>9</v>
      </c>
      <c r="AF77" s="18">
        <f>Table5[[#This Row],[TotalAttitudeScore]]/10*100</f>
        <v>90</v>
      </c>
    </row>
    <row r="78" spans="1:32" x14ac:dyDescent="0.25">
      <c r="A78" s="13" t="s">
        <v>11</v>
      </c>
      <c r="B78" s="13">
        <v>21</v>
      </c>
      <c r="C78" s="13" t="s">
        <v>12</v>
      </c>
      <c r="D78" s="13" t="s">
        <v>13</v>
      </c>
      <c r="E78" s="13" t="s">
        <v>14</v>
      </c>
      <c r="F78" s="13" t="s">
        <v>22</v>
      </c>
      <c r="G78" s="13" t="s">
        <v>11</v>
      </c>
      <c r="H78" s="25" t="s">
        <v>71</v>
      </c>
      <c r="I78" s="11">
        <v>1</v>
      </c>
      <c r="J78" s="11">
        <v>0</v>
      </c>
      <c r="K78" s="11">
        <v>0</v>
      </c>
      <c r="L78" s="11">
        <v>0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f>SUM(Table5[[#This Row],[Thalassemia is an inherited blood disorders]:[Thalassemia is a curable disease]])</f>
        <v>7</v>
      </c>
      <c r="T78" s="11">
        <f>Table5[[#This Row],[TotalKnowledgeScore]]/10*100</f>
        <v>70</v>
      </c>
      <c r="U78" s="18">
        <v>0</v>
      </c>
      <c r="V78" s="18">
        <v>1</v>
      </c>
      <c r="W78" s="18">
        <v>1</v>
      </c>
      <c r="X78" s="18">
        <v>1</v>
      </c>
      <c r="Y78" s="18">
        <v>1</v>
      </c>
      <c r="Z78" s="18">
        <v>1</v>
      </c>
      <c r="AA78" s="18">
        <v>1</v>
      </c>
      <c r="AB78" s="18">
        <v>1</v>
      </c>
      <c r="AC78" s="18">
        <v>1</v>
      </c>
      <c r="AD78" s="18">
        <v>1</v>
      </c>
      <c r="AE78" s="18">
        <f>SUM(Table5[[#This Row],[I would happily accept a relationship with a thalassemic person]:[I would like to tell friends about Thalassemia after completing This survey]])</f>
        <v>9</v>
      </c>
      <c r="AF78" s="18">
        <f>Table5[[#This Row],[TotalAttitudeScore]]/10*100</f>
        <v>90</v>
      </c>
    </row>
    <row r="79" spans="1:32" x14ac:dyDescent="0.25">
      <c r="A79" s="13" t="s">
        <v>11</v>
      </c>
      <c r="B79" s="13">
        <v>20</v>
      </c>
      <c r="C79" s="13" t="s">
        <v>34</v>
      </c>
      <c r="D79" s="13" t="s">
        <v>21</v>
      </c>
      <c r="E79" s="13" t="s">
        <v>14</v>
      </c>
      <c r="F79" s="13" t="s">
        <v>15</v>
      </c>
      <c r="G79" s="13" t="s">
        <v>11</v>
      </c>
      <c r="H79" s="25" t="s">
        <v>73</v>
      </c>
      <c r="I79" s="11">
        <v>1</v>
      </c>
      <c r="J79" s="11">
        <v>0</v>
      </c>
      <c r="K79" s="11">
        <v>0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0</v>
      </c>
      <c r="R79" s="11">
        <v>1</v>
      </c>
      <c r="S79" s="11">
        <f>SUM(Table5[[#This Row],[Thalassemia is an inherited blood disorders]:[Thalassemia is a curable disease]])</f>
        <v>7</v>
      </c>
      <c r="T79" s="11">
        <f>Table5[[#This Row],[TotalKnowledgeScore]]/10*100</f>
        <v>70</v>
      </c>
      <c r="U79" s="18">
        <v>0</v>
      </c>
      <c r="V79" s="18">
        <v>0</v>
      </c>
      <c r="W79" s="18">
        <v>1</v>
      </c>
      <c r="X79" s="18">
        <v>0</v>
      </c>
      <c r="Y79" s="18">
        <v>1</v>
      </c>
      <c r="Z79" s="18">
        <v>1</v>
      </c>
      <c r="AA79" s="18">
        <v>1</v>
      </c>
      <c r="AB79" s="18">
        <v>1</v>
      </c>
      <c r="AC79" s="18">
        <v>1</v>
      </c>
      <c r="AD79" s="18">
        <v>1</v>
      </c>
      <c r="AE79" s="18">
        <f>SUM(Table5[[#This Row],[I would happily accept a relationship with a thalassemic person]:[I would like to tell friends about Thalassemia after completing This survey]])</f>
        <v>7</v>
      </c>
      <c r="AF79" s="18">
        <f>Table5[[#This Row],[TotalAttitudeScore]]/10*100</f>
        <v>70</v>
      </c>
    </row>
    <row r="80" spans="1:32" x14ac:dyDescent="0.25">
      <c r="A80" s="13" t="s">
        <v>11</v>
      </c>
      <c r="B80" s="13">
        <v>20</v>
      </c>
      <c r="C80" s="13" t="s">
        <v>12</v>
      </c>
      <c r="D80" s="13" t="s">
        <v>21</v>
      </c>
      <c r="E80" s="13" t="s">
        <v>27</v>
      </c>
      <c r="F80" s="13" t="s">
        <v>22</v>
      </c>
      <c r="G80" s="13" t="s">
        <v>11</v>
      </c>
      <c r="H80" s="25" t="s">
        <v>67</v>
      </c>
      <c r="I80" s="11">
        <v>1</v>
      </c>
      <c r="J80" s="11">
        <v>1</v>
      </c>
      <c r="K80" s="11">
        <v>0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0</v>
      </c>
      <c r="S80" s="11">
        <f>SUM(Table5[[#This Row],[Thalassemia is an inherited blood disorders]:[Thalassemia is a curable disease]])</f>
        <v>8</v>
      </c>
      <c r="T80" s="11">
        <f>Table5[[#This Row],[TotalKnowledgeScore]]/10*100</f>
        <v>80</v>
      </c>
      <c r="U80" s="18">
        <v>1</v>
      </c>
      <c r="V80" s="18">
        <v>1</v>
      </c>
      <c r="W80" s="18">
        <v>1</v>
      </c>
      <c r="X80" s="18">
        <v>1</v>
      </c>
      <c r="Y80" s="18">
        <v>1</v>
      </c>
      <c r="Z80" s="18">
        <v>1</v>
      </c>
      <c r="AA80" s="18">
        <v>1</v>
      </c>
      <c r="AB80" s="18">
        <v>1</v>
      </c>
      <c r="AC80" s="18">
        <v>1</v>
      </c>
      <c r="AD80" s="18">
        <v>1</v>
      </c>
      <c r="AE80" s="18">
        <f>SUM(Table5[[#This Row],[I would happily accept a relationship with a thalassemic person]:[I would like to tell friends about Thalassemia after completing This survey]])</f>
        <v>10</v>
      </c>
      <c r="AF80" s="18">
        <f>Table5[[#This Row],[TotalAttitudeScore]]/10*100</f>
        <v>100</v>
      </c>
    </row>
    <row r="81" spans="1:32" x14ac:dyDescent="0.25">
      <c r="A81" s="13" t="s">
        <v>11</v>
      </c>
      <c r="B81" s="13">
        <v>20</v>
      </c>
      <c r="C81" s="13" t="s">
        <v>34</v>
      </c>
      <c r="D81" s="13" t="s">
        <v>21</v>
      </c>
      <c r="E81" s="13" t="s">
        <v>58</v>
      </c>
      <c r="F81" s="13" t="s">
        <v>22</v>
      </c>
      <c r="G81" s="13" t="s">
        <v>11</v>
      </c>
      <c r="H81" s="25" t="s">
        <v>41</v>
      </c>
      <c r="I81" s="11">
        <v>1</v>
      </c>
      <c r="J81" s="11">
        <v>0</v>
      </c>
      <c r="K81" s="11">
        <v>0</v>
      </c>
      <c r="L81" s="11">
        <v>1</v>
      </c>
      <c r="M81" s="11">
        <v>1</v>
      </c>
      <c r="N81" s="11">
        <v>1</v>
      </c>
      <c r="O81" s="11">
        <v>0</v>
      </c>
      <c r="P81" s="11">
        <v>1</v>
      </c>
      <c r="Q81" s="11">
        <v>0</v>
      </c>
      <c r="R81" s="11">
        <v>0</v>
      </c>
      <c r="S81" s="11">
        <f>SUM(Table5[[#This Row],[Thalassemia is an inherited blood disorders]:[Thalassemia is a curable disease]])</f>
        <v>5</v>
      </c>
      <c r="T81" s="11">
        <f>Table5[[#This Row],[TotalKnowledgeScore]]/10*100</f>
        <v>50</v>
      </c>
      <c r="U81" s="18">
        <v>0</v>
      </c>
      <c r="V81" s="18">
        <v>1</v>
      </c>
      <c r="W81" s="18">
        <v>1</v>
      </c>
      <c r="X81" s="18">
        <v>0</v>
      </c>
      <c r="Y81" s="18">
        <v>1</v>
      </c>
      <c r="Z81" s="18">
        <v>1</v>
      </c>
      <c r="AA81" s="18">
        <v>1</v>
      </c>
      <c r="AB81" s="18">
        <v>1</v>
      </c>
      <c r="AC81" s="18">
        <v>1</v>
      </c>
      <c r="AD81" s="18">
        <v>1</v>
      </c>
      <c r="AE81" s="18">
        <f>SUM(Table5[[#This Row],[I would happily accept a relationship with a thalassemic person]:[I would like to tell friends about Thalassemia after completing This survey]])</f>
        <v>8</v>
      </c>
      <c r="AF81" s="18">
        <f>Table5[[#This Row],[TotalAttitudeScore]]/10*100</f>
        <v>80</v>
      </c>
    </row>
    <row r="82" spans="1:32" x14ac:dyDescent="0.25">
      <c r="A82" s="13" t="s">
        <v>11</v>
      </c>
      <c r="B82" s="13">
        <v>21</v>
      </c>
      <c r="C82" s="13" t="s">
        <v>34</v>
      </c>
      <c r="D82" s="13" t="s">
        <v>21</v>
      </c>
      <c r="E82" s="13" t="s">
        <v>58</v>
      </c>
      <c r="F82" s="13" t="s">
        <v>22</v>
      </c>
      <c r="G82" s="13" t="s">
        <v>11</v>
      </c>
      <c r="H82" s="25" t="s">
        <v>35</v>
      </c>
      <c r="I82" s="11">
        <v>0</v>
      </c>
      <c r="J82" s="11">
        <v>1</v>
      </c>
      <c r="K82" s="11">
        <v>0</v>
      </c>
      <c r="L82" s="11">
        <v>0</v>
      </c>
      <c r="M82" s="11">
        <v>1</v>
      </c>
      <c r="N82" s="11">
        <v>1</v>
      </c>
      <c r="O82" s="11">
        <v>0</v>
      </c>
      <c r="P82" s="11">
        <v>1</v>
      </c>
      <c r="Q82" s="11">
        <v>1</v>
      </c>
      <c r="R82" s="11">
        <v>1</v>
      </c>
      <c r="S82" s="11">
        <f>SUM(Table5[[#This Row],[Thalassemia is an inherited blood disorders]:[Thalassemia is a curable disease]])</f>
        <v>6</v>
      </c>
      <c r="T82" s="11">
        <f>Table5[[#This Row],[TotalKnowledgeScore]]/10*100</f>
        <v>60</v>
      </c>
      <c r="U82" s="18">
        <v>1</v>
      </c>
      <c r="V82" s="18">
        <v>1</v>
      </c>
      <c r="W82" s="18">
        <v>1</v>
      </c>
      <c r="X82" s="18">
        <v>0</v>
      </c>
      <c r="Y82" s="18">
        <v>1</v>
      </c>
      <c r="Z82" s="18">
        <v>1</v>
      </c>
      <c r="AA82" s="18">
        <v>1</v>
      </c>
      <c r="AB82" s="18">
        <v>0</v>
      </c>
      <c r="AC82" s="18">
        <v>1</v>
      </c>
      <c r="AD82" s="18">
        <v>0</v>
      </c>
      <c r="AE82" s="18">
        <f>SUM(Table5[[#This Row],[I would happily accept a relationship with a thalassemic person]:[I would like to tell friends about Thalassemia after completing This survey]])</f>
        <v>7</v>
      </c>
      <c r="AF82" s="18">
        <f>Table5[[#This Row],[TotalAttitudeScore]]/10*100</f>
        <v>70</v>
      </c>
    </row>
    <row r="83" spans="1:32" x14ac:dyDescent="0.25">
      <c r="A83" s="13" t="s">
        <v>11</v>
      </c>
      <c r="B83" s="13">
        <v>20</v>
      </c>
      <c r="C83" s="13" t="s">
        <v>34</v>
      </c>
      <c r="D83" s="13" t="s">
        <v>21</v>
      </c>
      <c r="E83" s="13" t="s">
        <v>27</v>
      </c>
      <c r="F83" s="13" t="s">
        <v>22</v>
      </c>
      <c r="G83" s="13" t="s">
        <v>11</v>
      </c>
      <c r="H83" s="25" t="s">
        <v>46</v>
      </c>
      <c r="I83" s="11">
        <v>1</v>
      </c>
      <c r="J83" s="11">
        <v>0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11">
        <f>SUM(Table5[[#This Row],[Thalassemia is an inherited blood disorders]:[Thalassemia is a curable disease]])</f>
        <v>9</v>
      </c>
      <c r="T83" s="11">
        <f>Table5[[#This Row],[TotalKnowledgeScore]]/10*100</f>
        <v>90</v>
      </c>
      <c r="U83" s="18">
        <v>0</v>
      </c>
      <c r="V83" s="18">
        <v>1</v>
      </c>
      <c r="W83" s="18">
        <v>1</v>
      </c>
      <c r="X83" s="18">
        <v>1</v>
      </c>
      <c r="Y83" s="18">
        <v>1</v>
      </c>
      <c r="Z83" s="18">
        <v>1</v>
      </c>
      <c r="AA83" s="18">
        <v>1</v>
      </c>
      <c r="AB83" s="18">
        <v>1</v>
      </c>
      <c r="AC83" s="18">
        <v>1</v>
      </c>
      <c r="AD83" s="18">
        <v>1</v>
      </c>
      <c r="AE83" s="18">
        <f>SUM(Table5[[#This Row],[I would happily accept a relationship with a thalassemic person]:[I would like to tell friends about Thalassemia after completing This survey]])</f>
        <v>9</v>
      </c>
      <c r="AF83" s="18">
        <f>Table5[[#This Row],[TotalAttitudeScore]]/10*100</f>
        <v>90</v>
      </c>
    </row>
    <row r="84" spans="1:32" x14ac:dyDescent="0.25">
      <c r="A84" s="13" t="s">
        <v>11</v>
      </c>
      <c r="B84" s="13">
        <v>20</v>
      </c>
      <c r="C84" s="13" t="s">
        <v>12</v>
      </c>
      <c r="D84" s="13" t="s">
        <v>21</v>
      </c>
      <c r="E84" s="13" t="s">
        <v>58</v>
      </c>
      <c r="F84" s="13" t="s">
        <v>22</v>
      </c>
      <c r="G84" s="13" t="s">
        <v>11</v>
      </c>
      <c r="H84" s="25" t="s">
        <v>64</v>
      </c>
      <c r="I84" s="11">
        <v>0</v>
      </c>
      <c r="J84" s="11">
        <v>1</v>
      </c>
      <c r="K84" s="11">
        <v>0</v>
      </c>
      <c r="L84" s="11">
        <v>0</v>
      </c>
      <c r="M84" s="11">
        <v>1</v>
      </c>
      <c r="N84" s="11">
        <v>1</v>
      </c>
      <c r="O84" s="11">
        <v>0</v>
      </c>
      <c r="P84" s="11">
        <v>0</v>
      </c>
      <c r="Q84" s="11">
        <v>1</v>
      </c>
      <c r="R84" s="11">
        <v>1</v>
      </c>
      <c r="S84" s="11">
        <f>SUM(Table5[[#This Row],[Thalassemia is an inherited blood disorders]:[Thalassemia is a curable disease]])</f>
        <v>5</v>
      </c>
      <c r="T84" s="11">
        <f>Table5[[#This Row],[TotalKnowledgeScore]]/10*100</f>
        <v>50</v>
      </c>
      <c r="U84" s="18">
        <v>0</v>
      </c>
      <c r="V84" s="18">
        <v>1</v>
      </c>
      <c r="W84" s="18">
        <v>1</v>
      </c>
      <c r="X84" s="18">
        <v>1</v>
      </c>
      <c r="Y84" s="18">
        <v>1</v>
      </c>
      <c r="Z84" s="18">
        <v>1</v>
      </c>
      <c r="AA84" s="18">
        <v>1</v>
      </c>
      <c r="AB84" s="18">
        <v>1</v>
      </c>
      <c r="AC84" s="18">
        <v>1</v>
      </c>
      <c r="AD84" s="18">
        <v>1</v>
      </c>
      <c r="AE84" s="18">
        <f>SUM(Table5[[#This Row],[I would happily accept a relationship with a thalassemic person]:[I would like to tell friends about Thalassemia after completing This survey]])</f>
        <v>9</v>
      </c>
      <c r="AF84" s="18">
        <f>Table5[[#This Row],[TotalAttitudeScore]]/10*100</f>
        <v>90</v>
      </c>
    </row>
    <row r="85" spans="1:32" x14ac:dyDescent="0.25">
      <c r="A85" s="13" t="s">
        <v>11</v>
      </c>
      <c r="B85" s="13">
        <v>20</v>
      </c>
      <c r="C85" s="13" t="s">
        <v>12</v>
      </c>
      <c r="D85" s="13" t="s">
        <v>21</v>
      </c>
      <c r="E85" s="13" t="s">
        <v>14</v>
      </c>
      <c r="F85" s="13" t="s">
        <v>22</v>
      </c>
      <c r="G85" s="13" t="s">
        <v>11</v>
      </c>
      <c r="H85" s="25" t="s">
        <v>41</v>
      </c>
      <c r="I85" s="11">
        <v>1</v>
      </c>
      <c r="J85" s="11">
        <v>1</v>
      </c>
      <c r="K85" s="11">
        <v>1</v>
      </c>
      <c r="L85" s="11">
        <v>1</v>
      </c>
      <c r="M85" s="11">
        <v>1</v>
      </c>
      <c r="N85" s="11">
        <v>0</v>
      </c>
      <c r="O85" s="11">
        <v>1</v>
      </c>
      <c r="P85" s="11">
        <v>1</v>
      </c>
      <c r="Q85" s="11">
        <v>0</v>
      </c>
      <c r="R85" s="11">
        <v>0</v>
      </c>
      <c r="S85" s="11">
        <f>SUM(Table5[[#This Row],[Thalassemia is an inherited blood disorders]:[Thalassemia is a curable disease]])</f>
        <v>7</v>
      </c>
      <c r="T85" s="11">
        <f>Table5[[#This Row],[TotalKnowledgeScore]]/10*100</f>
        <v>70</v>
      </c>
      <c r="U85" s="18">
        <v>1</v>
      </c>
      <c r="V85" s="18">
        <v>0</v>
      </c>
      <c r="W85" s="18">
        <v>0</v>
      </c>
      <c r="X85" s="18">
        <v>1</v>
      </c>
      <c r="Y85" s="18">
        <v>1</v>
      </c>
      <c r="Z85" s="18">
        <v>1</v>
      </c>
      <c r="AA85" s="18">
        <v>1</v>
      </c>
      <c r="AB85" s="18">
        <v>1</v>
      </c>
      <c r="AC85" s="18">
        <v>1</v>
      </c>
      <c r="AD85" s="18">
        <v>1</v>
      </c>
      <c r="AE85" s="18">
        <f>SUM(Table5[[#This Row],[I would happily accept a relationship with a thalassemic person]:[I would like to tell friends about Thalassemia after completing This survey]])</f>
        <v>8</v>
      </c>
      <c r="AF85" s="18">
        <f>Table5[[#This Row],[TotalAttitudeScore]]/10*100</f>
        <v>80</v>
      </c>
    </row>
    <row r="86" spans="1:32" x14ac:dyDescent="0.25">
      <c r="A86" s="13" t="s">
        <v>11</v>
      </c>
      <c r="B86" s="13">
        <v>21</v>
      </c>
      <c r="C86" s="13" t="s">
        <v>12</v>
      </c>
      <c r="D86" s="13" t="s">
        <v>21</v>
      </c>
      <c r="E86" s="13" t="s">
        <v>27</v>
      </c>
      <c r="F86" s="13" t="s">
        <v>22</v>
      </c>
      <c r="G86" s="13" t="s">
        <v>11</v>
      </c>
      <c r="H86" s="25" t="s">
        <v>29</v>
      </c>
      <c r="I86" s="11">
        <v>1</v>
      </c>
      <c r="J86" s="11">
        <v>0</v>
      </c>
      <c r="K86" s="11">
        <v>0</v>
      </c>
      <c r="L86" s="11">
        <v>1</v>
      </c>
      <c r="M86" s="11">
        <v>1</v>
      </c>
      <c r="N86" s="11">
        <v>1</v>
      </c>
      <c r="O86" s="11">
        <v>0</v>
      </c>
      <c r="P86" s="11">
        <v>0</v>
      </c>
      <c r="Q86" s="11">
        <v>1</v>
      </c>
      <c r="R86" s="11">
        <v>1</v>
      </c>
      <c r="S86" s="11">
        <f>SUM(Table5[[#This Row],[Thalassemia is an inherited blood disorders]:[Thalassemia is a curable disease]])</f>
        <v>6</v>
      </c>
      <c r="T86" s="11">
        <f>Table5[[#This Row],[TotalKnowledgeScore]]/10*100</f>
        <v>60</v>
      </c>
      <c r="U86" s="18">
        <v>0</v>
      </c>
      <c r="V86" s="18">
        <v>1</v>
      </c>
      <c r="W86" s="18">
        <v>1</v>
      </c>
      <c r="X86" s="18">
        <v>0</v>
      </c>
      <c r="Y86" s="18">
        <v>1</v>
      </c>
      <c r="Z86" s="18">
        <v>1</v>
      </c>
      <c r="AA86" s="18">
        <v>1</v>
      </c>
      <c r="AB86" s="18">
        <v>1</v>
      </c>
      <c r="AC86" s="18">
        <v>1</v>
      </c>
      <c r="AD86" s="18">
        <v>1</v>
      </c>
      <c r="AE86" s="18">
        <f>SUM(Table5[[#This Row],[I would happily accept a relationship with a thalassemic person]:[I would like to tell friends about Thalassemia after completing This survey]])</f>
        <v>8</v>
      </c>
      <c r="AF86" s="18">
        <f>Table5[[#This Row],[TotalAttitudeScore]]/10*100</f>
        <v>80</v>
      </c>
    </row>
    <row r="87" spans="1:32" x14ac:dyDescent="0.25">
      <c r="A87" s="13" t="s">
        <v>11</v>
      </c>
      <c r="B87" s="13">
        <v>21</v>
      </c>
      <c r="C87" s="13" t="s">
        <v>12</v>
      </c>
      <c r="D87" s="13" t="s">
        <v>21</v>
      </c>
      <c r="E87" s="13" t="s">
        <v>44</v>
      </c>
      <c r="F87" s="13" t="s">
        <v>22</v>
      </c>
      <c r="G87" s="13" t="s">
        <v>11</v>
      </c>
      <c r="H87" s="25" t="s">
        <v>16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0</v>
      </c>
      <c r="O87" s="11">
        <v>1</v>
      </c>
      <c r="P87" s="11">
        <v>0</v>
      </c>
      <c r="Q87" s="11">
        <v>0</v>
      </c>
      <c r="R87" s="11">
        <v>1</v>
      </c>
      <c r="S87" s="11">
        <f>SUM(Table5[[#This Row],[Thalassemia is an inherited blood disorders]:[Thalassemia is a curable disease]])</f>
        <v>7</v>
      </c>
      <c r="T87" s="11">
        <f>Table5[[#This Row],[TotalKnowledgeScore]]/10*100</f>
        <v>70</v>
      </c>
      <c r="U87" s="18">
        <v>1</v>
      </c>
      <c r="V87" s="18">
        <v>1</v>
      </c>
      <c r="W87" s="18">
        <v>1</v>
      </c>
      <c r="X87" s="18">
        <v>1</v>
      </c>
      <c r="Y87" s="18">
        <v>1</v>
      </c>
      <c r="Z87" s="18">
        <v>1</v>
      </c>
      <c r="AA87" s="18">
        <v>1</v>
      </c>
      <c r="AB87" s="18">
        <v>1</v>
      </c>
      <c r="AC87" s="18">
        <v>1</v>
      </c>
      <c r="AD87" s="18">
        <v>1</v>
      </c>
      <c r="AE87" s="18">
        <f>SUM(Table5[[#This Row],[I would happily accept a relationship with a thalassemic person]:[I would like to tell friends about Thalassemia after completing This survey]])</f>
        <v>10</v>
      </c>
      <c r="AF87" s="18">
        <f>Table5[[#This Row],[TotalAttitudeScore]]/10*100</f>
        <v>100</v>
      </c>
    </row>
    <row r="88" spans="1:32" x14ac:dyDescent="0.25">
      <c r="A88" s="13" t="s">
        <v>11</v>
      </c>
      <c r="B88" s="13">
        <v>21</v>
      </c>
      <c r="C88" s="13" t="s">
        <v>12</v>
      </c>
      <c r="D88" s="13" t="s">
        <v>21</v>
      </c>
      <c r="E88" s="13" t="s">
        <v>14</v>
      </c>
      <c r="F88" s="13" t="s">
        <v>22</v>
      </c>
      <c r="G88" s="13" t="s">
        <v>17</v>
      </c>
      <c r="H88" s="25" t="s">
        <v>35</v>
      </c>
      <c r="S88" s="11">
        <f>SUM(Table5[[#This Row],[Thalassemia is an inherited blood disorders]:[Thalassemia is a curable disease]])</f>
        <v>0</v>
      </c>
      <c r="T88" s="11">
        <f>Table5[[#This Row],[TotalKnowledgeScore]]/10*100</f>
        <v>0</v>
      </c>
      <c r="AE88" s="18">
        <f>SUM(Table5[[#This Row],[I would happily accept a relationship with a thalassemic person]:[I would like to tell friends about Thalassemia after completing This survey]])</f>
        <v>0</v>
      </c>
      <c r="AF88" s="18">
        <f>Table5[[#This Row],[TotalAttitudeScore]]/10*100</f>
        <v>0</v>
      </c>
    </row>
    <row r="89" spans="1:32" x14ac:dyDescent="0.25">
      <c r="A89" s="13" t="s">
        <v>11</v>
      </c>
      <c r="B89" s="13">
        <v>21</v>
      </c>
      <c r="C89" s="13" t="s">
        <v>12</v>
      </c>
      <c r="D89" s="13" t="s">
        <v>21</v>
      </c>
      <c r="E89" s="13" t="s">
        <v>58</v>
      </c>
      <c r="F89" s="13" t="s">
        <v>22</v>
      </c>
      <c r="G89" s="13" t="s">
        <v>11</v>
      </c>
      <c r="H89" s="25" t="s">
        <v>35</v>
      </c>
      <c r="I89" s="11">
        <v>1</v>
      </c>
      <c r="J89" s="11">
        <v>0</v>
      </c>
      <c r="K89" s="11">
        <v>1</v>
      </c>
      <c r="L89" s="11">
        <v>1</v>
      </c>
      <c r="M89" s="11">
        <v>1</v>
      </c>
      <c r="N89" s="11">
        <v>0</v>
      </c>
      <c r="O89" s="11">
        <v>1</v>
      </c>
      <c r="P89" s="11">
        <v>1</v>
      </c>
      <c r="Q89" s="11">
        <v>0</v>
      </c>
      <c r="R89" s="11">
        <v>0</v>
      </c>
      <c r="S89" s="11">
        <f>SUM(Table5[[#This Row],[Thalassemia is an inherited blood disorders]:[Thalassemia is a curable disease]])</f>
        <v>6</v>
      </c>
      <c r="T89" s="11">
        <f>Table5[[#This Row],[TotalKnowledgeScore]]/10*100</f>
        <v>60</v>
      </c>
      <c r="U89" s="18">
        <v>1</v>
      </c>
      <c r="V89" s="18">
        <v>1</v>
      </c>
      <c r="W89" s="18">
        <v>1</v>
      </c>
      <c r="X89" s="18">
        <v>0</v>
      </c>
      <c r="Y89" s="18">
        <v>1</v>
      </c>
      <c r="Z89" s="18">
        <v>1</v>
      </c>
      <c r="AA89" s="18">
        <v>1</v>
      </c>
      <c r="AB89" s="18">
        <v>1</v>
      </c>
      <c r="AC89" s="18">
        <v>1</v>
      </c>
      <c r="AD89" s="18">
        <v>1</v>
      </c>
      <c r="AE89" s="18">
        <f>SUM(Table5[[#This Row],[I would happily accept a relationship with a thalassemic person]:[I would like to tell friends about Thalassemia after completing This survey]])</f>
        <v>9</v>
      </c>
      <c r="AF89" s="18">
        <f>Table5[[#This Row],[TotalAttitudeScore]]/10*100</f>
        <v>90</v>
      </c>
    </row>
    <row r="90" spans="1:32" x14ac:dyDescent="0.25">
      <c r="A90" s="13" t="s">
        <v>11</v>
      </c>
      <c r="B90" s="13">
        <v>20</v>
      </c>
      <c r="C90" s="13" t="s">
        <v>12</v>
      </c>
      <c r="D90" s="13" t="s">
        <v>21</v>
      </c>
      <c r="E90" s="13" t="s">
        <v>58</v>
      </c>
      <c r="F90" s="13" t="s">
        <v>22</v>
      </c>
      <c r="G90" s="13" t="s">
        <v>11</v>
      </c>
      <c r="H90" s="25" t="s">
        <v>16</v>
      </c>
      <c r="I90" s="11">
        <v>1</v>
      </c>
      <c r="J90" s="11">
        <v>1</v>
      </c>
      <c r="K90" s="11">
        <v>0</v>
      </c>
      <c r="L90" s="11">
        <v>0</v>
      </c>
      <c r="M90" s="11">
        <v>1</v>
      </c>
      <c r="N90" s="11">
        <v>1</v>
      </c>
      <c r="O90" s="11">
        <v>1</v>
      </c>
      <c r="P90" s="11">
        <v>1</v>
      </c>
      <c r="Q90" s="11">
        <v>1</v>
      </c>
      <c r="R90" s="11">
        <v>0</v>
      </c>
      <c r="S90" s="11">
        <f>SUM(Table5[[#This Row],[Thalassemia is an inherited blood disorders]:[Thalassemia is a curable disease]])</f>
        <v>7</v>
      </c>
      <c r="T90" s="11">
        <f>Table5[[#This Row],[TotalKnowledgeScore]]/10*100</f>
        <v>70</v>
      </c>
      <c r="U90" s="18">
        <v>1</v>
      </c>
      <c r="V90" s="18">
        <v>1</v>
      </c>
      <c r="W90" s="18">
        <v>1</v>
      </c>
      <c r="X90" s="18">
        <v>1</v>
      </c>
      <c r="Y90" s="18">
        <v>1</v>
      </c>
      <c r="Z90" s="18">
        <v>1</v>
      </c>
      <c r="AA90" s="18">
        <v>1</v>
      </c>
      <c r="AB90" s="18">
        <v>1</v>
      </c>
      <c r="AC90" s="18">
        <v>1</v>
      </c>
      <c r="AD90" s="18">
        <v>1</v>
      </c>
      <c r="AE90" s="18">
        <f>SUM(Table5[[#This Row],[I would happily accept a relationship with a thalassemic person]:[I would like to tell friends about Thalassemia after completing This survey]])</f>
        <v>10</v>
      </c>
      <c r="AF90" s="18">
        <f>Table5[[#This Row],[TotalAttitudeScore]]/10*100</f>
        <v>100</v>
      </c>
    </row>
    <row r="91" spans="1:32" x14ac:dyDescent="0.25">
      <c r="A91" s="13" t="s">
        <v>11</v>
      </c>
      <c r="B91" s="13">
        <v>19</v>
      </c>
      <c r="C91" s="13" t="s">
        <v>12</v>
      </c>
      <c r="D91" s="13" t="s">
        <v>13</v>
      </c>
      <c r="E91" s="13" t="s">
        <v>44</v>
      </c>
      <c r="F91" s="13" t="s">
        <v>22</v>
      </c>
      <c r="G91" s="13" t="s">
        <v>11</v>
      </c>
      <c r="H91" s="25" t="s">
        <v>46</v>
      </c>
      <c r="I91" s="11">
        <v>1</v>
      </c>
      <c r="J91" s="11">
        <v>0</v>
      </c>
      <c r="K91" s="11">
        <v>0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>
        <v>1</v>
      </c>
      <c r="S91" s="11">
        <f>SUM(Table5[[#This Row],[Thalassemia is an inherited blood disorders]:[Thalassemia is a curable disease]])</f>
        <v>8</v>
      </c>
      <c r="T91" s="11">
        <f>Table5[[#This Row],[TotalKnowledgeScore]]/10*100</f>
        <v>80</v>
      </c>
      <c r="U91" s="18">
        <v>1</v>
      </c>
      <c r="V91" s="18">
        <v>1</v>
      </c>
      <c r="W91" s="18">
        <v>0</v>
      </c>
      <c r="X91" s="18">
        <v>0</v>
      </c>
      <c r="Y91" s="18">
        <v>1</v>
      </c>
      <c r="Z91" s="18">
        <v>0</v>
      </c>
      <c r="AA91" s="18">
        <v>0</v>
      </c>
      <c r="AB91" s="18">
        <v>1</v>
      </c>
      <c r="AC91" s="18">
        <v>0</v>
      </c>
      <c r="AD91" s="18">
        <v>0</v>
      </c>
      <c r="AE91" s="18">
        <f>SUM(Table5[[#This Row],[I would happily accept a relationship with a thalassemic person]:[I would like to tell friends about Thalassemia after completing This survey]])</f>
        <v>4</v>
      </c>
      <c r="AF91" s="18">
        <f>Table5[[#This Row],[TotalAttitudeScore]]/10*100</f>
        <v>40</v>
      </c>
    </row>
    <row r="92" spans="1:32" x14ac:dyDescent="0.25">
      <c r="A92" s="13" t="s">
        <v>11</v>
      </c>
      <c r="B92" s="13">
        <v>19</v>
      </c>
      <c r="C92" s="13" t="s">
        <v>12</v>
      </c>
      <c r="D92" s="13" t="s">
        <v>21</v>
      </c>
      <c r="E92" s="13" t="s">
        <v>58</v>
      </c>
      <c r="F92" s="13" t="s">
        <v>22</v>
      </c>
      <c r="G92" s="13" t="s">
        <v>11</v>
      </c>
      <c r="H92" s="25" t="s">
        <v>55</v>
      </c>
      <c r="I92" s="11">
        <v>1</v>
      </c>
      <c r="J92" s="11">
        <v>1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f>SUM(Table5[[#This Row],[Thalassemia is an inherited blood disorders]:[Thalassemia is a curable disease]])</f>
        <v>2</v>
      </c>
      <c r="T92" s="11">
        <f>Table5[[#This Row],[TotalKnowledgeScore]]/10*100</f>
        <v>20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0</v>
      </c>
      <c r="AA92" s="18">
        <v>0</v>
      </c>
      <c r="AB92" s="18">
        <v>1</v>
      </c>
      <c r="AC92" s="18">
        <v>1</v>
      </c>
      <c r="AD92" s="18">
        <v>1</v>
      </c>
      <c r="AE92" s="18">
        <f>SUM(Table5[[#This Row],[I would happily accept a relationship with a thalassemic person]:[I would like to tell friends about Thalassemia after completing This survey]])</f>
        <v>5</v>
      </c>
      <c r="AF92" s="18">
        <f>Table5[[#This Row],[TotalAttitudeScore]]/10*100</f>
        <v>50</v>
      </c>
    </row>
    <row r="93" spans="1:32" x14ac:dyDescent="0.25">
      <c r="A93" s="13" t="s">
        <v>11</v>
      </c>
      <c r="B93" s="13">
        <v>19</v>
      </c>
      <c r="C93" s="13" t="s">
        <v>12</v>
      </c>
      <c r="D93" s="13" t="s">
        <v>21</v>
      </c>
      <c r="E93" s="13" t="s">
        <v>14</v>
      </c>
      <c r="F93" s="13" t="s">
        <v>22</v>
      </c>
      <c r="G93" s="13" t="s">
        <v>11</v>
      </c>
      <c r="H93" s="25" t="s">
        <v>46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1</v>
      </c>
      <c r="O93" s="11">
        <v>1</v>
      </c>
      <c r="P93" s="11">
        <v>1</v>
      </c>
      <c r="Q93" s="11">
        <v>1</v>
      </c>
      <c r="R93" s="11">
        <v>1</v>
      </c>
      <c r="S93" s="11">
        <f>SUM(Table5[[#This Row],[Thalassemia is an inherited blood disorders]:[Thalassemia is a curable disease]])</f>
        <v>6</v>
      </c>
      <c r="T93" s="11">
        <f>Table5[[#This Row],[TotalKnowledgeScore]]/10*100</f>
        <v>60</v>
      </c>
      <c r="U93" s="18">
        <v>0</v>
      </c>
      <c r="V93" s="18">
        <v>0</v>
      </c>
      <c r="W93" s="18">
        <v>0</v>
      </c>
      <c r="X93" s="18">
        <v>1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f>SUM(Table5[[#This Row],[I would happily accept a relationship with a thalassemic person]:[I would like to tell friends about Thalassemia after completing This survey]])</f>
        <v>1</v>
      </c>
      <c r="AF93" s="18">
        <f>Table5[[#This Row],[TotalAttitudeScore]]/10*100</f>
        <v>10</v>
      </c>
    </row>
    <row r="94" spans="1:32" x14ac:dyDescent="0.25">
      <c r="A94" s="13" t="s">
        <v>11</v>
      </c>
      <c r="B94" s="13">
        <v>20</v>
      </c>
      <c r="C94" s="13" t="s">
        <v>34</v>
      </c>
      <c r="D94" s="13" t="s">
        <v>21</v>
      </c>
      <c r="E94" s="13" t="s">
        <v>14</v>
      </c>
      <c r="F94" s="13" t="s">
        <v>22</v>
      </c>
      <c r="G94" s="13" t="s">
        <v>11</v>
      </c>
      <c r="H94" s="25" t="s">
        <v>46</v>
      </c>
      <c r="I94" s="11">
        <v>1</v>
      </c>
      <c r="J94" s="11">
        <v>0</v>
      </c>
      <c r="K94" s="11">
        <v>0</v>
      </c>
      <c r="L94" s="11">
        <v>0</v>
      </c>
      <c r="M94" s="11">
        <v>1</v>
      </c>
      <c r="N94" s="11">
        <v>1</v>
      </c>
      <c r="O94" s="11">
        <v>0</v>
      </c>
      <c r="P94" s="11">
        <v>0</v>
      </c>
      <c r="Q94" s="11">
        <v>0</v>
      </c>
      <c r="R94" s="11">
        <v>0</v>
      </c>
      <c r="S94" s="11">
        <f>SUM(Table5[[#This Row],[Thalassemia is an inherited blood disorders]:[Thalassemia is a curable disease]])</f>
        <v>3</v>
      </c>
      <c r="T94" s="11">
        <f>Table5[[#This Row],[TotalKnowledgeScore]]/10*100</f>
        <v>30</v>
      </c>
      <c r="U94" s="18">
        <v>0</v>
      </c>
      <c r="V94" s="18">
        <v>1</v>
      </c>
      <c r="W94" s="18">
        <v>1</v>
      </c>
      <c r="X94" s="18">
        <v>0</v>
      </c>
      <c r="Y94" s="18">
        <v>1</v>
      </c>
      <c r="Z94" s="18">
        <v>1</v>
      </c>
      <c r="AA94" s="18">
        <v>1</v>
      </c>
      <c r="AB94" s="18">
        <v>1</v>
      </c>
      <c r="AC94" s="18">
        <v>1</v>
      </c>
      <c r="AD94" s="18">
        <v>1</v>
      </c>
      <c r="AE94" s="18">
        <f>SUM(Table5[[#This Row],[I would happily accept a relationship with a thalassemic person]:[I would like to tell friends about Thalassemia after completing This survey]])</f>
        <v>8</v>
      </c>
      <c r="AF94" s="18">
        <f>Table5[[#This Row],[TotalAttitudeScore]]/10*100</f>
        <v>80</v>
      </c>
    </row>
    <row r="95" spans="1:32" x14ac:dyDescent="0.25">
      <c r="A95" s="13" t="s">
        <v>11</v>
      </c>
      <c r="B95" s="13">
        <v>20</v>
      </c>
      <c r="C95" s="13" t="s">
        <v>12</v>
      </c>
      <c r="D95" s="13" t="s">
        <v>21</v>
      </c>
      <c r="E95" s="13" t="s">
        <v>14</v>
      </c>
      <c r="F95" s="13" t="s">
        <v>22</v>
      </c>
      <c r="G95" s="13" t="s">
        <v>11</v>
      </c>
      <c r="H95" s="25" t="s">
        <v>64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0</v>
      </c>
      <c r="P95" s="11">
        <v>1</v>
      </c>
      <c r="Q95" s="11">
        <v>0</v>
      </c>
      <c r="R95" s="11">
        <v>0</v>
      </c>
      <c r="S95" s="11">
        <f>SUM(Table5[[#This Row],[Thalassemia is an inherited blood disorders]:[Thalassemia is a curable disease]])</f>
        <v>7</v>
      </c>
      <c r="T95" s="11">
        <f>Table5[[#This Row],[TotalKnowledgeScore]]/10*100</f>
        <v>70</v>
      </c>
      <c r="U95" s="18">
        <v>0</v>
      </c>
      <c r="V95" s="18">
        <v>1</v>
      </c>
      <c r="W95" s="18">
        <v>1</v>
      </c>
      <c r="X95" s="18">
        <v>0</v>
      </c>
      <c r="Y95" s="18">
        <v>1</v>
      </c>
      <c r="Z95" s="18">
        <v>1</v>
      </c>
      <c r="AA95" s="18">
        <v>1</v>
      </c>
      <c r="AB95" s="18">
        <v>1</v>
      </c>
      <c r="AC95" s="18">
        <v>1</v>
      </c>
      <c r="AD95" s="18">
        <v>1</v>
      </c>
      <c r="AE95" s="18">
        <f>SUM(Table5[[#This Row],[I would happily accept a relationship with a thalassemic person]:[I would like to tell friends about Thalassemia after completing This survey]])</f>
        <v>8</v>
      </c>
      <c r="AF95" s="18">
        <f>Table5[[#This Row],[TotalAttitudeScore]]/10*100</f>
        <v>80</v>
      </c>
    </row>
    <row r="96" spans="1:32" x14ac:dyDescent="0.25">
      <c r="A96" s="13" t="s">
        <v>11</v>
      </c>
      <c r="B96" s="13">
        <v>19</v>
      </c>
      <c r="C96" s="13" t="s">
        <v>34</v>
      </c>
      <c r="D96" s="13" t="s">
        <v>21</v>
      </c>
      <c r="E96" s="13" t="s">
        <v>27</v>
      </c>
      <c r="F96" s="13" t="s">
        <v>22</v>
      </c>
      <c r="G96" s="13" t="s">
        <v>17</v>
      </c>
      <c r="H96" s="25" t="s">
        <v>35</v>
      </c>
      <c r="S96" s="11">
        <f>SUM(Table5[[#This Row],[Thalassemia is an inherited blood disorders]:[Thalassemia is a curable disease]])</f>
        <v>0</v>
      </c>
      <c r="T96" s="11">
        <f>Table5[[#This Row],[TotalKnowledgeScore]]/10*100</f>
        <v>0</v>
      </c>
      <c r="AE96" s="18">
        <f>SUM(Table5[[#This Row],[I would happily accept a relationship with a thalassemic person]:[I would like to tell friends about Thalassemia after completing This survey]])</f>
        <v>0</v>
      </c>
      <c r="AF96" s="18">
        <f>Table5[[#This Row],[TotalAttitudeScore]]/10*100</f>
        <v>0</v>
      </c>
    </row>
    <row r="97" spans="1:32" x14ac:dyDescent="0.25">
      <c r="A97" s="13" t="s">
        <v>11</v>
      </c>
      <c r="B97" s="13">
        <v>20</v>
      </c>
      <c r="C97" s="13" t="s">
        <v>12</v>
      </c>
      <c r="D97" s="13" t="s">
        <v>21</v>
      </c>
      <c r="E97" s="13" t="s">
        <v>14</v>
      </c>
      <c r="F97" s="13" t="s">
        <v>22</v>
      </c>
      <c r="G97" s="13" t="s">
        <v>11</v>
      </c>
      <c r="H97" s="25" t="s">
        <v>38</v>
      </c>
      <c r="I97" s="11">
        <v>1</v>
      </c>
      <c r="J97" s="11">
        <v>1</v>
      </c>
      <c r="K97" s="11">
        <v>1</v>
      </c>
      <c r="L97" s="11">
        <v>1</v>
      </c>
      <c r="M97" s="11">
        <v>1</v>
      </c>
      <c r="N97" s="11">
        <v>0</v>
      </c>
      <c r="O97" s="11">
        <v>0</v>
      </c>
      <c r="P97" s="11">
        <v>1</v>
      </c>
      <c r="Q97" s="11">
        <v>1</v>
      </c>
      <c r="R97" s="11">
        <v>0</v>
      </c>
      <c r="S97" s="11">
        <f>SUM(Table5[[#This Row],[Thalassemia is an inherited blood disorders]:[Thalassemia is a curable disease]])</f>
        <v>7</v>
      </c>
      <c r="T97" s="11">
        <f>Table5[[#This Row],[TotalKnowledgeScore]]/10*100</f>
        <v>70</v>
      </c>
      <c r="U97" s="18">
        <v>0</v>
      </c>
      <c r="V97" s="18">
        <v>1</v>
      </c>
      <c r="W97" s="18">
        <v>1</v>
      </c>
      <c r="X97" s="18">
        <v>0</v>
      </c>
      <c r="Y97" s="18">
        <v>1</v>
      </c>
      <c r="Z97" s="18">
        <v>1</v>
      </c>
      <c r="AA97" s="18">
        <v>1</v>
      </c>
      <c r="AB97" s="18">
        <v>0</v>
      </c>
      <c r="AC97" s="18">
        <v>1</v>
      </c>
      <c r="AD97" s="18">
        <v>1</v>
      </c>
      <c r="AE97" s="18">
        <f>SUM(Table5[[#This Row],[I would happily accept a relationship with a thalassemic person]:[I would like to tell friends about Thalassemia after completing This survey]])</f>
        <v>7</v>
      </c>
      <c r="AF97" s="18">
        <f>Table5[[#This Row],[TotalAttitudeScore]]/10*100</f>
        <v>70</v>
      </c>
    </row>
    <row r="98" spans="1:32" x14ac:dyDescent="0.25">
      <c r="A98" s="13" t="s">
        <v>11</v>
      </c>
      <c r="B98" s="13">
        <v>20</v>
      </c>
      <c r="C98" s="13" t="s">
        <v>12</v>
      </c>
      <c r="D98" s="13" t="s">
        <v>21</v>
      </c>
      <c r="E98" s="13" t="s">
        <v>14</v>
      </c>
      <c r="F98" s="13" t="s">
        <v>15</v>
      </c>
      <c r="G98" s="13" t="s">
        <v>11</v>
      </c>
      <c r="H98" s="25" t="s">
        <v>67</v>
      </c>
      <c r="I98" s="11">
        <v>1</v>
      </c>
      <c r="J98" s="11">
        <v>0</v>
      </c>
      <c r="K98" s="11">
        <v>0</v>
      </c>
      <c r="L98" s="11">
        <v>1</v>
      </c>
      <c r="M98" s="11">
        <v>1</v>
      </c>
      <c r="N98" s="11">
        <v>0</v>
      </c>
      <c r="O98" s="11">
        <v>1</v>
      </c>
      <c r="P98" s="11">
        <v>1</v>
      </c>
      <c r="Q98" s="11">
        <v>0</v>
      </c>
      <c r="R98" s="11">
        <v>0</v>
      </c>
      <c r="S98" s="11">
        <f>SUM(Table5[[#This Row],[Thalassemia is an inherited blood disorders]:[Thalassemia is a curable disease]])</f>
        <v>5</v>
      </c>
      <c r="T98" s="11">
        <f>Table5[[#This Row],[TotalKnowledgeScore]]/10*100</f>
        <v>50</v>
      </c>
      <c r="U98" s="18">
        <v>1</v>
      </c>
      <c r="V98" s="18">
        <v>1</v>
      </c>
      <c r="W98" s="18">
        <v>1</v>
      </c>
      <c r="X98" s="18">
        <v>0</v>
      </c>
      <c r="Y98" s="18">
        <v>1</v>
      </c>
      <c r="Z98" s="18">
        <v>1</v>
      </c>
      <c r="AA98" s="18">
        <v>1</v>
      </c>
      <c r="AB98" s="18">
        <v>1</v>
      </c>
      <c r="AC98" s="18">
        <v>1</v>
      </c>
      <c r="AD98" s="18">
        <v>1</v>
      </c>
      <c r="AE98" s="18">
        <f>SUM(Table5[[#This Row],[I would happily accept a relationship with a thalassemic person]:[I would like to tell friends about Thalassemia after completing This survey]])</f>
        <v>9</v>
      </c>
      <c r="AF98" s="18">
        <f>Table5[[#This Row],[TotalAttitudeScore]]/10*100</f>
        <v>90</v>
      </c>
    </row>
    <row r="99" spans="1:32" x14ac:dyDescent="0.25">
      <c r="A99" s="13" t="s">
        <v>11</v>
      </c>
      <c r="B99" s="13">
        <v>20</v>
      </c>
      <c r="C99" s="13" t="s">
        <v>34</v>
      </c>
      <c r="D99" s="13" t="s">
        <v>21</v>
      </c>
      <c r="E99" s="13" t="s">
        <v>58</v>
      </c>
      <c r="F99" s="13" t="s">
        <v>22</v>
      </c>
      <c r="G99" s="13" t="s">
        <v>11</v>
      </c>
      <c r="H99" s="25" t="s">
        <v>38</v>
      </c>
      <c r="I99" s="11">
        <v>1</v>
      </c>
      <c r="J99" s="11">
        <v>0</v>
      </c>
      <c r="K99" s="11">
        <v>0</v>
      </c>
      <c r="L99" s="11">
        <v>1</v>
      </c>
      <c r="M99" s="11">
        <v>1</v>
      </c>
      <c r="N99" s="11">
        <v>0</v>
      </c>
      <c r="O99" s="11">
        <v>1</v>
      </c>
      <c r="P99" s="11">
        <v>1</v>
      </c>
      <c r="Q99" s="11">
        <v>0</v>
      </c>
      <c r="R99" s="11">
        <v>1</v>
      </c>
      <c r="S99" s="11">
        <f>SUM(Table5[[#This Row],[Thalassemia is an inherited blood disorders]:[Thalassemia is a curable disease]])</f>
        <v>6</v>
      </c>
      <c r="T99" s="11">
        <f>Table5[[#This Row],[TotalKnowledgeScore]]/10*100</f>
        <v>60</v>
      </c>
      <c r="U99" s="18">
        <v>0</v>
      </c>
      <c r="V99" s="18">
        <v>1</v>
      </c>
      <c r="W99" s="18">
        <v>1</v>
      </c>
      <c r="X99" s="18">
        <v>0</v>
      </c>
      <c r="Y99" s="18">
        <v>1</v>
      </c>
      <c r="Z99" s="18">
        <v>1</v>
      </c>
      <c r="AA99" s="18">
        <v>1</v>
      </c>
      <c r="AB99" s="18">
        <v>1</v>
      </c>
      <c r="AC99" s="18">
        <v>1</v>
      </c>
      <c r="AD99" s="18">
        <v>1</v>
      </c>
      <c r="AE99" s="18">
        <f>SUM(Table5[[#This Row],[I would happily accept a relationship with a thalassemic person]:[I would like to tell friends about Thalassemia after completing This survey]])</f>
        <v>8</v>
      </c>
      <c r="AF99" s="18">
        <f>Table5[[#This Row],[TotalAttitudeScore]]/10*100</f>
        <v>80</v>
      </c>
    </row>
    <row r="100" spans="1:32" x14ac:dyDescent="0.25">
      <c r="A100" s="13" t="s">
        <v>11</v>
      </c>
      <c r="B100" s="13">
        <v>20</v>
      </c>
      <c r="C100" s="13" t="s">
        <v>12</v>
      </c>
      <c r="D100" s="13" t="s">
        <v>21</v>
      </c>
      <c r="E100" s="13" t="s">
        <v>14</v>
      </c>
      <c r="F100" s="13" t="s">
        <v>22</v>
      </c>
      <c r="G100" s="13" t="s">
        <v>11</v>
      </c>
      <c r="H100" s="25" t="s">
        <v>72</v>
      </c>
      <c r="I100" s="11">
        <v>1</v>
      </c>
      <c r="J100" s="11">
        <v>0</v>
      </c>
      <c r="K100" s="11">
        <v>0</v>
      </c>
      <c r="L100" s="11">
        <v>1</v>
      </c>
      <c r="M100" s="11">
        <v>1</v>
      </c>
      <c r="N100" s="11">
        <v>0</v>
      </c>
      <c r="O100" s="11">
        <v>0</v>
      </c>
      <c r="P100" s="11">
        <v>0</v>
      </c>
      <c r="Q100" s="11">
        <v>1</v>
      </c>
      <c r="R100" s="11">
        <v>0</v>
      </c>
      <c r="S100" s="11">
        <f>SUM(Table5[[#This Row],[Thalassemia is an inherited blood disorders]:[Thalassemia is a curable disease]])</f>
        <v>4</v>
      </c>
      <c r="T100" s="11">
        <f>Table5[[#This Row],[TotalKnowledgeScore]]/10*100</f>
        <v>40</v>
      </c>
      <c r="U100" s="18">
        <v>1</v>
      </c>
      <c r="V100" s="18">
        <v>1</v>
      </c>
      <c r="W100" s="18">
        <v>0</v>
      </c>
      <c r="X100" s="18">
        <v>0</v>
      </c>
      <c r="Y100" s="18">
        <v>1</v>
      </c>
      <c r="Z100" s="18">
        <v>1</v>
      </c>
      <c r="AA100" s="18">
        <v>1</v>
      </c>
      <c r="AB100" s="18">
        <v>1</v>
      </c>
      <c r="AC100" s="18">
        <v>1</v>
      </c>
      <c r="AD100" s="18">
        <v>1</v>
      </c>
      <c r="AE100" s="18">
        <f>SUM(Table5[[#This Row],[I would happily accept a relationship with a thalassemic person]:[I would like to tell friends about Thalassemia after completing This survey]])</f>
        <v>8</v>
      </c>
      <c r="AF100" s="18">
        <f>Table5[[#This Row],[TotalAttitudeScore]]/10*100</f>
        <v>80</v>
      </c>
    </row>
    <row r="101" spans="1:32" x14ac:dyDescent="0.25">
      <c r="A101" s="13" t="s">
        <v>11</v>
      </c>
      <c r="B101" s="13">
        <v>21</v>
      </c>
      <c r="C101" s="13" t="s">
        <v>34</v>
      </c>
      <c r="D101" s="13" t="s">
        <v>21</v>
      </c>
      <c r="E101" s="13" t="s">
        <v>14</v>
      </c>
      <c r="F101" s="13" t="s">
        <v>22</v>
      </c>
      <c r="G101" s="13" t="s">
        <v>11</v>
      </c>
      <c r="H101" s="25" t="s">
        <v>57</v>
      </c>
      <c r="I101" s="11">
        <v>1</v>
      </c>
      <c r="J101" s="11">
        <v>1</v>
      </c>
      <c r="K101" s="11">
        <v>1</v>
      </c>
      <c r="L101" s="11">
        <v>1</v>
      </c>
      <c r="M101" s="11">
        <v>1</v>
      </c>
      <c r="N101" s="11">
        <v>1</v>
      </c>
      <c r="O101" s="11">
        <v>0</v>
      </c>
      <c r="P101" s="11">
        <v>1</v>
      </c>
      <c r="Q101" s="11">
        <v>1</v>
      </c>
      <c r="R101" s="11">
        <v>0</v>
      </c>
      <c r="S101" s="11">
        <f>SUM(Table5[[#This Row],[Thalassemia is an inherited blood disorders]:[Thalassemia is a curable disease]])</f>
        <v>8</v>
      </c>
      <c r="T101" s="11">
        <f>Table5[[#This Row],[TotalKnowledgeScore]]/10*100</f>
        <v>80</v>
      </c>
      <c r="U101" s="18">
        <v>0</v>
      </c>
      <c r="V101" s="18">
        <v>1</v>
      </c>
      <c r="W101" s="18">
        <v>0</v>
      </c>
      <c r="X101" s="18">
        <v>0</v>
      </c>
      <c r="Y101" s="18">
        <v>0</v>
      </c>
      <c r="Z101" s="18">
        <v>0</v>
      </c>
      <c r="AA101" s="18">
        <v>1</v>
      </c>
      <c r="AB101" s="18">
        <v>1</v>
      </c>
      <c r="AC101" s="18">
        <v>1</v>
      </c>
      <c r="AD101" s="18">
        <v>0</v>
      </c>
      <c r="AE101" s="18">
        <f>SUM(Table5[[#This Row],[I would happily accept a relationship with a thalassemic person]:[I would like to tell friends about Thalassemia after completing This survey]])</f>
        <v>4</v>
      </c>
      <c r="AF101" s="18">
        <f>Table5[[#This Row],[TotalAttitudeScore]]/10*100</f>
        <v>40</v>
      </c>
    </row>
    <row r="102" spans="1:32" x14ac:dyDescent="0.25">
      <c r="A102" s="13" t="s">
        <v>11</v>
      </c>
      <c r="B102" s="13">
        <v>32</v>
      </c>
      <c r="C102" s="13" t="s">
        <v>12</v>
      </c>
      <c r="D102" s="13" t="s">
        <v>13</v>
      </c>
      <c r="E102" s="13" t="s">
        <v>58</v>
      </c>
      <c r="F102" s="13" t="s">
        <v>53</v>
      </c>
      <c r="G102" s="13" t="s">
        <v>11</v>
      </c>
      <c r="H102" s="25" t="s">
        <v>46</v>
      </c>
      <c r="I102" s="11">
        <v>1</v>
      </c>
      <c r="J102" s="11">
        <v>1</v>
      </c>
      <c r="K102" s="11">
        <v>1</v>
      </c>
      <c r="L102" s="11">
        <v>1</v>
      </c>
      <c r="M102" s="11">
        <v>0</v>
      </c>
      <c r="N102" s="11">
        <v>0</v>
      </c>
      <c r="O102" s="11">
        <v>1</v>
      </c>
      <c r="P102" s="11">
        <v>1</v>
      </c>
      <c r="Q102" s="11">
        <v>1</v>
      </c>
      <c r="R102" s="11">
        <v>0</v>
      </c>
      <c r="S102" s="11">
        <f>SUM(Table5[[#This Row],[Thalassemia is an inherited blood disorders]:[Thalassemia is a curable disease]])</f>
        <v>7</v>
      </c>
      <c r="T102" s="11">
        <f>Table5[[#This Row],[TotalKnowledgeScore]]/10*100</f>
        <v>70</v>
      </c>
      <c r="U102" s="18">
        <v>1</v>
      </c>
      <c r="V102" s="18">
        <v>1</v>
      </c>
      <c r="W102" s="18">
        <v>1</v>
      </c>
      <c r="X102" s="18">
        <v>0</v>
      </c>
      <c r="Y102" s="18">
        <v>1</v>
      </c>
      <c r="Z102" s="18">
        <v>1</v>
      </c>
      <c r="AA102" s="18">
        <v>1</v>
      </c>
      <c r="AB102" s="18">
        <v>1</v>
      </c>
      <c r="AC102" s="18">
        <v>1</v>
      </c>
      <c r="AD102" s="18">
        <v>1</v>
      </c>
      <c r="AE102" s="18">
        <f>SUM(Table5[[#This Row],[I would happily accept a relationship with a thalassemic person]:[I would like to tell friends about Thalassemia after completing This survey]])</f>
        <v>9</v>
      </c>
      <c r="AF102" s="18">
        <f>Table5[[#This Row],[TotalAttitudeScore]]/10*100</f>
        <v>90</v>
      </c>
    </row>
    <row r="103" spans="1:32" x14ac:dyDescent="0.25">
      <c r="A103" s="13" t="s">
        <v>11</v>
      </c>
      <c r="B103" s="13">
        <v>23</v>
      </c>
      <c r="C103" s="13" t="s">
        <v>12</v>
      </c>
      <c r="D103" s="13" t="s">
        <v>21</v>
      </c>
      <c r="E103" s="13" t="s">
        <v>14</v>
      </c>
      <c r="F103" s="13" t="s">
        <v>48</v>
      </c>
      <c r="G103" s="13" t="s">
        <v>11</v>
      </c>
      <c r="H103" s="25" t="s">
        <v>65</v>
      </c>
      <c r="I103" s="11">
        <v>1</v>
      </c>
      <c r="J103" s="11">
        <v>0</v>
      </c>
      <c r="K103" s="11">
        <v>0</v>
      </c>
      <c r="L103" s="11">
        <v>0</v>
      </c>
      <c r="M103" s="11">
        <v>1</v>
      </c>
      <c r="N103" s="11">
        <v>1</v>
      </c>
      <c r="O103" s="11">
        <v>0</v>
      </c>
      <c r="P103" s="11">
        <v>1</v>
      </c>
      <c r="Q103" s="11">
        <v>1</v>
      </c>
      <c r="R103" s="11">
        <v>0</v>
      </c>
      <c r="S103" s="11">
        <f>SUM(Table5[[#This Row],[Thalassemia is an inherited blood disorders]:[Thalassemia is a curable disease]])</f>
        <v>5</v>
      </c>
      <c r="T103" s="11">
        <f>Table5[[#This Row],[TotalKnowledgeScore]]/10*100</f>
        <v>50</v>
      </c>
      <c r="U103" s="18">
        <v>1</v>
      </c>
      <c r="V103" s="18">
        <v>1</v>
      </c>
      <c r="W103" s="18">
        <v>1</v>
      </c>
      <c r="X103" s="18">
        <v>1</v>
      </c>
      <c r="Y103" s="18">
        <v>1</v>
      </c>
      <c r="Z103" s="18">
        <v>1</v>
      </c>
      <c r="AA103" s="18">
        <v>1</v>
      </c>
      <c r="AB103" s="18">
        <v>1</v>
      </c>
      <c r="AC103" s="18">
        <v>1</v>
      </c>
      <c r="AD103" s="18">
        <v>1</v>
      </c>
      <c r="AE103" s="18">
        <f>SUM(Table5[[#This Row],[I would happily accept a relationship with a thalassemic person]:[I would like to tell friends about Thalassemia after completing This survey]])</f>
        <v>10</v>
      </c>
      <c r="AF103" s="18">
        <f>Table5[[#This Row],[TotalAttitudeScore]]/10*100</f>
        <v>100</v>
      </c>
    </row>
    <row r="104" spans="1:32" x14ac:dyDescent="0.25">
      <c r="A104" s="13" t="s">
        <v>11</v>
      </c>
      <c r="B104" s="13">
        <v>28</v>
      </c>
      <c r="C104" s="13" t="s">
        <v>34</v>
      </c>
      <c r="D104" s="13" t="s">
        <v>13</v>
      </c>
      <c r="E104" s="13" t="s">
        <v>14</v>
      </c>
      <c r="F104" s="13" t="s">
        <v>53</v>
      </c>
      <c r="G104" s="13" t="s">
        <v>11</v>
      </c>
      <c r="H104" s="25" t="s">
        <v>29</v>
      </c>
      <c r="I104" s="11">
        <v>1</v>
      </c>
      <c r="J104" s="11">
        <v>1</v>
      </c>
      <c r="K104" s="11">
        <v>0</v>
      </c>
      <c r="L104" s="11">
        <v>0</v>
      </c>
      <c r="M104" s="11">
        <v>1</v>
      </c>
      <c r="N104" s="11">
        <v>1</v>
      </c>
      <c r="O104" s="11">
        <v>0</v>
      </c>
      <c r="P104" s="11">
        <v>0</v>
      </c>
      <c r="Q104" s="11">
        <v>0</v>
      </c>
      <c r="R104" s="11">
        <v>1</v>
      </c>
      <c r="S104" s="11">
        <f>SUM(Table5[[#This Row],[Thalassemia is an inherited blood disorders]:[Thalassemia is a curable disease]])</f>
        <v>5</v>
      </c>
      <c r="T104" s="11">
        <f>Table5[[#This Row],[TotalKnowledgeScore]]/10*100</f>
        <v>50</v>
      </c>
      <c r="U104" s="18">
        <v>0</v>
      </c>
      <c r="V104" s="18">
        <v>1</v>
      </c>
      <c r="W104" s="18">
        <v>1</v>
      </c>
      <c r="X104" s="18">
        <v>0</v>
      </c>
      <c r="Y104" s="18">
        <v>1</v>
      </c>
      <c r="Z104" s="18">
        <v>1</v>
      </c>
      <c r="AA104" s="18">
        <v>1</v>
      </c>
      <c r="AB104" s="18">
        <v>1</v>
      </c>
      <c r="AC104" s="18">
        <v>1</v>
      </c>
      <c r="AD104" s="18">
        <v>1</v>
      </c>
      <c r="AE104" s="18">
        <f>SUM(Table5[[#This Row],[I would happily accept a relationship with a thalassemic person]:[I would like to tell friends about Thalassemia after completing This survey]])</f>
        <v>8</v>
      </c>
      <c r="AF104" s="18">
        <f>Table5[[#This Row],[TotalAttitudeScore]]/10*100</f>
        <v>80</v>
      </c>
    </row>
    <row r="105" spans="1:32" x14ac:dyDescent="0.25">
      <c r="A105" s="13" t="s">
        <v>11</v>
      </c>
      <c r="B105" s="13">
        <v>22</v>
      </c>
      <c r="C105" s="13" t="s">
        <v>34</v>
      </c>
      <c r="D105" s="13" t="s">
        <v>21</v>
      </c>
      <c r="E105" s="13" t="s">
        <v>14</v>
      </c>
      <c r="F105" s="13" t="s">
        <v>28</v>
      </c>
      <c r="G105" s="13" t="s">
        <v>11</v>
      </c>
      <c r="H105" s="25" t="s">
        <v>35</v>
      </c>
      <c r="I105" s="11">
        <v>1</v>
      </c>
      <c r="J105" s="11">
        <v>1</v>
      </c>
      <c r="K105" s="11">
        <v>1</v>
      </c>
      <c r="L105" s="11">
        <v>1</v>
      </c>
      <c r="M105" s="11">
        <v>1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f>SUM(Table5[[#This Row],[Thalassemia is an inherited blood disorders]:[Thalassemia is a curable disease]])</f>
        <v>5</v>
      </c>
      <c r="T105" s="11">
        <f>Table5[[#This Row],[TotalKnowledgeScore]]/10*100</f>
        <v>50</v>
      </c>
      <c r="U105" s="18">
        <v>0</v>
      </c>
      <c r="V105" s="18">
        <v>1</v>
      </c>
      <c r="W105" s="18">
        <v>1</v>
      </c>
      <c r="X105" s="18">
        <v>0</v>
      </c>
      <c r="Y105" s="18">
        <v>1</v>
      </c>
      <c r="Z105" s="18">
        <v>1</v>
      </c>
      <c r="AA105" s="18">
        <v>1</v>
      </c>
      <c r="AB105" s="18">
        <v>0</v>
      </c>
      <c r="AC105" s="18">
        <v>1</v>
      </c>
      <c r="AD105" s="18">
        <v>1</v>
      </c>
      <c r="AE105" s="18">
        <f>SUM(Table5[[#This Row],[I would happily accept a relationship with a thalassemic person]:[I would like to tell friends about Thalassemia after completing This survey]])</f>
        <v>7</v>
      </c>
      <c r="AF105" s="18">
        <f>Table5[[#This Row],[TotalAttitudeScore]]/10*100</f>
        <v>70</v>
      </c>
    </row>
    <row r="106" spans="1:32" x14ac:dyDescent="0.25">
      <c r="A106" s="13" t="s">
        <v>11</v>
      </c>
      <c r="B106" s="13">
        <v>22</v>
      </c>
      <c r="C106" s="13" t="s">
        <v>34</v>
      </c>
      <c r="D106" s="13" t="s">
        <v>21</v>
      </c>
      <c r="E106" s="13" t="s">
        <v>14</v>
      </c>
      <c r="F106" s="13" t="s">
        <v>28</v>
      </c>
      <c r="G106" s="13" t="s">
        <v>11</v>
      </c>
      <c r="H106" s="25" t="s">
        <v>35</v>
      </c>
      <c r="I106" s="11">
        <v>1</v>
      </c>
      <c r="J106" s="11">
        <v>0</v>
      </c>
      <c r="K106" s="11">
        <v>0</v>
      </c>
      <c r="L106" s="11">
        <v>0</v>
      </c>
      <c r="M106" s="11">
        <v>1</v>
      </c>
      <c r="N106" s="11">
        <v>1</v>
      </c>
      <c r="O106" s="11">
        <v>1</v>
      </c>
      <c r="P106" s="11">
        <v>1</v>
      </c>
      <c r="Q106" s="11">
        <v>0</v>
      </c>
      <c r="R106" s="11">
        <v>0</v>
      </c>
      <c r="S106" s="11">
        <f>SUM(Table5[[#This Row],[Thalassemia is an inherited blood disorders]:[Thalassemia is a curable disease]])</f>
        <v>5</v>
      </c>
      <c r="T106" s="11">
        <f>Table5[[#This Row],[TotalKnowledgeScore]]/10*100</f>
        <v>50</v>
      </c>
      <c r="U106" s="18">
        <v>0</v>
      </c>
      <c r="V106" s="18">
        <v>1</v>
      </c>
      <c r="W106" s="18">
        <v>1</v>
      </c>
      <c r="X106" s="18">
        <v>0</v>
      </c>
      <c r="Y106" s="18">
        <v>1</v>
      </c>
      <c r="Z106" s="18">
        <v>1</v>
      </c>
      <c r="AA106" s="18">
        <v>1</v>
      </c>
      <c r="AB106" s="18">
        <v>1</v>
      </c>
      <c r="AC106" s="18">
        <v>1</v>
      </c>
      <c r="AD106" s="18">
        <v>1</v>
      </c>
      <c r="AE106" s="18">
        <f>SUM(Table5[[#This Row],[I would happily accept a relationship with a thalassemic person]:[I would like to tell friends about Thalassemia after completing This survey]])</f>
        <v>8</v>
      </c>
      <c r="AF106" s="18">
        <f>Table5[[#This Row],[TotalAttitudeScore]]/10*100</f>
        <v>80</v>
      </c>
    </row>
    <row r="107" spans="1:32" x14ac:dyDescent="0.25">
      <c r="A107" s="13" t="s">
        <v>11</v>
      </c>
      <c r="B107" s="13">
        <v>21</v>
      </c>
      <c r="C107" s="13" t="s">
        <v>12</v>
      </c>
      <c r="D107" s="13" t="s">
        <v>21</v>
      </c>
      <c r="E107" s="13" t="s">
        <v>44</v>
      </c>
      <c r="F107" s="13" t="s">
        <v>28</v>
      </c>
      <c r="G107" s="13" t="s">
        <v>11</v>
      </c>
      <c r="H107" s="25" t="s">
        <v>52</v>
      </c>
      <c r="I107" s="11">
        <v>1</v>
      </c>
      <c r="J107" s="11">
        <v>1</v>
      </c>
      <c r="K107" s="11">
        <v>0</v>
      </c>
      <c r="L107" s="11">
        <v>1</v>
      </c>
      <c r="M107" s="11">
        <v>1</v>
      </c>
      <c r="N107" s="11">
        <v>1</v>
      </c>
      <c r="O107" s="11">
        <v>1</v>
      </c>
      <c r="P107" s="11">
        <v>1</v>
      </c>
      <c r="Q107" s="11">
        <v>1</v>
      </c>
      <c r="R107" s="11">
        <v>1</v>
      </c>
      <c r="S107" s="11">
        <f>SUM(Table5[[#This Row],[Thalassemia is an inherited blood disorders]:[Thalassemia is a curable disease]])</f>
        <v>9</v>
      </c>
      <c r="T107" s="11">
        <f>Table5[[#This Row],[TotalKnowledgeScore]]/10*100</f>
        <v>90</v>
      </c>
      <c r="U107" s="18">
        <v>1</v>
      </c>
      <c r="V107" s="18">
        <v>1</v>
      </c>
      <c r="W107" s="18">
        <v>1</v>
      </c>
      <c r="X107" s="18">
        <v>1</v>
      </c>
      <c r="Y107" s="18">
        <v>1</v>
      </c>
      <c r="Z107" s="18">
        <v>1</v>
      </c>
      <c r="AA107" s="18">
        <v>1</v>
      </c>
      <c r="AB107" s="18">
        <v>1</v>
      </c>
      <c r="AC107" s="18">
        <v>1</v>
      </c>
      <c r="AD107" s="18">
        <v>1</v>
      </c>
      <c r="AE107" s="18">
        <f>SUM(Table5[[#This Row],[I would happily accept a relationship with a thalassemic person]:[I would like to tell friends about Thalassemia after completing This survey]])</f>
        <v>10</v>
      </c>
      <c r="AF107" s="18">
        <f>Table5[[#This Row],[TotalAttitudeScore]]/10*100</f>
        <v>100</v>
      </c>
    </row>
    <row r="108" spans="1:32" x14ac:dyDescent="0.25">
      <c r="A108" s="13" t="s">
        <v>11</v>
      </c>
      <c r="B108" s="13">
        <v>20</v>
      </c>
      <c r="C108" s="13" t="s">
        <v>34</v>
      </c>
      <c r="D108" s="13" t="s">
        <v>21</v>
      </c>
      <c r="E108" s="13" t="s">
        <v>14</v>
      </c>
      <c r="F108" s="13" t="s">
        <v>22</v>
      </c>
      <c r="G108" s="13" t="s">
        <v>11</v>
      </c>
      <c r="H108" s="25" t="s">
        <v>61</v>
      </c>
      <c r="I108" s="11">
        <v>1</v>
      </c>
      <c r="J108" s="11">
        <v>1</v>
      </c>
      <c r="K108" s="11">
        <v>1</v>
      </c>
      <c r="L108" s="11">
        <v>1</v>
      </c>
      <c r="M108" s="11">
        <v>1</v>
      </c>
      <c r="N108" s="11">
        <v>0</v>
      </c>
      <c r="O108" s="11">
        <v>1</v>
      </c>
      <c r="P108" s="11">
        <v>1</v>
      </c>
      <c r="Q108" s="11">
        <v>1</v>
      </c>
      <c r="R108" s="11">
        <v>0</v>
      </c>
      <c r="S108" s="11">
        <f>SUM(Table5[[#This Row],[Thalassemia is an inherited blood disorders]:[Thalassemia is a curable disease]])</f>
        <v>8</v>
      </c>
      <c r="T108" s="11">
        <f>Table5[[#This Row],[TotalKnowledgeScore]]/10*100</f>
        <v>80</v>
      </c>
      <c r="U108" s="18">
        <v>0</v>
      </c>
      <c r="V108" s="18">
        <v>1</v>
      </c>
      <c r="W108" s="18">
        <v>1</v>
      </c>
      <c r="X108" s="18">
        <v>0</v>
      </c>
      <c r="Y108" s="18">
        <v>1</v>
      </c>
      <c r="Z108" s="18">
        <v>1</v>
      </c>
      <c r="AA108" s="18">
        <v>1</v>
      </c>
      <c r="AB108" s="18">
        <v>1</v>
      </c>
      <c r="AC108" s="18">
        <v>1</v>
      </c>
      <c r="AD108" s="18">
        <v>1</v>
      </c>
      <c r="AE108" s="18">
        <f>SUM(Table5[[#This Row],[I would happily accept a relationship with a thalassemic person]:[I would like to tell friends about Thalassemia after completing This survey]])</f>
        <v>8</v>
      </c>
      <c r="AF108" s="18">
        <f>Table5[[#This Row],[TotalAttitudeScore]]/10*100</f>
        <v>80</v>
      </c>
    </row>
    <row r="109" spans="1:32" x14ac:dyDescent="0.25">
      <c r="A109" s="13" t="s">
        <v>11</v>
      </c>
      <c r="B109" s="13">
        <v>18</v>
      </c>
      <c r="C109" s="13" t="s">
        <v>12</v>
      </c>
      <c r="D109" s="13" t="s">
        <v>21</v>
      </c>
      <c r="E109" s="13" t="s">
        <v>14</v>
      </c>
      <c r="F109" s="13" t="s">
        <v>22</v>
      </c>
      <c r="G109" s="13" t="s">
        <v>11</v>
      </c>
      <c r="H109" s="25" t="s">
        <v>67</v>
      </c>
      <c r="I109" s="11">
        <v>1</v>
      </c>
      <c r="J109" s="11">
        <v>0</v>
      </c>
      <c r="K109" s="11">
        <v>0</v>
      </c>
      <c r="L109" s="11">
        <v>1</v>
      </c>
      <c r="M109" s="11">
        <v>1</v>
      </c>
      <c r="N109" s="11">
        <v>1</v>
      </c>
      <c r="O109" s="11">
        <v>1</v>
      </c>
      <c r="P109" s="11">
        <v>0</v>
      </c>
      <c r="Q109" s="11">
        <v>0</v>
      </c>
      <c r="R109" s="11">
        <v>1</v>
      </c>
      <c r="S109" s="11">
        <f>SUM(Table5[[#This Row],[Thalassemia is an inherited blood disorders]:[Thalassemia is a curable disease]])</f>
        <v>6</v>
      </c>
      <c r="T109" s="11">
        <f>Table5[[#This Row],[TotalKnowledgeScore]]/10*100</f>
        <v>60</v>
      </c>
      <c r="U109" s="18">
        <v>0</v>
      </c>
      <c r="V109" s="18">
        <v>1</v>
      </c>
      <c r="W109" s="18">
        <v>1</v>
      </c>
      <c r="X109" s="18">
        <v>0</v>
      </c>
      <c r="Y109" s="18">
        <v>1</v>
      </c>
      <c r="Z109" s="18">
        <v>1</v>
      </c>
      <c r="AA109" s="18">
        <v>1</v>
      </c>
      <c r="AB109" s="18">
        <v>1</v>
      </c>
      <c r="AC109" s="18">
        <v>1</v>
      </c>
      <c r="AD109" s="18">
        <v>1</v>
      </c>
      <c r="AE109" s="18">
        <f>SUM(Table5[[#This Row],[I would happily accept a relationship with a thalassemic person]:[I would like to tell friends about Thalassemia after completing This survey]])</f>
        <v>8</v>
      </c>
      <c r="AF109" s="18">
        <f>Table5[[#This Row],[TotalAttitudeScore]]/10*100</f>
        <v>80</v>
      </c>
    </row>
    <row r="110" spans="1:32" x14ac:dyDescent="0.25">
      <c r="A110" s="13" t="s">
        <v>11</v>
      </c>
      <c r="B110" s="13">
        <v>19</v>
      </c>
      <c r="C110" s="13" t="s">
        <v>12</v>
      </c>
      <c r="D110" s="13" t="s">
        <v>21</v>
      </c>
      <c r="E110" s="13" t="s">
        <v>14</v>
      </c>
      <c r="F110" s="13" t="s">
        <v>22</v>
      </c>
      <c r="G110" s="13" t="s">
        <v>17</v>
      </c>
      <c r="H110" s="25" t="s">
        <v>46</v>
      </c>
      <c r="S110" s="11">
        <f>SUM(Table5[[#This Row],[Thalassemia is an inherited blood disorders]:[Thalassemia is a curable disease]])</f>
        <v>0</v>
      </c>
      <c r="T110" s="11">
        <f>Table5[[#This Row],[TotalKnowledgeScore]]/10*100</f>
        <v>0</v>
      </c>
      <c r="AE110" s="18">
        <f>SUM(Table5[[#This Row],[I would happily accept a relationship with a thalassemic person]:[I would like to tell friends about Thalassemia after completing This survey]])</f>
        <v>0</v>
      </c>
      <c r="AF110" s="18">
        <f>Table5[[#This Row],[TotalAttitudeScore]]/10*100</f>
        <v>0</v>
      </c>
    </row>
    <row r="111" spans="1:32" x14ac:dyDescent="0.25">
      <c r="A111" s="13" t="s">
        <v>11</v>
      </c>
      <c r="B111" s="13">
        <v>19</v>
      </c>
      <c r="C111" s="13" t="s">
        <v>12</v>
      </c>
      <c r="D111" s="13" t="s">
        <v>21</v>
      </c>
      <c r="E111" s="13" t="s">
        <v>14</v>
      </c>
      <c r="F111" s="13" t="s">
        <v>22</v>
      </c>
      <c r="G111" s="13" t="s">
        <v>11</v>
      </c>
      <c r="H111" s="25" t="s">
        <v>46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f>SUM(Table5[[#This Row],[Thalassemia is an inherited blood disorders]:[Thalassemia is a curable disease]])</f>
        <v>1</v>
      </c>
      <c r="T111" s="11">
        <f>Table5[[#This Row],[TotalKnowledgeScore]]/10*100</f>
        <v>10</v>
      </c>
      <c r="U111" s="18">
        <v>1</v>
      </c>
      <c r="V111" s="18">
        <v>1</v>
      </c>
      <c r="W111" s="18">
        <v>0</v>
      </c>
      <c r="X111" s="18">
        <v>1</v>
      </c>
      <c r="Y111" s="18">
        <v>1</v>
      </c>
      <c r="Z111" s="18">
        <v>1</v>
      </c>
      <c r="AA111" s="18">
        <v>1</v>
      </c>
      <c r="AB111" s="18">
        <v>1</v>
      </c>
      <c r="AC111" s="18">
        <v>1</v>
      </c>
      <c r="AD111" s="18">
        <v>1</v>
      </c>
      <c r="AE111" s="18">
        <f>SUM(Table5[[#This Row],[I would happily accept a relationship with a thalassemic person]:[I would like to tell friends about Thalassemia after completing This survey]])</f>
        <v>9</v>
      </c>
      <c r="AF111" s="18">
        <f>Table5[[#This Row],[TotalAttitudeScore]]/10*100</f>
        <v>90</v>
      </c>
    </row>
    <row r="112" spans="1:32" x14ac:dyDescent="0.25">
      <c r="A112" s="13" t="s">
        <v>11</v>
      </c>
      <c r="B112" s="13">
        <v>24</v>
      </c>
      <c r="C112" s="13" t="s">
        <v>34</v>
      </c>
      <c r="D112" s="13" t="s">
        <v>21</v>
      </c>
      <c r="E112" s="13" t="s">
        <v>14</v>
      </c>
      <c r="F112" s="13" t="s">
        <v>53</v>
      </c>
      <c r="G112" s="13" t="s">
        <v>11</v>
      </c>
      <c r="H112" s="25" t="s">
        <v>56</v>
      </c>
      <c r="I112" s="11">
        <v>1</v>
      </c>
      <c r="J112" s="11">
        <v>1</v>
      </c>
      <c r="K112" s="11">
        <v>1</v>
      </c>
      <c r="L112" s="11">
        <v>1</v>
      </c>
      <c r="M112" s="11">
        <v>1</v>
      </c>
      <c r="N112" s="11">
        <v>0</v>
      </c>
      <c r="O112" s="11">
        <v>1</v>
      </c>
      <c r="P112" s="11">
        <v>1</v>
      </c>
      <c r="Q112" s="11">
        <v>1</v>
      </c>
      <c r="R112" s="11">
        <v>1</v>
      </c>
      <c r="S112" s="11">
        <f>SUM(Table5[[#This Row],[Thalassemia is an inherited blood disorders]:[Thalassemia is a curable disease]])</f>
        <v>9</v>
      </c>
      <c r="T112" s="11">
        <f>Table5[[#This Row],[TotalKnowledgeScore]]/10*100</f>
        <v>90</v>
      </c>
      <c r="U112" s="18">
        <v>0</v>
      </c>
      <c r="V112" s="18">
        <v>1</v>
      </c>
      <c r="W112" s="18">
        <v>1</v>
      </c>
      <c r="X112" s="18">
        <v>1</v>
      </c>
      <c r="Y112" s="18">
        <v>1</v>
      </c>
      <c r="Z112" s="18">
        <v>1</v>
      </c>
      <c r="AA112" s="18">
        <v>1</v>
      </c>
      <c r="AB112" s="18">
        <v>1</v>
      </c>
      <c r="AC112" s="18">
        <v>1</v>
      </c>
      <c r="AD112" s="18">
        <v>1</v>
      </c>
      <c r="AE112" s="18">
        <f>SUM(Table5[[#This Row],[I would happily accept a relationship with a thalassemic person]:[I would like to tell friends about Thalassemia after completing This survey]])</f>
        <v>9</v>
      </c>
      <c r="AF112" s="18">
        <f>Table5[[#This Row],[TotalAttitudeScore]]/10*100</f>
        <v>90</v>
      </c>
    </row>
    <row r="113" spans="1:32" x14ac:dyDescent="0.25">
      <c r="A113" s="13" t="s">
        <v>11</v>
      </c>
      <c r="B113" s="13">
        <v>20</v>
      </c>
      <c r="C113" s="13" t="s">
        <v>34</v>
      </c>
      <c r="D113" s="13" t="s">
        <v>21</v>
      </c>
      <c r="E113" s="13" t="s">
        <v>14</v>
      </c>
      <c r="F113" s="13" t="s">
        <v>22</v>
      </c>
      <c r="G113" s="13" t="s">
        <v>11</v>
      </c>
      <c r="H113" s="25" t="s">
        <v>38</v>
      </c>
      <c r="I113" s="11">
        <v>1</v>
      </c>
      <c r="J113" s="11">
        <v>0</v>
      </c>
      <c r="K113" s="11">
        <v>0</v>
      </c>
      <c r="L113" s="11">
        <v>1</v>
      </c>
      <c r="M113" s="11">
        <v>1</v>
      </c>
      <c r="N113" s="11">
        <v>1</v>
      </c>
      <c r="O113" s="11">
        <v>0</v>
      </c>
      <c r="P113" s="11">
        <v>1</v>
      </c>
      <c r="Q113" s="11">
        <v>1</v>
      </c>
      <c r="R113" s="11">
        <v>1</v>
      </c>
      <c r="S113" s="11">
        <f>SUM(Table5[[#This Row],[Thalassemia is an inherited blood disorders]:[Thalassemia is a curable disease]])</f>
        <v>7</v>
      </c>
      <c r="T113" s="11">
        <f>Table5[[#This Row],[TotalKnowledgeScore]]/10*100</f>
        <v>70</v>
      </c>
      <c r="U113" s="18">
        <v>0</v>
      </c>
      <c r="V113" s="18">
        <v>1</v>
      </c>
      <c r="W113" s="18">
        <v>1</v>
      </c>
      <c r="X113" s="18">
        <v>0</v>
      </c>
      <c r="Y113" s="18">
        <v>1</v>
      </c>
      <c r="Z113" s="18">
        <v>1</v>
      </c>
      <c r="AA113" s="18">
        <v>1</v>
      </c>
      <c r="AB113" s="18">
        <v>1</v>
      </c>
      <c r="AC113" s="18">
        <v>1</v>
      </c>
      <c r="AD113" s="18">
        <v>1</v>
      </c>
      <c r="AE113" s="18">
        <f>SUM(Table5[[#This Row],[I would happily accept a relationship with a thalassemic person]:[I would like to tell friends about Thalassemia after completing This survey]])</f>
        <v>8</v>
      </c>
      <c r="AF113" s="18">
        <f>Table5[[#This Row],[TotalAttitudeScore]]/10*100</f>
        <v>80</v>
      </c>
    </row>
    <row r="114" spans="1:32" x14ac:dyDescent="0.25">
      <c r="A114" s="13" t="s">
        <v>11</v>
      </c>
      <c r="B114" s="13">
        <v>20</v>
      </c>
      <c r="C114" s="13" t="s">
        <v>34</v>
      </c>
      <c r="D114" s="13" t="s">
        <v>21</v>
      </c>
      <c r="E114" s="13" t="s">
        <v>14</v>
      </c>
      <c r="F114" s="13" t="s">
        <v>22</v>
      </c>
      <c r="G114" s="13" t="s">
        <v>11</v>
      </c>
      <c r="H114" s="25" t="s">
        <v>41</v>
      </c>
      <c r="I114" s="11">
        <v>1</v>
      </c>
      <c r="J114" s="11">
        <v>1</v>
      </c>
      <c r="K114" s="11">
        <v>1</v>
      </c>
      <c r="L114" s="11">
        <v>1</v>
      </c>
      <c r="M114" s="11">
        <v>1</v>
      </c>
      <c r="N114" s="11">
        <v>0</v>
      </c>
      <c r="O114" s="11">
        <v>0</v>
      </c>
      <c r="P114" s="11">
        <v>0</v>
      </c>
      <c r="Q114" s="11">
        <v>1</v>
      </c>
      <c r="R114" s="11">
        <v>0</v>
      </c>
      <c r="S114" s="11">
        <f>SUM(Table5[[#This Row],[Thalassemia is an inherited blood disorders]:[Thalassemia is a curable disease]])</f>
        <v>6</v>
      </c>
      <c r="T114" s="11">
        <f>Table5[[#This Row],[TotalKnowledgeScore]]/10*100</f>
        <v>60</v>
      </c>
      <c r="U114" s="18">
        <v>0</v>
      </c>
      <c r="V114" s="18">
        <v>1</v>
      </c>
      <c r="W114" s="18">
        <v>1</v>
      </c>
      <c r="X114" s="18">
        <v>0</v>
      </c>
      <c r="Y114" s="18">
        <v>1</v>
      </c>
      <c r="Z114" s="18">
        <v>1</v>
      </c>
      <c r="AA114" s="18">
        <v>1</v>
      </c>
      <c r="AB114" s="18">
        <v>1</v>
      </c>
      <c r="AC114" s="18">
        <v>1</v>
      </c>
      <c r="AD114" s="18">
        <v>1</v>
      </c>
      <c r="AE114" s="18">
        <f>SUM(Table5[[#This Row],[I would happily accept a relationship with a thalassemic person]:[I would like to tell friends about Thalassemia after completing This survey]])</f>
        <v>8</v>
      </c>
      <c r="AF114" s="18">
        <f>Table5[[#This Row],[TotalAttitudeScore]]/10*100</f>
        <v>80</v>
      </c>
    </row>
    <row r="115" spans="1:32" x14ac:dyDescent="0.25">
      <c r="A115" s="13" t="s">
        <v>11</v>
      </c>
      <c r="B115" s="13">
        <v>19</v>
      </c>
      <c r="C115" s="13" t="s">
        <v>34</v>
      </c>
      <c r="D115" s="13" t="s">
        <v>21</v>
      </c>
      <c r="E115" s="13" t="s">
        <v>14</v>
      </c>
      <c r="F115" s="13" t="s">
        <v>22</v>
      </c>
      <c r="G115" s="13" t="s">
        <v>11</v>
      </c>
      <c r="H115" s="25" t="s">
        <v>38</v>
      </c>
      <c r="I115" s="11">
        <v>1</v>
      </c>
      <c r="J115" s="11">
        <v>1</v>
      </c>
      <c r="K115" s="11">
        <v>1</v>
      </c>
      <c r="L115" s="11">
        <v>1</v>
      </c>
      <c r="M115" s="11">
        <v>1</v>
      </c>
      <c r="N115" s="11">
        <v>1</v>
      </c>
      <c r="O115" s="11">
        <v>1</v>
      </c>
      <c r="P115" s="11">
        <v>1</v>
      </c>
      <c r="Q115" s="11">
        <v>0</v>
      </c>
      <c r="R115" s="11">
        <v>0</v>
      </c>
      <c r="S115" s="11">
        <f>SUM(Table5[[#This Row],[Thalassemia is an inherited blood disorders]:[Thalassemia is a curable disease]])</f>
        <v>8</v>
      </c>
      <c r="T115" s="11">
        <f>Table5[[#This Row],[TotalKnowledgeScore]]/10*100</f>
        <v>80</v>
      </c>
      <c r="U115" s="18">
        <v>0</v>
      </c>
      <c r="V115" s="18">
        <v>0</v>
      </c>
      <c r="W115" s="18">
        <v>1</v>
      </c>
      <c r="X115" s="18">
        <v>0</v>
      </c>
      <c r="Y115" s="18">
        <v>1</v>
      </c>
      <c r="Z115" s="18">
        <v>1</v>
      </c>
      <c r="AA115" s="18">
        <v>1</v>
      </c>
      <c r="AB115" s="18">
        <v>0</v>
      </c>
      <c r="AC115" s="18">
        <v>1</v>
      </c>
      <c r="AD115" s="18">
        <v>1</v>
      </c>
      <c r="AE115" s="18">
        <f>SUM(Table5[[#This Row],[I would happily accept a relationship with a thalassemic person]:[I would like to tell friends about Thalassemia after completing This survey]])</f>
        <v>6</v>
      </c>
      <c r="AF115" s="18">
        <f>Table5[[#This Row],[TotalAttitudeScore]]/10*100</f>
        <v>60</v>
      </c>
    </row>
    <row r="116" spans="1:32" x14ac:dyDescent="0.25">
      <c r="A116" s="13" t="s">
        <v>11</v>
      </c>
      <c r="B116" s="13">
        <v>26</v>
      </c>
      <c r="C116" s="13" t="s">
        <v>12</v>
      </c>
      <c r="D116" s="13" t="s">
        <v>13</v>
      </c>
      <c r="E116" s="13" t="s">
        <v>14</v>
      </c>
      <c r="F116" s="13" t="s">
        <v>53</v>
      </c>
      <c r="G116" s="13" t="s">
        <v>11</v>
      </c>
      <c r="H116" s="25" t="s">
        <v>75</v>
      </c>
      <c r="I116" s="11">
        <v>1</v>
      </c>
      <c r="J116" s="11">
        <v>1</v>
      </c>
      <c r="K116" s="11">
        <v>1</v>
      </c>
      <c r="L116" s="11">
        <v>1</v>
      </c>
      <c r="M116" s="11">
        <v>1</v>
      </c>
      <c r="N116" s="11">
        <v>1</v>
      </c>
      <c r="O116" s="11">
        <v>1</v>
      </c>
      <c r="P116" s="11">
        <v>1</v>
      </c>
      <c r="Q116" s="11">
        <v>1</v>
      </c>
      <c r="R116" s="11">
        <v>0</v>
      </c>
      <c r="S116" s="11">
        <f>SUM(Table5[[#This Row],[Thalassemia is an inherited blood disorders]:[Thalassemia is a curable disease]])</f>
        <v>9</v>
      </c>
      <c r="T116" s="11">
        <f>Table5[[#This Row],[TotalKnowledgeScore]]/10*100</f>
        <v>90</v>
      </c>
      <c r="U116" s="18">
        <v>0</v>
      </c>
      <c r="V116" s="18">
        <v>0</v>
      </c>
      <c r="W116" s="18">
        <v>0</v>
      </c>
      <c r="X116" s="18">
        <v>0</v>
      </c>
      <c r="Y116" s="18">
        <v>1</v>
      </c>
      <c r="Z116" s="18">
        <v>1</v>
      </c>
      <c r="AA116" s="18">
        <v>1</v>
      </c>
      <c r="AB116" s="18">
        <v>1</v>
      </c>
      <c r="AC116" s="18">
        <v>1</v>
      </c>
      <c r="AD116" s="18">
        <v>1</v>
      </c>
      <c r="AE116" s="18">
        <f>SUM(Table5[[#This Row],[I would happily accept a relationship with a thalassemic person]:[I would like to tell friends about Thalassemia after completing This survey]])</f>
        <v>6</v>
      </c>
      <c r="AF116" s="18">
        <f>Table5[[#This Row],[TotalAttitudeScore]]/10*100</f>
        <v>60</v>
      </c>
    </row>
    <row r="117" spans="1:32" x14ac:dyDescent="0.25">
      <c r="A117" s="13" t="s">
        <v>11</v>
      </c>
      <c r="B117" s="13">
        <v>22</v>
      </c>
      <c r="C117" s="13" t="s">
        <v>12</v>
      </c>
      <c r="D117" s="13" t="s">
        <v>21</v>
      </c>
      <c r="E117" s="13" t="s">
        <v>14</v>
      </c>
      <c r="F117" s="13" t="s">
        <v>48</v>
      </c>
      <c r="G117" s="13" t="s">
        <v>11</v>
      </c>
      <c r="H117" s="25" t="s">
        <v>67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11">
        <v>0</v>
      </c>
      <c r="O117" s="11">
        <v>1</v>
      </c>
      <c r="P117" s="11">
        <v>1</v>
      </c>
      <c r="Q117" s="11">
        <v>1</v>
      </c>
      <c r="R117" s="11">
        <v>0</v>
      </c>
      <c r="S117" s="11">
        <f>SUM(Table5[[#This Row],[Thalassemia is an inherited blood disorders]:[Thalassemia is a curable disease]])</f>
        <v>8</v>
      </c>
      <c r="T117" s="11">
        <f>Table5[[#This Row],[TotalKnowledgeScore]]/10*100</f>
        <v>80</v>
      </c>
      <c r="U117" s="18">
        <v>0</v>
      </c>
      <c r="V117" s="18">
        <v>1</v>
      </c>
      <c r="W117" s="18">
        <v>1</v>
      </c>
      <c r="X117" s="18">
        <v>0</v>
      </c>
      <c r="Y117" s="18">
        <v>1</v>
      </c>
      <c r="Z117" s="18">
        <v>1</v>
      </c>
      <c r="AA117" s="18">
        <v>1</v>
      </c>
      <c r="AB117" s="18">
        <v>1</v>
      </c>
      <c r="AC117" s="18">
        <v>1</v>
      </c>
      <c r="AD117" s="18">
        <v>1</v>
      </c>
      <c r="AE117" s="18">
        <f>SUM(Table5[[#This Row],[I would happily accept a relationship with a thalassemic person]:[I would like to tell friends about Thalassemia after completing This survey]])</f>
        <v>8</v>
      </c>
      <c r="AF117" s="18">
        <f>Table5[[#This Row],[TotalAttitudeScore]]/10*100</f>
        <v>80</v>
      </c>
    </row>
    <row r="118" spans="1:32" x14ac:dyDescent="0.25">
      <c r="A118" s="13" t="s">
        <v>11</v>
      </c>
      <c r="B118" s="13">
        <v>20</v>
      </c>
      <c r="C118" s="13" t="s">
        <v>34</v>
      </c>
      <c r="D118" s="13" t="s">
        <v>21</v>
      </c>
      <c r="E118" s="13" t="s">
        <v>14</v>
      </c>
      <c r="F118" s="13" t="s">
        <v>22</v>
      </c>
      <c r="G118" s="13" t="s">
        <v>11</v>
      </c>
      <c r="H118" s="25" t="s">
        <v>67</v>
      </c>
      <c r="I118" s="11">
        <v>1</v>
      </c>
      <c r="J118" s="11">
        <v>0</v>
      </c>
      <c r="K118" s="11">
        <v>0</v>
      </c>
      <c r="L118" s="11">
        <v>0</v>
      </c>
      <c r="M118" s="11">
        <v>1</v>
      </c>
      <c r="N118" s="11">
        <v>1</v>
      </c>
      <c r="O118" s="11">
        <v>1</v>
      </c>
      <c r="P118" s="11">
        <v>1</v>
      </c>
      <c r="Q118" s="11">
        <v>0</v>
      </c>
      <c r="R118" s="11">
        <v>0</v>
      </c>
      <c r="S118" s="11">
        <f>SUM(Table5[[#This Row],[Thalassemia is an inherited blood disorders]:[Thalassemia is a curable disease]])</f>
        <v>5</v>
      </c>
      <c r="T118" s="11">
        <f>Table5[[#This Row],[TotalKnowledgeScore]]/10*100</f>
        <v>50</v>
      </c>
      <c r="U118" s="18">
        <v>0</v>
      </c>
      <c r="V118" s="18">
        <v>1</v>
      </c>
      <c r="W118" s="18">
        <v>1</v>
      </c>
      <c r="X118" s="18">
        <v>1</v>
      </c>
      <c r="Y118" s="18">
        <v>1</v>
      </c>
      <c r="Z118" s="18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f>SUM(Table5[[#This Row],[I would happily accept a relationship with a thalassemic person]:[I would like to tell friends about Thalassemia after completing This survey]])</f>
        <v>8</v>
      </c>
      <c r="AF118" s="18">
        <f>Table5[[#This Row],[TotalAttitudeScore]]/10*100</f>
        <v>80</v>
      </c>
    </row>
    <row r="119" spans="1:32" x14ac:dyDescent="0.25">
      <c r="A119" s="13" t="s">
        <v>11</v>
      </c>
      <c r="B119" s="13">
        <v>20</v>
      </c>
      <c r="C119" s="13" t="s">
        <v>34</v>
      </c>
      <c r="D119" s="13" t="s">
        <v>21</v>
      </c>
      <c r="E119" s="13" t="s">
        <v>14</v>
      </c>
      <c r="F119" s="13" t="s">
        <v>22</v>
      </c>
      <c r="G119" s="13" t="s">
        <v>11</v>
      </c>
      <c r="H119" s="25" t="s">
        <v>46</v>
      </c>
      <c r="I119" s="11">
        <v>1</v>
      </c>
      <c r="J119" s="11">
        <v>0</v>
      </c>
      <c r="K119" s="11">
        <v>1</v>
      </c>
      <c r="L119" s="11">
        <v>1</v>
      </c>
      <c r="M119" s="11">
        <v>1</v>
      </c>
      <c r="N119" s="11">
        <v>1</v>
      </c>
      <c r="O119" s="11">
        <v>1</v>
      </c>
      <c r="P119" s="11">
        <v>1</v>
      </c>
      <c r="Q119" s="11">
        <v>0</v>
      </c>
      <c r="R119" s="11">
        <v>0</v>
      </c>
      <c r="S119" s="11">
        <f>SUM(Table5[[#This Row],[Thalassemia is an inherited blood disorders]:[Thalassemia is a curable disease]])</f>
        <v>7</v>
      </c>
      <c r="T119" s="11">
        <f>Table5[[#This Row],[TotalKnowledgeScore]]/10*100</f>
        <v>70</v>
      </c>
      <c r="U119" s="18">
        <v>0</v>
      </c>
      <c r="V119" s="18">
        <v>1</v>
      </c>
      <c r="W119" s="18">
        <v>1</v>
      </c>
      <c r="X119" s="18">
        <v>0</v>
      </c>
      <c r="Y119" s="18">
        <v>1</v>
      </c>
      <c r="Z119" s="18">
        <v>1</v>
      </c>
      <c r="AA119" s="18">
        <v>1</v>
      </c>
      <c r="AB119" s="18">
        <v>1</v>
      </c>
      <c r="AC119" s="18">
        <v>1</v>
      </c>
      <c r="AD119" s="18">
        <v>1</v>
      </c>
      <c r="AE119" s="18">
        <f>SUM(Table5[[#This Row],[I would happily accept a relationship with a thalassemic person]:[I would like to tell friends about Thalassemia after completing This survey]])</f>
        <v>8</v>
      </c>
      <c r="AF119" s="18">
        <f>Table5[[#This Row],[TotalAttitudeScore]]/10*100</f>
        <v>80</v>
      </c>
    </row>
    <row r="120" spans="1:32" x14ac:dyDescent="0.25">
      <c r="A120" s="13" t="s">
        <v>11</v>
      </c>
      <c r="B120" s="13">
        <v>23</v>
      </c>
      <c r="C120" s="13" t="s">
        <v>12</v>
      </c>
      <c r="D120" s="13" t="s">
        <v>21</v>
      </c>
      <c r="E120" s="13" t="s">
        <v>14</v>
      </c>
      <c r="F120" s="13" t="s">
        <v>48</v>
      </c>
      <c r="G120" s="13" t="s">
        <v>11</v>
      </c>
      <c r="H120" s="25" t="s">
        <v>29</v>
      </c>
      <c r="I120" s="11">
        <v>1</v>
      </c>
      <c r="J120" s="11">
        <v>1</v>
      </c>
      <c r="K120" s="11">
        <v>1</v>
      </c>
      <c r="L120" s="11">
        <v>1</v>
      </c>
      <c r="M120" s="11">
        <v>1</v>
      </c>
      <c r="N120" s="11">
        <v>1</v>
      </c>
      <c r="O120" s="11">
        <v>0</v>
      </c>
      <c r="P120" s="11">
        <v>1</v>
      </c>
      <c r="Q120" s="11">
        <v>1</v>
      </c>
      <c r="R120" s="11">
        <v>0</v>
      </c>
      <c r="S120" s="11">
        <f>SUM(Table5[[#This Row],[Thalassemia is an inherited blood disorders]:[Thalassemia is a curable disease]])</f>
        <v>8</v>
      </c>
      <c r="T120" s="11">
        <f>Table5[[#This Row],[TotalKnowledgeScore]]/10*100</f>
        <v>80</v>
      </c>
      <c r="U120" s="18">
        <v>1</v>
      </c>
      <c r="V120" s="18">
        <v>1</v>
      </c>
      <c r="W120" s="18">
        <v>1</v>
      </c>
      <c r="X120" s="18">
        <v>1</v>
      </c>
      <c r="Y120" s="18">
        <v>1</v>
      </c>
      <c r="Z120" s="18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f>SUM(Table5[[#This Row],[I would happily accept a relationship with a thalassemic person]:[I would like to tell friends about Thalassemia after completing This survey]])</f>
        <v>9</v>
      </c>
      <c r="AF120" s="18">
        <f>Table5[[#This Row],[TotalAttitudeScore]]/10*100</f>
        <v>90</v>
      </c>
    </row>
    <row r="121" spans="1:32" x14ac:dyDescent="0.25">
      <c r="A121" s="13" t="s">
        <v>11</v>
      </c>
      <c r="B121" s="13">
        <v>20</v>
      </c>
      <c r="C121" s="13" t="s">
        <v>12</v>
      </c>
      <c r="D121" s="13" t="s">
        <v>21</v>
      </c>
      <c r="E121" s="13" t="s">
        <v>58</v>
      </c>
      <c r="F121" s="13" t="s">
        <v>28</v>
      </c>
      <c r="G121" s="13" t="s">
        <v>11</v>
      </c>
      <c r="H121" s="25" t="s">
        <v>23</v>
      </c>
      <c r="I121" s="11">
        <v>1</v>
      </c>
      <c r="J121" s="11">
        <v>1</v>
      </c>
      <c r="K121" s="11">
        <v>1</v>
      </c>
      <c r="L121" s="11">
        <v>1</v>
      </c>
      <c r="M121" s="11">
        <v>1</v>
      </c>
      <c r="N121" s="11">
        <v>0</v>
      </c>
      <c r="O121" s="11">
        <v>0</v>
      </c>
      <c r="P121" s="11">
        <v>1</v>
      </c>
      <c r="Q121" s="11">
        <v>1</v>
      </c>
      <c r="R121" s="11">
        <v>0</v>
      </c>
      <c r="S121" s="11">
        <f>SUM(Table5[[#This Row],[Thalassemia is an inherited blood disorders]:[Thalassemia is a curable disease]])</f>
        <v>7</v>
      </c>
      <c r="T121" s="11">
        <f>Table5[[#This Row],[TotalKnowledgeScore]]/10*100</f>
        <v>70</v>
      </c>
      <c r="U121" s="18">
        <v>0</v>
      </c>
      <c r="V121" s="18">
        <v>1</v>
      </c>
      <c r="W121" s="18">
        <v>1</v>
      </c>
      <c r="X121" s="18">
        <v>0</v>
      </c>
      <c r="Y121" s="18">
        <v>0</v>
      </c>
      <c r="Z121" s="18">
        <v>1</v>
      </c>
      <c r="AA121" s="18">
        <v>1</v>
      </c>
      <c r="AB121" s="18">
        <v>1</v>
      </c>
      <c r="AC121" s="18">
        <v>0</v>
      </c>
      <c r="AD121" s="18">
        <v>1</v>
      </c>
      <c r="AE121" s="18">
        <f>SUM(Table5[[#This Row],[I would happily accept a relationship with a thalassemic person]:[I would like to tell friends about Thalassemia after completing This survey]])</f>
        <v>6</v>
      </c>
      <c r="AF121" s="18">
        <f>Table5[[#This Row],[TotalAttitudeScore]]/10*100</f>
        <v>60</v>
      </c>
    </row>
    <row r="122" spans="1:32" x14ac:dyDescent="0.25">
      <c r="A122" s="13" t="s">
        <v>11</v>
      </c>
      <c r="B122" s="13">
        <v>22</v>
      </c>
      <c r="C122" s="13" t="s">
        <v>12</v>
      </c>
      <c r="D122" s="13" t="s">
        <v>21</v>
      </c>
      <c r="E122" s="13" t="s">
        <v>14</v>
      </c>
      <c r="F122" s="13" t="s">
        <v>48</v>
      </c>
      <c r="G122" s="13" t="s">
        <v>11</v>
      </c>
      <c r="H122" s="25" t="s">
        <v>73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0</v>
      </c>
      <c r="S122" s="11">
        <f>SUM(Table5[[#This Row],[Thalassemia is an inherited blood disorders]:[Thalassemia is a curable disease]])</f>
        <v>9</v>
      </c>
      <c r="T122" s="11">
        <f>Table5[[#This Row],[TotalKnowledgeScore]]/10*100</f>
        <v>90</v>
      </c>
      <c r="U122" s="18">
        <v>0</v>
      </c>
      <c r="V122" s="18">
        <v>1</v>
      </c>
      <c r="W122" s="18">
        <v>1</v>
      </c>
      <c r="X122" s="18">
        <v>1</v>
      </c>
      <c r="Y122" s="18">
        <v>1</v>
      </c>
      <c r="Z122" s="18">
        <v>1</v>
      </c>
      <c r="AA122" s="18">
        <v>1</v>
      </c>
      <c r="AB122" s="18">
        <v>1</v>
      </c>
      <c r="AC122" s="18">
        <v>1</v>
      </c>
      <c r="AD122" s="18">
        <v>1</v>
      </c>
      <c r="AE122" s="18">
        <f>SUM(Table5[[#This Row],[I would happily accept a relationship with a thalassemic person]:[I would like to tell friends about Thalassemia after completing This survey]])</f>
        <v>9</v>
      </c>
      <c r="AF122" s="18">
        <f>Table5[[#This Row],[TotalAttitudeScore]]/10*100</f>
        <v>90</v>
      </c>
    </row>
    <row r="123" spans="1:32" x14ac:dyDescent="0.25">
      <c r="A123" s="13" t="s">
        <v>11</v>
      </c>
      <c r="B123" s="13">
        <v>20</v>
      </c>
      <c r="C123" s="13" t="s">
        <v>34</v>
      </c>
      <c r="D123" s="13" t="s">
        <v>21</v>
      </c>
      <c r="E123" s="13" t="s">
        <v>14</v>
      </c>
      <c r="F123" s="13" t="s">
        <v>22</v>
      </c>
      <c r="G123" s="13" t="s">
        <v>11</v>
      </c>
      <c r="H123" s="25" t="s">
        <v>77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0</v>
      </c>
      <c r="O123" s="11">
        <v>0</v>
      </c>
      <c r="P123" s="11">
        <v>1</v>
      </c>
      <c r="Q123" s="11">
        <v>0</v>
      </c>
      <c r="R123" s="11">
        <v>1</v>
      </c>
      <c r="S123" s="11">
        <f>SUM(Table5[[#This Row],[Thalassemia is an inherited blood disorders]:[Thalassemia is a curable disease]])</f>
        <v>7</v>
      </c>
      <c r="T123" s="11">
        <f>Table5[[#This Row],[TotalKnowledgeScore]]/10*100</f>
        <v>70</v>
      </c>
      <c r="U123" s="18">
        <v>0</v>
      </c>
      <c r="V123" s="18">
        <v>1</v>
      </c>
      <c r="W123" s="18">
        <v>1</v>
      </c>
      <c r="X123" s="18">
        <v>0</v>
      </c>
      <c r="Y123" s="18">
        <v>1</v>
      </c>
      <c r="Z123" s="18">
        <v>1</v>
      </c>
      <c r="AA123" s="18">
        <v>1</v>
      </c>
      <c r="AB123" s="18">
        <v>1</v>
      </c>
      <c r="AC123" s="18">
        <v>1</v>
      </c>
      <c r="AD123" s="18">
        <v>1</v>
      </c>
      <c r="AE123" s="18">
        <f>SUM(Table5[[#This Row],[I would happily accept a relationship with a thalassemic person]:[I would like to tell friends about Thalassemia after completing This survey]])</f>
        <v>8</v>
      </c>
      <c r="AF123" s="18">
        <f>Table5[[#This Row],[TotalAttitudeScore]]/10*100</f>
        <v>80</v>
      </c>
    </row>
    <row r="124" spans="1:32" x14ac:dyDescent="0.25">
      <c r="A124" s="13" t="s">
        <v>11</v>
      </c>
      <c r="B124" s="13">
        <v>25</v>
      </c>
      <c r="C124" s="13" t="s">
        <v>34</v>
      </c>
      <c r="D124" s="13" t="s">
        <v>21</v>
      </c>
      <c r="E124" s="13" t="s">
        <v>14</v>
      </c>
      <c r="F124" s="13" t="s">
        <v>53</v>
      </c>
      <c r="G124" s="13" t="s">
        <v>11</v>
      </c>
      <c r="H124" s="25" t="s">
        <v>67</v>
      </c>
      <c r="I124" s="11">
        <v>1</v>
      </c>
      <c r="J124" s="11">
        <v>0</v>
      </c>
      <c r="K124" s="11">
        <v>0</v>
      </c>
      <c r="L124" s="11">
        <v>1</v>
      </c>
      <c r="M124" s="11">
        <v>1</v>
      </c>
      <c r="N124" s="11">
        <v>1</v>
      </c>
      <c r="O124" s="11">
        <v>1</v>
      </c>
      <c r="P124" s="11">
        <v>1</v>
      </c>
      <c r="Q124" s="11">
        <v>0</v>
      </c>
      <c r="R124" s="11">
        <v>1</v>
      </c>
      <c r="S124" s="11">
        <f>SUM(Table5[[#This Row],[Thalassemia is an inherited blood disorders]:[Thalassemia is a curable disease]])</f>
        <v>7</v>
      </c>
      <c r="T124" s="11">
        <f>Table5[[#This Row],[TotalKnowledgeScore]]/10*100</f>
        <v>70</v>
      </c>
      <c r="U124" s="18">
        <v>0</v>
      </c>
      <c r="V124" s="18">
        <v>1</v>
      </c>
      <c r="W124" s="18">
        <v>1</v>
      </c>
      <c r="X124" s="18">
        <v>0</v>
      </c>
      <c r="Y124" s="18">
        <v>1</v>
      </c>
      <c r="Z124" s="18">
        <v>1</v>
      </c>
      <c r="AA124" s="18">
        <v>1</v>
      </c>
      <c r="AB124" s="18">
        <v>1</v>
      </c>
      <c r="AC124" s="18">
        <v>1</v>
      </c>
      <c r="AD124" s="18">
        <v>1</v>
      </c>
      <c r="AE124" s="18">
        <f>SUM(Table5[[#This Row],[I would happily accept a relationship with a thalassemic person]:[I would like to tell friends about Thalassemia after completing This survey]])</f>
        <v>8</v>
      </c>
      <c r="AF124" s="18">
        <f>Table5[[#This Row],[TotalAttitudeScore]]/10*100</f>
        <v>80</v>
      </c>
    </row>
    <row r="125" spans="1:32" x14ac:dyDescent="0.25">
      <c r="A125" s="13" t="s">
        <v>11</v>
      </c>
      <c r="B125" s="13">
        <v>21</v>
      </c>
      <c r="C125" s="13" t="s">
        <v>12</v>
      </c>
      <c r="D125" s="13" t="s">
        <v>21</v>
      </c>
      <c r="E125" s="13" t="s">
        <v>14</v>
      </c>
      <c r="F125" s="13" t="s">
        <v>22</v>
      </c>
      <c r="G125" s="13" t="s">
        <v>11</v>
      </c>
      <c r="H125" s="25" t="s">
        <v>38</v>
      </c>
      <c r="I125" s="11">
        <v>1</v>
      </c>
      <c r="J125" s="11">
        <v>0</v>
      </c>
      <c r="K125" s="11">
        <v>0</v>
      </c>
      <c r="L125" s="11">
        <v>0</v>
      </c>
      <c r="M125" s="11">
        <v>1</v>
      </c>
      <c r="N125" s="11">
        <v>0</v>
      </c>
      <c r="O125" s="11">
        <v>0</v>
      </c>
      <c r="P125" s="11">
        <v>1</v>
      </c>
      <c r="Q125" s="11">
        <v>1</v>
      </c>
      <c r="R125" s="11">
        <v>1</v>
      </c>
      <c r="S125" s="11">
        <f>SUM(Table5[[#This Row],[Thalassemia is an inherited blood disorders]:[Thalassemia is a curable disease]])</f>
        <v>5</v>
      </c>
      <c r="T125" s="11">
        <f>Table5[[#This Row],[TotalKnowledgeScore]]/10*100</f>
        <v>50</v>
      </c>
      <c r="U125" s="18">
        <v>0</v>
      </c>
      <c r="V125" s="18">
        <v>0</v>
      </c>
      <c r="W125" s="18">
        <v>1</v>
      </c>
      <c r="X125" s="18">
        <v>0</v>
      </c>
      <c r="Y125" s="18">
        <v>0</v>
      </c>
      <c r="Z125" s="18">
        <v>1</v>
      </c>
      <c r="AA125" s="18">
        <v>1</v>
      </c>
      <c r="AB125" s="18">
        <v>1</v>
      </c>
      <c r="AC125" s="18">
        <v>0</v>
      </c>
      <c r="AD125" s="18">
        <v>0</v>
      </c>
      <c r="AE125" s="18">
        <f>SUM(Table5[[#This Row],[I would happily accept a relationship with a thalassemic person]:[I would like to tell friends about Thalassemia after completing This survey]])</f>
        <v>4</v>
      </c>
      <c r="AF125" s="18">
        <f>Table5[[#This Row],[TotalAttitudeScore]]/10*100</f>
        <v>40</v>
      </c>
    </row>
    <row r="126" spans="1:32" x14ac:dyDescent="0.25">
      <c r="A126" s="13" t="s">
        <v>11</v>
      </c>
      <c r="B126" s="13">
        <v>27</v>
      </c>
      <c r="C126" s="13" t="s">
        <v>12</v>
      </c>
      <c r="D126" s="13" t="s">
        <v>13</v>
      </c>
      <c r="E126" s="13" t="s">
        <v>44</v>
      </c>
      <c r="F126" s="13" t="s">
        <v>53</v>
      </c>
      <c r="G126" s="13" t="s">
        <v>11</v>
      </c>
      <c r="H126" s="25" t="s">
        <v>41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1</v>
      </c>
      <c r="R126" s="11">
        <v>1</v>
      </c>
      <c r="S126" s="11">
        <f>SUM(Table5[[#This Row],[Thalassemia is an inherited blood disorders]:[Thalassemia is a curable disease]])</f>
        <v>2</v>
      </c>
      <c r="T126" s="11">
        <f>Table5[[#This Row],[TotalKnowledgeScore]]/10*100</f>
        <v>20</v>
      </c>
      <c r="U126" s="18">
        <v>0</v>
      </c>
      <c r="V126" s="18">
        <v>0</v>
      </c>
      <c r="W126" s="18">
        <v>0</v>
      </c>
      <c r="X126" s="18">
        <v>0</v>
      </c>
      <c r="Y126" s="18">
        <v>1</v>
      </c>
      <c r="Z126" s="18">
        <v>1</v>
      </c>
      <c r="AA126" s="18">
        <v>1</v>
      </c>
      <c r="AB126" s="18">
        <v>1</v>
      </c>
      <c r="AC126" s="18">
        <v>1</v>
      </c>
      <c r="AD126" s="18">
        <v>1</v>
      </c>
      <c r="AE126" s="18">
        <f>SUM(Table5[[#This Row],[I would happily accept a relationship with a thalassemic person]:[I would like to tell friends about Thalassemia after completing This survey]])</f>
        <v>6</v>
      </c>
      <c r="AF126" s="18">
        <f>Table5[[#This Row],[TotalAttitudeScore]]/10*100</f>
        <v>60</v>
      </c>
    </row>
    <row r="127" spans="1:32" x14ac:dyDescent="0.25">
      <c r="A127" s="13" t="s">
        <v>11</v>
      </c>
      <c r="B127" s="13">
        <v>21</v>
      </c>
      <c r="C127" s="13" t="s">
        <v>34</v>
      </c>
      <c r="D127" s="13" t="s">
        <v>21</v>
      </c>
      <c r="E127" s="13" t="s">
        <v>14</v>
      </c>
      <c r="F127" s="13" t="s">
        <v>28</v>
      </c>
      <c r="G127" s="13" t="s">
        <v>11</v>
      </c>
      <c r="H127" s="25" t="s">
        <v>41</v>
      </c>
      <c r="I127" s="11">
        <v>1</v>
      </c>
      <c r="J127" s="11">
        <v>1</v>
      </c>
      <c r="K127" s="11">
        <v>1</v>
      </c>
      <c r="L127" s="11">
        <v>1</v>
      </c>
      <c r="M127" s="11">
        <v>0</v>
      </c>
      <c r="N127" s="11">
        <v>0</v>
      </c>
      <c r="O127" s="11">
        <v>0</v>
      </c>
      <c r="P127" s="11">
        <v>1</v>
      </c>
      <c r="Q127" s="11">
        <v>1</v>
      </c>
      <c r="R127" s="11">
        <v>1</v>
      </c>
      <c r="S127" s="11">
        <f>SUM(Table5[[#This Row],[Thalassemia is an inherited blood disorders]:[Thalassemia is a curable disease]])</f>
        <v>7</v>
      </c>
      <c r="T127" s="11">
        <f>Table5[[#This Row],[TotalKnowledgeScore]]/10*100</f>
        <v>70</v>
      </c>
      <c r="U127" s="18">
        <v>0</v>
      </c>
      <c r="V127" s="18">
        <v>1</v>
      </c>
      <c r="W127" s="18">
        <v>1</v>
      </c>
      <c r="X127" s="18">
        <v>1</v>
      </c>
      <c r="Y127" s="18">
        <v>1</v>
      </c>
      <c r="Z127" s="18">
        <v>1</v>
      </c>
      <c r="AA127" s="18">
        <v>1</v>
      </c>
      <c r="AB127" s="18">
        <v>1</v>
      </c>
      <c r="AC127" s="18">
        <v>1</v>
      </c>
      <c r="AD127" s="18">
        <v>1</v>
      </c>
      <c r="AE127" s="18">
        <f>SUM(Table5[[#This Row],[I would happily accept a relationship with a thalassemic person]:[I would like to tell friends about Thalassemia after completing This survey]])</f>
        <v>9</v>
      </c>
      <c r="AF127" s="18">
        <f>Table5[[#This Row],[TotalAttitudeScore]]/10*100</f>
        <v>90</v>
      </c>
    </row>
    <row r="128" spans="1:32" x14ac:dyDescent="0.25">
      <c r="A128" s="13" t="s">
        <v>11</v>
      </c>
      <c r="B128" s="13">
        <v>21</v>
      </c>
      <c r="C128" s="13" t="s">
        <v>34</v>
      </c>
      <c r="D128" s="13" t="s">
        <v>21</v>
      </c>
      <c r="E128" s="13" t="s">
        <v>27</v>
      </c>
      <c r="F128" s="13" t="s">
        <v>22</v>
      </c>
      <c r="G128" s="13" t="s">
        <v>11</v>
      </c>
      <c r="H128" s="25" t="s">
        <v>38</v>
      </c>
      <c r="I128" s="11">
        <v>1</v>
      </c>
      <c r="J128" s="11">
        <v>0</v>
      </c>
      <c r="K128" s="11">
        <v>0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0</v>
      </c>
      <c r="R128" s="11">
        <v>0</v>
      </c>
      <c r="S128" s="11">
        <f>SUM(Table5[[#This Row],[Thalassemia is an inherited blood disorders]:[Thalassemia is a curable disease]])</f>
        <v>6</v>
      </c>
      <c r="T128" s="11">
        <f>Table5[[#This Row],[TotalKnowledgeScore]]/10*100</f>
        <v>60</v>
      </c>
      <c r="U128" s="18">
        <v>0</v>
      </c>
      <c r="V128" s="18">
        <v>1</v>
      </c>
      <c r="W128" s="18">
        <v>1</v>
      </c>
      <c r="X128" s="18">
        <v>0</v>
      </c>
      <c r="Y128" s="18">
        <v>1</v>
      </c>
      <c r="Z128" s="18">
        <v>1</v>
      </c>
      <c r="AA128" s="18">
        <v>1</v>
      </c>
      <c r="AB128" s="18">
        <v>1</v>
      </c>
      <c r="AC128" s="18">
        <v>1</v>
      </c>
      <c r="AD128" s="18">
        <v>1</v>
      </c>
      <c r="AE128" s="18">
        <f>SUM(Table5[[#This Row],[I would happily accept a relationship with a thalassemic person]:[I would like to tell friends about Thalassemia after completing This survey]])</f>
        <v>8</v>
      </c>
      <c r="AF128" s="18">
        <f>Table5[[#This Row],[TotalAttitudeScore]]/10*100</f>
        <v>80</v>
      </c>
    </row>
    <row r="129" spans="1:32" x14ac:dyDescent="0.25">
      <c r="A129" s="13" t="s">
        <v>11</v>
      </c>
      <c r="B129" s="13">
        <v>18</v>
      </c>
      <c r="C129" s="13" t="s">
        <v>34</v>
      </c>
      <c r="D129" s="13" t="s">
        <v>21</v>
      </c>
      <c r="E129" s="13" t="s">
        <v>14</v>
      </c>
      <c r="F129" s="13" t="s">
        <v>22</v>
      </c>
      <c r="G129" s="13" t="s">
        <v>11</v>
      </c>
      <c r="H129" s="25" t="s">
        <v>55</v>
      </c>
      <c r="I129" s="11">
        <v>1</v>
      </c>
      <c r="J129" s="11">
        <v>1</v>
      </c>
      <c r="K129" s="11">
        <v>0</v>
      </c>
      <c r="L129" s="11">
        <v>0</v>
      </c>
      <c r="M129" s="11">
        <v>1</v>
      </c>
      <c r="N129" s="11">
        <v>0</v>
      </c>
      <c r="O129" s="11">
        <v>0</v>
      </c>
      <c r="P129" s="11">
        <v>1</v>
      </c>
      <c r="Q129" s="11">
        <v>0</v>
      </c>
      <c r="R129" s="11">
        <v>0</v>
      </c>
      <c r="S129" s="11">
        <f>SUM(Table5[[#This Row],[Thalassemia is an inherited blood disorders]:[Thalassemia is a curable disease]])</f>
        <v>4</v>
      </c>
      <c r="T129" s="11">
        <f>Table5[[#This Row],[TotalKnowledgeScore]]/10*100</f>
        <v>40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f>SUM(Table5[[#This Row],[I would happily accept a relationship with a thalassemic person]:[I would like to tell friends about Thalassemia after completing This survey]])</f>
        <v>0</v>
      </c>
      <c r="AF129" s="18">
        <f>Table5[[#This Row],[TotalAttitudeScore]]/10*100</f>
        <v>0</v>
      </c>
    </row>
    <row r="130" spans="1:32" x14ac:dyDescent="0.25">
      <c r="A130" s="13" t="s">
        <v>11</v>
      </c>
      <c r="B130" s="13">
        <v>21</v>
      </c>
      <c r="C130" s="13" t="s">
        <v>34</v>
      </c>
      <c r="D130" s="13" t="s">
        <v>21</v>
      </c>
      <c r="E130" s="13" t="s">
        <v>14</v>
      </c>
      <c r="F130" s="13" t="s">
        <v>15</v>
      </c>
      <c r="G130" s="13" t="s">
        <v>11</v>
      </c>
      <c r="H130" s="25" t="s">
        <v>29</v>
      </c>
      <c r="I130" s="11">
        <v>1</v>
      </c>
      <c r="J130" s="11">
        <v>0</v>
      </c>
      <c r="K130" s="11">
        <v>0</v>
      </c>
      <c r="L130" s="11">
        <v>1</v>
      </c>
      <c r="M130" s="11">
        <v>1</v>
      </c>
      <c r="N130" s="11">
        <v>0</v>
      </c>
      <c r="O130" s="11">
        <v>0</v>
      </c>
      <c r="P130" s="11">
        <v>1</v>
      </c>
      <c r="Q130" s="11">
        <v>0</v>
      </c>
      <c r="R130" s="11">
        <v>0</v>
      </c>
      <c r="S130" s="11">
        <f>SUM(Table5[[#This Row],[Thalassemia is an inherited blood disorders]:[Thalassemia is a curable disease]])</f>
        <v>4</v>
      </c>
      <c r="T130" s="11">
        <f>Table5[[#This Row],[TotalKnowledgeScore]]/10*100</f>
        <v>40</v>
      </c>
      <c r="U130" s="18">
        <v>0</v>
      </c>
      <c r="V130" s="18">
        <v>1</v>
      </c>
      <c r="W130" s="18">
        <v>1</v>
      </c>
      <c r="X130" s="18">
        <v>0</v>
      </c>
      <c r="Y130" s="18">
        <v>1</v>
      </c>
      <c r="Z130" s="18">
        <v>1</v>
      </c>
      <c r="AA130" s="18">
        <v>1</v>
      </c>
      <c r="AB130" s="18">
        <v>1</v>
      </c>
      <c r="AC130" s="18">
        <v>1</v>
      </c>
      <c r="AD130" s="18">
        <v>1</v>
      </c>
      <c r="AE130" s="18">
        <f>SUM(Table5[[#This Row],[I would happily accept a relationship with a thalassemic person]:[I would like to tell friends about Thalassemia after completing This survey]])</f>
        <v>8</v>
      </c>
      <c r="AF130" s="18">
        <f>Table5[[#This Row],[TotalAttitudeScore]]/10*100</f>
        <v>80</v>
      </c>
    </row>
    <row r="131" spans="1:32" x14ac:dyDescent="0.25">
      <c r="A131" s="13" t="s">
        <v>11</v>
      </c>
      <c r="B131" s="13">
        <v>21</v>
      </c>
      <c r="C131" s="13" t="s">
        <v>12</v>
      </c>
      <c r="D131" s="13" t="s">
        <v>21</v>
      </c>
      <c r="E131" s="13" t="s">
        <v>27</v>
      </c>
      <c r="F131" s="13" t="s">
        <v>22</v>
      </c>
      <c r="G131" s="13" t="s">
        <v>11</v>
      </c>
      <c r="H131" s="25" t="s">
        <v>41</v>
      </c>
      <c r="I131" s="11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1</v>
      </c>
      <c r="R131" s="11">
        <v>1</v>
      </c>
      <c r="S131" s="11">
        <f>SUM(Table5[[#This Row],[Thalassemia is an inherited blood disorders]:[Thalassemia is a curable disease]])</f>
        <v>3</v>
      </c>
      <c r="T131" s="11">
        <f>Table5[[#This Row],[TotalKnowledgeScore]]/10*100</f>
        <v>30</v>
      </c>
      <c r="U131" s="18">
        <v>0</v>
      </c>
      <c r="V131" s="18">
        <v>1</v>
      </c>
      <c r="W131" s="18">
        <v>0</v>
      </c>
      <c r="X131" s="18">
        <v>0</v>
      </c>
      <c r="Y131" s="18">
        <v>0</v>
      </c>
      <c r="Z131" s="18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f>SUM(Table5[[#This Row],[I would happily accept a relationship with a thalassemic person]:[I would like to tell friends about Thalassemia after completing This survey]])</f>
        <v>5</v>
      </c>
      <c r="AF131" s="18">
        <f>Table5[[#This Row],[TotalAttitudeScore]]/10*100</f>
        <v>50</v>
      </c>
    </row>
    <row r="132" spans="1:32" x14ac:dyDescent="0.25">
      <c r="A132" s="13" t="s">
        <v>11</v>
      </c>
      <c r="B132" s="13">
        <v>21</v>
      </c>
      <c r="C132" s="13" t="s">
        <v>34</v>
      </c>
      <c r="D132" s="13" t="s">
        <v>21</v>
      </c>
      <c r="E132" s="13" t="s">
        <v>58</v>
      </c>
      <c r="F132" s="13" t="s">
        <v>22</v>
      </c>
      <c r="G132" s="13" t="s">
        <v>17</v>
      </c>
      <c r="H132" s="25" t="s">
        <v>67</v>
      </c>
      <c r="S132" s="11">
        <f>SUM(Table5[[#This Row],[Thalassemia is an inherited blood disorders]:[Thalassemia is a curable disease]])</f>
        <v>0</v>
      </c>
      <c r="T132" s="11">
        <f>Table5[[#This Row],[TotalKnowledgeScore]]/10*100</f>
        <v>0</v>
      </c>
      <c r="AE132" s="18">
        <f>SUM(Table5[[#This Row],[I would happily accept a relationship with a thalassemic person]:[I would like to tell friends about Thalassemia after completing This survey]])</f>
        <v>0</v>
      </c>
      <c r="AF132" s="18">
        <f>Table5[[#This Row],[TotalAttitudeScore]]/10*100</f>
        <v>0</v>
      </c>
    </row>
    <row r="133" spans="1:32" x14ac:dyDescent="0.25">
      <c r="A133" s="13" t="s">
        <v>11</v>
      </c>
      <c r="B133" s="13">
        <v>21</v>
      </c>
      <c r="C133" s="13" t="s">
        <v>12</v>
      </c>
      <c r="D133" s="13" t="s">
        <v>21</v>
      </c>
      <c r="E133" s="13" t="s">
        <v>58</v>
      </c>
      <c r="F133" s="13" t="s">
        <v>22</v>
      </c>
      <c r="G133" s="13" t="s">
        <v>11</v>
      </c>
      <c r="H133" s="25" t="s">
        <v>35</v>
      </c>
      <c r="I133" s="11">
        <v>1</v>
      </c>
      <c r="J133" s="11">
        <v>1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1</v>
      </c>
      <c r="Q133" s="11">
        <v>0</v>
      </c>
      <c r="R133" s="11">
        <v>0</v>
      </c>
      <c r="S133" s="11">
        <f>SUM(Table5[[#This Row],[Thalassemia is an inherited blood disorders]:[Thalassemia is a curable disease]])</f>
        <v>3</v>
      </c>
      <c r="T133" s="11">
        <f>Table5[[#This Row],[TotalKnowledgeScore]]/10*100</f>
        <v>30</v>
      </c>
      <c r="U133" s="18">
        <v>0</v>
      </c>
      <c r="V133" s="18">
        <v>1</v>
      </c>
      <c r="W133" s="18">
        <v>1</v>
      </c>
      <c r="X133" s="18">
        <v>0</v>
      </c>
      <c r="Y133" s="18">
        <v>1</v>
      </c>
      <c r="Z133" s="18">
        <v>0</v>
      </c>
      <c r="AA133" s="18">
        <v>1</v>
      </c>
      <c r="AB133" s="18">
        <v>0</v>
      </c>
      <c r="AC133" s="18">
        <v>1</v>
      </c>
      <c r="AD133" s="18">
        <v>0</v>
      </c>
      <c r="AE133" s="18">
        <f>SUM(Table5[[#This Row],[I would happily accept a relationship with a thalassemic person]:[I would like to tell friends about Thalassemia after completing This survey]])</f>
        <v>5</v>
      </c>
      <c r="AF133" s="18">
        <f>Table5[[#This Row],[TotalAttitudeScore]]/10*100</f>
        <v>50</v>
      </c>
    </row>
    <row r="134" spans="1:32" x14ac:dyDescent="0.25">
      <c r="A134" s="13" t="s">
        <v>11</v>
      </c>
      <c r="B134" s="13">
        <v>19</v>
      </c>
      <c r="C134" s="13" t="s">
        <v>12</v>
      </c>
      <c r="D134" s="13" t="s">
        <v>21</v>
      </c>
      <c r="E134" s="13" t="s">
        <v>14</v>
      </c>
      <c r="F134" s="13" t="s">
        <v>22</v>
      </c>
      <c r="G134" s="13" t="s">
        <v>11</v>
      </c>
      <c r="H134" s="25" t="s">
        <v>78</v>
      </c>
      <c r="I134" s="11">
        <v>1</v>
      </c>
      <c r="J134" s="11">
        <v>0</v>
      </c>
      <c r="K134" s="11">
        <v>1</v>
      </c>
      <c r="L134" s="11">
        <v>1</v>
      </c>
      <c r="M134" s="11">
        <v>1</v>
      </c>
      <c r="N134" s="11">
        <v>1</v>
      </c>
      <c r="O134" s="11">
        <v>1</v>
      </c>
      <c r="P134" s="11">
        <v>1</v>
      </c>
      <c r="Q134" s="11">
        <v>0</v>
      </c>
      <c r="R134" s="11">
        <v>1</v>
      </c>
      <c r="S134" s="11">
        <f>SUM(Table5[[#This Row],[Thalassemia is an inherited blood disorders]:[Thalassemia is a curable disease]])</f>
        <v>8</v>
      </c>
      <c r="T134" s="11">
        <f>Table5[[#This Row],[TotalKnowledgeScore]]/10*100</f>
        <v>80</v>
      </c>
      <c r="U134" s="18">
        <v>0</v>
      </c>
      <c r="V134" s="18">
        <v>1</v>
      </c>
      <c r="W134" s="18">
        <v>1</v>
      </c>
      <c r="X134" s="18">
        <v>0</v>
      </c>
      <c r="Y134" s="18">
        <v>1</v>
      </c>
      <c r="Z134" s="18">
        <v>1</v>
      </c>
      <c r="AA134" s="18">
        <v>1</v>
      </c>
      <c r="AB134" s="18">
        <v>1</v>
      </c>
      <c r="AC134" s="18">
        <v>1</v>
      </c>
      <c r="AD134" s="18">
        <v>1</v>
      </c>
      <c r="AE134" s="18">
        <f>SUM(Table5[[#This Row],[I would happily accept a relationship with a thalassemic person]:[I would like to tell friends about Thalassemia after completing This survey]])</f>
        <v>8</v>
      </c>
      <c r="AF134" s="18">
        <f>Table5[[#This Row],[TotalAttitudeScore]]/10*100</f>
        <v>80</v>
      </c>
    </row>
    <row r="135" spans="1:32" x14ac:dyDescent="0.25">
      <c r="A135" s="13" t="s">
        <v>11</v>
      </c>
      <c r="B135" s="13">
        <v>21</v>
      </c>
      <c r="C135" s="13" t="s">
        <v>34</v>
      </c>
      <c r="D135" s="13" t="s">
        <v>21</v>
      </c>
      <c r="E135" s="13" t="s">
        <v>14</v>
      </c>
      <c r="F135" s="13" t="s">
        <v>22</v>
      </c>
      <c r="G135" s="13" t="s">
        <v>11</v>
      </c>
      <c r="H135" s="25" t="s">
        <v>67</v>
      </c>
      <c r="I135" s="11">
        <v>1</v>
      </c>
      <c r="J135" s="11">
        <v>1</v>
      </c>
      <c r="K135" s="11">
        <v>1</v>
      </c>
      <c r="L135" s="11">
        <v>1</v>
      </c>
      <c r="M135" s="11">
        <v>1</v>
      </c>
      <c r="N135" s="11">
        <v>0</v>
      </c>
      <c r="O135" s="11">
        <v>1</v>
      </c>
      <c r="P135" s="11">
        <v>1</v>
      </c>
      <c r="Q135" s="11">
        <v>1</v>
      </c>
      <c r="R135" s="11">
        <v>0</v>
      </c>
      <c r="S135" s="11">
        <f>SUM(Table5[[#This Row],[Thalassemia is an inherited blood disorders]:[Thalassemia is a curable disease]])</f>
        <v>8</v>
      </c>
      <c r="T135" s="11">
        <f>Table5[[#This Row],[TotalKnowledgeScore]]/10*100</f>
        <v>80</v>
      </c>
      <c r="U135" s="18">
        <v>1</v>
      </c>
      <c r="V135" s="18">
        <v>1</v>
      </c>
      <c r="W135" s="18">
        <v>1</v>
      </c>
      <c r="X135" s="18">
        <v>1</v>
      </c>
      <c r="Y135" s="18">
        <v>1</v>
      </c>
      <c r="Z135" s="18">
        <v>1</v>
      </c>
      <c r="AA135" s="18">
        <v>1</v>
      </c>
      <c r="AB135" s="18">
        <v>1</v>
      </c>
      <c r="AC135" s="18">
        <v>0</v>
      </c>
      <c r="AD135" s="18">
        <v>0</v>
      </c>
      <c r="AE135" s="18">
        <f>SUM(Table5[[#This Row],[I would happily accept a relationship with a thalassemic person]:[I would like to tell friends about Thalassemia after completing This survey]])</f>
        <v>8</v>
      </c>
      <c r="AF135" s="18">
        <f>Table5[[#This Row],[TotalAttitudeScore]]/10*100</f>
        <v>80</v>
      </c>
    </row>
    <row r="136" spans="1:32" x14ac:dyDescent="0.25">
      <c r="A136" s="13" t="s">
        <v>11</v>
      </c>
      <c r="B136" s="13">
        <v>24</v>
      </c>
      <c r="C136" s="13" t="s">
        <v>34</v>
      </c>
      <c r="D136" s="13" t="s">
        <v>13</v>
      </c>
      <c r="E136" s="13" t="s">
        <v>14</v>
      </c>
      <c r="F136" s="13" t="s">
        <v>48</v>
      </c>
      <c r="G136" s="13" t="s">
        <v>11</v>
      </c>
      <c r="H136" s="25" t="s">
        <v>41</v>
      </c>
      <c r="I136" s="11">
        <v>1</v>
      </c>
      <c r="J136" s="11">
        <v>1</v>
      </c>
      <c r="K136" s="11">
        <v>0</v>
      </c>
      <c r="L136" s="11">
        <v>0</v>
      </c>
      <c r="M136" s="11">
        <v>1</v>
      </c>
      <c r="N136" s="11">
        <v>1</v>
      </c>
      <c r="O136" s="11">
        <v>1</v>
      </c>
      <c r="P136" s="11">
        <v>1</v>
      </c>
      <c r="Q136" s="11">
        <v>1</v>
      </c>
      <c r="R136" s="11">
        <v>1</v>
      </c>
      <c r="S136" s="11">
        <f>SUM(Table5[[#This Row],[Thalassemia is an inherited blood disorders]:[Thalassemia is a curable disease]])</f>
        <v>8</v>
      </c>
      <c r="T136" s="11">
        <f>Table5[[#This Row],[TotalKnowledgeScore]]/10*100</f>
        <v>80</v>
      </c>
      <c r="U136" s="18">
        <v>0</v>
      </c>
      <c r="V136" s="18">
        <v>1</v>
      </c>
      <c r="W136" s="18">
        <v>1</v>
      </c>
      <c r="X136" s="18">
        <v>0</v>
      </c>
      <c r="Y136" s="18">
        <v>1</v>
      </c>
      <c r="Z136" s="18">
        <v>1</v>
      </c>
      <c r="AA136" s="18">
        <v>1</v>
      </c>
      <c r="AB136" s="18">
        <v>1</v>
      </c>
      <c r="AC136" s="18">
        <v>1</v>
      </c>
      <c r="AD136" s="18">
        <v>1</v>
      </c>
      <c r="AE136" s="18">
        <f>SUM(Table5[[#This Row],[I would happily accept a relationship with a thalassemic person]:[I would like to tell friends about Thalassemia after completing This survey]])</f>
        <v>8</v>
      </c>
      <c r="AF136" s="18">
        <f>Table5[[#This Row],[TotalAttitudeScore]]/10*100</f>
        <v>80</v>
      </c>
    </row>
    <row r="137" spans="1:32" x14ac:dyDescent="0.25">
      <c r="A137" s="13" t="s">
        <v>11</v>
      </c>
      <c r="B137" s="13">
        <v>23</v>
      </c>
      <c r="C137" s="13" t="s">
        <v>12</v>
      </c>
      <c r="D137" s="13" t="s">
        <v>21</v>
      </c>
      <c r="E137" s="13" t="s">
        <v>14</v>
      </c>
      <c r="F137" s="13" t="s">
        <v>48</v>
      </c>
      <c r="G137" s="13" t="s">
        <v>11</v>
      </c>
      <c r="H137" s="25" t="s">
        <v>41</v>
      </c>
      <c r="I137" s="11">
        <v>1</v>
      </c>
      <c r="J137" s="11">
        <v>1</v>
      </c>
      <c r="K137" s="11">
        <v>1</v>
      </c>
      <c r="L137" s="11">
        <v>1</v>
      </c>
      <c r="M137" s="11">
        <v>1</v>
      </c>
      <c r="N137" s="11">
        <v>0</v>
      </c>
      <c r="O137" s="11">
        <v>1</v>
      </c>
      <c r="P137" s="11">
        <v>1</v>
      </c>
      <c r="Q137" s="11">
        <v>0</v>
      </c>
      <c r="R137" s="11">
        <v>0</v>
      </c>
      <c r="S137" s="11">
        <f>SUM(Table5[[#This Row],[Thalassemia is an inherited blood disorders]:[Thalassemia is a curable disease]])</f>
        <v>7</v>
      </c>
      <c r="T137" s="11">
        <f>Table5[[#This Row],[TotalKnowledgeScore]]/10*100</f>
        <v>70</v>
      </c>
      <c r="U137" s="18">
        <v>0</v>
      </c>
      <c r="V137" s="18">
        <v>1</v>
      </c>
      <c r="W137" s="18">
        <v>1</v>
      </c>
      <c r="X137" s="18">
        <v>0</v>
      </c>
      <c r="Y137" s="18">
        <v>1</v>
      </c>
      <c r="Z137" s="18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f>SUM(Table5[[#This Row],[I would happily accept a relationship with a thalassemic person]:[I would like to tell friends about Thalassemia after completing This survey]])</f>
        <v>7</v>
      </c>
      <c r="AF137" s="18">
        <f>Table5[[#This Row],[TotalAttitudeScore]]/10*100</f>
        <v>70</v>
      </c>
    </row>
    <row r="138" spans="1:32" x14ac:dyDescent="0.25">
      <c r="A138" s="13" t="s">
        <v>11</v>
      </c>
      <c r="B138" s="13">
        <v>20</v>
      </c>
      <c r="C138" s="13" t="s">
        <v>34</v>
      </c>
      <c r="D138" s="13" t="s">
        <v>21</v>
      </c>
      <c r="E138" s="13" t="s">
        <v>58</v>
      </c>
      <c r="F138" s="13" t="s">
        <v>22</v>
      </c>
      <c r="G138" s="13" t="s">
        <v>11</v>
      </c>
      <c r="H138" s="25" t="s">
        <v>46</v>
      </c>
      <c r="I138" s="11">
        <v>1</v>
      </c>
      <c r="J138" s="11">
        <v>0</v>
      </c>
      <c r="K138" s="11">
        <v>0</v>
      </c>
      <c r="L138" s="11">
        <v>0</v>
      </c>
      <c r="M138" s="11">
        <v>1</v>
      </c>
      <c r="N138" s="11">
        <v>1</v>
      </c>
      <c r="O138" s="11">
        <v>0</v>
      </c>
      <c r="P138" s="11">
        <v>1</v>
      </c>
      <c r="Q138" s="11">
        <v>1</v>
      </c>
      <c r="R138" s="11">
        <v>1</v>
      </c>
      <c r="S138" s="11">
        <f>SUM(Table5[[#This Row],[Thalassemia is an inherited blood disorders]:[Thalassemia is a curable disease]])</f>
        <v>6</v>
      </c>
      <c r="T138" s="11">
        <f>Table5[[#This Row],[TotalKnowledgeScore]]/10*100</f>
        <v>60</v>
      </c>
      <c r="U138" s="18">
        <v>0</v>
      </c>
      <c r="V138" s="18">
        <v>1</v>
      </c>
      <c r="W138" s="18">
        <v>1</v>
      </c>
      <c r="X138" s="18">
        <v>1</v>
      </c>
      <c r="Y138" s="18">
        <v>1</v>
      </c>
      <c r="Z138" s="18">
        <v>1</v>
      </c>
      <c r="AA138" s="18">
        <v>1</v>
      </c>
      <c r="AB138" s="18">
        <v>1</v>
      </c>
      <c r="AC138" s="18">
        <v>1</v>
      </c>
      <c r="AD138" s="18">
        <v>1</v>
      </c>
      <c r="AE138" s="18">
        <f>SUM(Table5[[#This Row],[I would happily accept a relationship with a thalassemic person]:[I would like to tell friends about Thalassemia after completing This survey]])</f>
        <v>9</v>
      </c>
      <c r="AF138" s="18">
        <f>Table5[[#This Row],[TotalAttitudeScore]]/10*100</f>
        <v>90</v>
      </c>
    </row>
    <row r="139" spans="1:32" x14ac:dyDescent="0.25">
      <c r="A139" s="13" t="s">
        <v>11</v>
      </c>
      <c r="B139" s="13">
        <v>21</v>
      </c>
      <c r="C139" s="13" t="s">
        <v>12</v>
      </c>
      <c r="D139" s="13" t="s">
        <v>21</v>
      </c>
      <c r="E139" s="13" t="s">
        <v>14</v>
      </c>
      <c r="F139" s="13" t="s">
        <v>22</v>
      </c>
      <c r="G139" s="13" t="s">
        <v>17</v>
      </c>
      <c r="H139" s="25" t="s">
        <v>35</v>
      </c>
      <c r="S139" s="11">
        <f>SUM(Table5[[#This Row],[Thalassemia is an inherited blood disorders]:[Thalassemia is a curable disease]])</f>
        <v>0</v>
      </c>
      <c r="T139" s="11">
        <f>Table5[[#This Row],[TotalKnowledgeScore]]/10*100</f>
        <v>0</v>
      </c>
      <c r="AE139" s="18">
        <f>SUM(Table5[[#This Row],[I would happily accept a relationship with a thalassemic person]:[I would like to tell friends about Thalassemia after completing This survey]])</f>
        <v>0</v>
      </c>
      <c r="AF139" s="18">
        <f>Table5[[#This Row],[TotalAttitudeScore]]/10*100</f>
        <v>0</v>
      </c>
    </row>
    <row r="140" spans="1:32" x14ac:dyDescent="0.25">
      <c r="A140" s="13" t="s">
        <v>11</v>
      </c>
      <c r="B140" s="13">
        <v>22</v>
      </c>
      <c r="C140" s="13" t="s">
        <v>12</v>
      </c>
      <c r="D140" s="13" t="s">
        <v>21</v>
      </c>
      <c r="E140" s="13" t="s">
        <v>14</v>
      </c>
      <c r="F140" s="13" t="s">
        <v>22</v>
      </c>
      <c r="G140" s="13" t="s">
        <v>11</v>
      </c>
      <c r="H140" s="25" t="s">
        <v>46</v>
      </c>
      <c r="I140" s="11">
        <v>1</v>
      </c>
      <c r="J140" s="11">
        <v>1</v>
      </c>
      <c r="K140" s="11">
        <v>0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1</v>
      </c>
      <c r="R140" s="11">
        <v>1</v>
      </c>
      <c r="S140" s="11">
        <f>SUM(Table5[[#This Row],[Thalassemia is an inherited blood disorders]:[Thalassemia is a curable disease]])</f>
        <v>9</v>
      </c>
      <c r="T140" s="11">
        <f>Table5[[#This Row],[TotalKnowledgeScore]]/10*100</f>
        <v>90</v>
      </c>
      <c r="U140" s="18">
        <v>1</v>
      </c>
      <c r="V140" s="18">
        <v>0</v>
      </c>
      <c r="W140" s="18">
        <v>1</v>
      </c>
      <c r="X140" s="18">
        <v>1</v>
      </c>
      <c r="Y140" s="18">
        <v>1</v>
      </c>
      <c r="Z140" s="18">
        <v>1</v>
      </c>
      <c r="AA140" s="18">
        <v>1</v>
      </c>
      <c r="AB140" s="18">
        <v>1</v>
      </c>
      <c r="AC140" s="18">
        <v>1</v>
      </c>
      <c r="AD140" s="18">
        <v>1</v>
      </c>
      <c r="AE140" s="18">
        <f>SUM(Table5[[#This Row],[I would happily accept a relationship with a thalassemic person]:[I would like to tell friends about Thalassemia after completing This survey]])</f>
        <v>9</v>
      </c>
      <c r="AF140" s="18">
        <f>Table5[[#This Row],[TotalAttitudeScore]]/10*100</f>
        <v>90</v>
      </c>
    </row>
    <row r="141" spans="1:32" x14ac:dyDescent="0.25">
      <c r="A141" s="13" t="s">
        <v>11</v>
      </c>
      <c r="B141" s="13">
        <v>20</v>
      </c>
      <c r="C141" s="13" t="s">
        <v>34</v>
      </c>
      <c r="D141" s="13" t="s">
        <v>21</v>
      </c>
      <c r="E141" s="13" t="s">
        <v>14</v>
      </c>
      <c r="F141" s="13" t="s">
        <v>22</v>
      </c>
      <c r="G141" s="13" t="s">
        <v>11</v>
      </c>
      <c r="H141" s="25" t="s">
        <v>35</v>
      </c>
      <c r="I141" s="11">
        <v>1</v>
      </c>
      <c r="J141" s="11">
        <v>1</v>
      </c>
      <c r="K141" s="11">
        <v>0</v>
      </c>
      <c r="L141" s="11">
        <v>0</v>
      </c>
      <c r="M141" s="11">
        <v>1</v>
      </c>
      <c r="N141" s="11">
        <v>0</v>
      </c>
      <c r="O141" s="11">
        <v>0</v>
      </c>
      <c r="P141" s="11">
        <v>1</v>
      </c>
      <c r="Q141" s="11">
        <v>0</v>
      </c>
      <c r="R141" s="11">
        <v>0</v>
      </c>
      <c r="S141" s="11">
        <f>SUM(Table5[[#This Row],[Thalassemia is an inherited blood disorders]:[Thalassemia is a curable disease]])</f>
        <v>4</v>
      </c>
      <c r="T141" s="11">
        <f>Table5[[#This Row],[TotalKnowledgeScore]]/10*100</f>
        <v>40</v>
      </c>
      <c r="U141" s="18">
        <v>0</v>
      </c>
      <c r="V141" s="18">
        <v>0</v>
      </c>
      <c r="W141" s="18">
        <v>0</v>
      </c>
      <c r="X141" s="18">
        <v>1</v>
      </c>
      <c r="Y141" s="18">
        <v>1</v>
      </c>
      <c r="Z141" s="18">
        <v>1</v>
      </c>
      <c r="AA141" s="18">
        <v>1</v>
      </c>
      <c r="AB141" s="18">
        <v>1</v>
      </c>
      <c r="AC141" s="18">
        <v>1</v>
      </c>
      <c r="AD141" s="18">
        <v>0</v>
      </c>
      <c r="AE141" s="18">
        <f>SUM(Table5[[#This Row],[I would happily accept a relationship with a thalassemic person]:[I would like to tell friends about Thalassemia after completing This survey]])</f>
        <v>6</v>
      </c>
      <c r="AF141" s="18">
        <f>Table5[[#This Row],[TotalAttitudeScore]]/10*100</f>
        <v>60</v>
      </c>
    </row>
    <row r="142" spans="1:32" x14ac:dyDescent="0.25">
      <c r="A142" s="13" t="s">
        <v>11</v>
      </c>
      <c r="B142" s="13">
        <v>29</v>
      </c>
      <c r="C142" s="13" t="s">
        <v>12</v>
      </c>
      <c r="D142" s="13" t="s">
        <v>13</v>
      </c>
      <c r="E142" s="13" t="s">
        <v>14</v>
      </c>
      <c r="F142" s="13" t="s">
        <v>53</v>
      </c>
      <c r="G142" s="13" t="s">
        <v>11</v>
      </c>
      <c r="H142" s="25" t="s">
        <v>41</v>
      </c>
      <c r="I142" s="11">
        <v>1</v>
      </c>
      <c r="J142" s="11">
        <v>0</v>
      </c>
      <c r="K142" s="11">
        <v>0</v>
      </c>
      <c r="L142" s="11">
        <v>1</v>
      </c>
      <c r="M142" s="11">
        <v>1</v>
      </c>
      <c r="N142" s="11">
        <v>1</v>
      </c>
      <c r="O142" s="11">
        <v>1</v>
      </c>
      <c r="P142" s="11">
        <v>1</v>
      </c>
      <c r="Q142" s="11">
        <v>1</v>
      </c>
      <c r="R142" s="11">
        <v>0</v>
      </c>
      <c r="S142" s="11">
        <f>SUM(Table5[[#This Row],[Thalassemia is an inherited blood disorders]:[Thalassemia is a curable disease]])</f>
        <v>7</v>
      </c>
      <c r="T142" s="11">
        <f>Table5[[#This Row],[TotalKnowledgeScore]]/10*100</f>
        <v>70</v>
      </c>
      <c r="U142" s="18">
        <v>1</v>
      </c>
      <c r="V142" s="18">
        <v>1</v>
      </c>
      <c r="W142" s="18">
        <v>1</v>
      </c>
      <c r="X142" s="18">
        <v>1</v>
      </c>
      <c r="Y142" s="18">
        <v>1</v>
      </c>
      <c r="Z142" s="18">
        <v>1</v>
      </c>
      <c r="AA142" s="18">
        <v>1</v>
      </c>
      <c r="AB142" s="18">
        <v>1</v>
      </c>
      <c r="AC142" s="18">
        <v>1</v>
      </c>
      <c r="AD142" s="18">
        <v>1</v>
      </c>
      <c r="AE142" s="18">
        <f>SUM(Table5[[#This Row],[I would happily accept a relationship with a thalassemic person]:[I would like to tell friends about Thalassemia after completing This survey]])</f>
        <v>10</v>
      </c>
      <c r="AF142" s="18">
        <f>Table5[[#This Row],[TotalAttitudeScore]]/10*100</f>
        <v>100</v>
      </c>
    </row>
    <row r="143" spans="1:32" x14ac:dyDescent="0.25">
      <c r="A143" s="13" t="s">
        <v>11</v>
      </c>
      <c r="B143" s="13">
        <v>20</v>
      </c>
      <c r="C143" s="13" t="s">
        <v>12</v>
      </c>
      <c r="D143" s="13" t="s">
        <v>21</v>
      </c>
      <c r="E143" s="13" t="s">
        <v>14</v>
      </c>
      <c r="F143" s="13" t="s">
        <v>15</v>
      </c>
      <c r="G143" s="13" t="s">
        <v>11</v>
      </c>
      <c r="H143" s="25" t="s">
        <v>55</v>
      </c>
      <c r="I143" s="11">
        <v>1</v>
      </c>
      <c r="J143" s="11">
        <v>0</v>
      </c>
      <c r="K143" s="11">
        <v>0</v>
      </c>
      <c r="L143" s="11">
        <v>0</v>
      </c>
      <c r="M143" s="11">
        <v>1</v>
      </c>
      <c r="N143" s="11">
        <v>1</v>
      </c>
      <c r="O143" s="11">
        <v>1</v>
      </c>
      <c r="P143" s="11">
        <v>1</v>
      </c>
      <c r="Q143" s="11">
        <v>1</v>
      </c>
      <c r="R143" s="11">
        <v>1</v>
      </c>
      <c r="S143" s="11">
        <f>SUM(Table5[[#This Row],[Thalassemia is an inherited blood disorders]:[Thalassemia is a curable disease]])</f>
        <v>7</v>
      </c>
      <c r="T143" s="11">
        <f>Table5[[#This Row],[TotalKnowledgeScore]]/10*100</f>
        <v>70</v>
      </c>
      <c r="U143" s="18">
        <v>0</v>
      </c>
      <c r="V143" s="18">
        <v>1</v>
      </c>
      <c r="W143" s="18">
        <v>1</v>
      </c>
      <c r="X143" s="18">
        <v>1</v>
      </c>
      <c r="Y143" s="18">
        <v>1</v>
      </c>
      <c r="Z143" s="18">
        <v>1</v>
      </c>
      <c r="AA143" s="18">
        <v>1</v>
      </c>
      <c r="AB143" s="18">
        <v>1</v>
      </c>
      <c r="AC143" s="18">
        <v>1</v>
      </c>
      <c r="AD143" s="18">
        <v>1</v>
      </c>
      <c r="AE143" s="18">
        <f>SUM(Table5[[#This Row],[I would happily accept a relationship with a thalassemic person]:[I would like to tell friends about Thalassemia after completing This survey]])</f>
        <v>9</v>
      </c>
      <c r="AF143" s="18">
        <f>Table5[[#This Row],[TotalAttitudeScore]]/10*100</f>
        <v>90</v>
      </c>
    </row>
    <row r="144" spans="1:32" x14ac:dyDescent="0.25">
      <c r="A144" s="13" t="s">
        <v>11</v>
      </c>
      <c r="B144" s="13">
        <v>19</v>
      </c>
      <c r="C144" s="13" t="s">
        <v>34</v>
      </c>
      <c r="D144" s="13" t="s">
        <v>21</v>
      </c>
      <c r="E144" s="13" t="s">
        <v>44</v>
      </c>
      <c r="F144" s="13" t="s">
        <v>22</v>
      </c>
      <c r="G144" s="13" t="s">
        <v>11</v>
      </c>
      <c r="H144" s="25" t="s">
        <v>57</v>
      </c>
      <c r="I144" s="11">
        <v>1</v>
      </c>
      <c r="J144" s="11">
        <v>1</v>
      </c>
      <c r="K144" s="11">
        <v>0</v>
      </c>
      <c r="L144" s="11">
        <v>0</v>
      </c>
      <c r="M144" s="11">
        <v>0</v>
      </c>
      <c r="N144" s="11">
        <v>1</v>
      </c>
      <c r="O144" s="11">
        <v>1</v>
      </c>
      <c r="P144" s="11">
        <v>1</v>
      </c>
      <c r="Q144" s="11">
        <v>1</v>
      </c>
      <c r="R144" s="11">
        <v>0</v>
      </c>
      <c r="S144" s="11">
        <f>SUM(Table5[[#This Row],[Thalassemia is an inherited blood disorders]:[Thalassemia is a curable disease]])</f>
        <v>6</v>
      </c>
      <c r="T144" s="11">
        <f>Table5[[#This Row],[TotalKnowledgeScore]]/10*100</f>
        <v>60</v>
      </c>
      <c r="U144" s="18">
        <v>0</v>
      </c>
      <c r="V144" s="18">
        <v>1</v>
      </c>
      <c r="W144" s="18">
        <v>1</v>
      </c>
      <c r="X144" s="18">
        <v>1</v>
      </c>
      <c r="Y144" s="18">
        <v>1</v>
      </c>
      <c r="Z144" s="18">
        <v>0</v>
      </c>
      <c r="AA144" s="18">
        <v>1</v>
      </c>
      <c r="AB144" s="18">
        <v>1</v>
      </c>
      <c r="AC144" s="18">
        <v>1</v>
      </c>
      <c r="AD144" s="18">
        <v>1</v>
      </c>
      <c r="AE144" s="18">
        <f>SUM(Table5[[#This Row],[I would happily accept a relationship with a thalassemic person]:[I would like to tell friends about Thalassemia after completing This survey]])</f>
        <v>8</v>
      </c>
      <c r="AF144" s="18">
        <f>Table5[[#This Row],[TotalAttitudeScore]]/10*100</f>
        <v>80</v>
      </c>
    </row>
    <row r="145" spans="1:32" x14ac:dyDescent="0.25">
      <c r="A145" s="13" t="s">
        <v>11</v>
      </c>
      <c r="B145" s="13">
        <v>20</v>
      </c>
      <c r="C145" s="13" t="s">
        <v>12</v>
      </c>
      <c r="D145" s="13" t="s">
        <v>21</v>
      </c>
      <c r="E145" s="13" t="s">
        <v>44</v>
      </c>
      <c r="F145" s="13" t="s">
        <v>22</v>
      </c>
      <c r="G145" s="13" t="s">
        <v>11</v>
      </c>
      <c r="H145" s="25" t="s">
        <v>46</v>
      </c>
      <c r="I145" s="11">
        <v>1</v>
      </c>
      <c r="J145" s="11">
        <v>0</v>
      </c>
      <c r="K145" s="11">
        <v>0</v>
      </c>
      <c r="L145" s="11">
        <v>1</v>
      </c>
      <c r="M145" s="11">
        <v>1</v>
      </c>
      <c r="N145" s="11">
        <v>1</v>
      </c>
      <c r="O145" s="11">
        <v>0</v>
      </c>
      <c r="P145" s="11">
        <v>1</v>
      </c>
      <c r="Q145" s="11">
        <v>1</v>
      </c>
      <c r="R145" s="11">
        <v>1</v>
      </c>
      <c r="S145" s="11">
        <f>SUM(Table5[[#This Row],[Thalassemia is an inherited blood disorders]:[Thalassemia is a curable disease]])</f>
        <v>7</v>
      </c>
      <c r="T145" s="11">
        <f>Table5[[#This Row],[TotalKnowledgeScore]]/10*100</f>
        <v>70</v>
      </c>
      <c r="U145" s="18">
        <v>0</v>
      </c>
      <c r="V145" s="18">
        <v>0</v>
      </c>
      <c r="W145" s="18">
        <v>1</v>
      </c>
      <c r="X145" s="18">
        <v>1</v>
      </c>
      <c r="Y145" s="18">
        <v>1</v>
      </c>
      <c r="Z145" s="18">
        <v>1</v>
      </c>
      <c r="AA145" s="18">
        <v>1</v>
      </c>
      <c r="AB145" s="18">
        <v>1</v>
      </c>
      <c r="AC145" s="18">
        <v>1</v>
      </c>
      <c r="AD145" s="18">
        <v>1</v>
      </c>
      <c r="AE145" s="18">
        <f>SUM(Table5[[#This Row],[I would happily accept a relationship with a thalassemic person]:[I would like to tell friends about Thalassemia after completing This survey]])</f>
        <v>8</v>
      </c>
      <c r="AF145" s="18">
        <f>Table5[[#This Row],[TotalAttitudeScore]]/10*100</f>
        <v>80</v>
      </c>
    </row>
    <row r="146" spans="1:32" x14ac:dyDescent="0.25">
      <c r="A146" s="13" t="s">
        <v>11</v>
      </c>
      <c r="B146" s="13">
        <v>21</v>
      </c>
      <c r="C146" s="13" t="s">
        <v>12</v>
      </c>
      <c r="D146" s="13" t="s">
        <v>21</v>
      </c>
      <c r="E146" s="13" t="s">
        <v>14</v>
      </c>
      <c r="F146" s="13" t="s">
        <v>22</v>
      </c>
      <c r="G146" s="13" t="s">
        <v>11</v>
      </c>
      <c r="H146" s="25" t="s">
        <v>52</v>
      </c>
      <c r="I146" s="11">
        <v>1</v>
      </c>
      <c r="J146" s="11">
        <v>0</v>
      </c>
      <c r="K146" s="11">
        <v>0</v>
      </c>
      <c r="L146" s="11">
        <v>0</v>
      </c>
      <c r="M146" s="11">
        <v>1</v>
      </c>
      <c r="N146" s="11">
        <v>1</v>
      </c>
      <c r="O146" s="11">
        <v>1</v>
      </c>
      <c r="P146" s="11">
        <v>0</v>
      </c>
      <c r="Q146" s="11">
        <v>0</v>
      </c>
      <c r="R146" s="11">
        <v>1</v>
      </c>
      <c r="S146" s="11">
        <f>SUM(Table5[[#This Row],[Thalassemia is an inherited blood disorders]:[Thalassemia is a curable disease]])</f>
        <v>5</v>
      </c>
      <c r="T146" s="11">
        <f>Table5[[#This Row],[TotalKnowledgeScore]]/10*100</f>
        <v>50</v>
      </c>
      <c r="U146" s="18">
        <v>0</v>
      </c>
      <c r="V146" s="18">
        <v>0</v>
      </c>
      <c r="W146" s="18">
        <v>1</v>
      </c>
      <c r="X146" s="18">
        <v>0</v>
      </c>
      <c r="Y146" s="18">
        <v>0</v>
      </c>
      <c r="Z146" s="18">
        <v>1</v>
      </c>
      <c r="AA146" s="18">
        <v>1</v>
      </c>
      <c r="AB146" s="18">
        <v>1</v>
      </c>
      <c r="AC146" s="18">
        <v>1</v>
      </c>
      <c r="AD146" s="18">
        <v>1</v>
      </c>
      <c r="AE146" s="18">
        <f>SUM(Table5[[#This Row],[I would happily accept a relationship with a thalassemic person]:[I would like to tell friends about Thalassemia after completing This survey]])</f>
        <v>6</v>
      </c>
      <c r="AF146" s="18">
        <f>Table5[[#This Row],[TotalAttitudeScore]]/10*100</f>
        <v>60</v>
      </c>
    </row>
    <row r="147" spans="1:32" x14ac:dyDescent="0.25">
      <c r="A147" s="13" t="s">
        <v>11</v>
      </c>
      <c r="B147" s="13">
        <v>20</v>
      </c>
      <c r="C147" s="13" t="s">
        <v>34</v>
      </c>
      <c r="D147" s="13" t="s">
        <v>21</v>
      </c>
      <c r="E147" s="13" t="s">
        <v>14</v>
      </c>
      <c r="F147" s="13" t="s">
        <v>22</v>
      </c>
      <c r="G147" s="13" t="s">
        <v>11</v>
      </c>
      <c r="H147" s="25" t="s">
        <v>41</v>
      </c>
      <c r="I147" s="11">
        <v>1</v>
      </c>
      <c r="J147" s="11">
        <v>1</v>
      </c>
      <c r="K147" s="11">
        <v>1</v>
      </c>
      <c r="L147" s="11">
        <v>1</v>
      </c>
      <c r="M147" s="11">
        <v>1</v>
      </c>
      <c r="N147" s="11">
        <v>1</v>
      </c>
      <c r="O147" s="11">
        <v>1</v>
      </c>
      <c r="P147" s="11">
        <v>1</v>
      </c>
      <c r="Q147" s="11">
        <v>0</v>
      </c>
      <c r="R147" s="11">
        <v>0</v>
      </c>
      <c r="S147" s="11">
        <f>SUM(Table5[[#This Row],[Thalassemia is an inherited blood disorders]:[Thalassemia is a curable disease]])</f>
        <v>8</v>
      </c>
      <c r="T147" s="11">
        <f>Table5[[#This Row],[TotalKnowledgeScore]]/10*100</f>
        <v>80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18">
        <v>0</v>
      </c>
      <c r="AB147" s="18">
        <v>1</v>
      </c>
      <c r="AC147" s="18">
        <v>1</v>
      </c>
      <c r="AD147" s="18">
        <v>1</v>
      </c>
      <c r="AE147" s="18">
        <f>SUM(Table5[[#This Row],[I would happily accept a relationship with a thalassemic person]:[I would like to tell friends about Thalassemia after completing This survey]])</f>
        <v>5</v>
      </c>
      <c r="AF147" s="18">
        <f>Table5[[#This Row],[TotalAttitudeScore]]/10*100</f>
        <v>50</v>
      </c>
    </row>
    <row r="148" spans="1:32" x14ac:dyDescent="0.25">
      <c r="A148" s="13" t="s">
        <v>11</v>
      </c>
      <c r="B148" s="13">
        <v>21</v>
      </c>
      <c r="C148" s="13" t="s">
        <v>12</v>
      </c>
      <c r="D148" s="13" t="s">
        <v>21</v>
      </c>
      <c r="E148" s="13" t="s">
        <v>14</v>
      </c>
      <c r="F148" s="13" t="s">
        <v>15</v>
      </c>
      <c r="G148" s="13" t="s">
        <v>11</v>
      </c>
      <c r="H148" s="25" t="s">
        <v>55</v>
      </c>
      <c r="I148" s="11">
        <v>1</v>
      </c>
      <c r="J148" s="11">
        <v>0</v>
      </c>
      <c r="K148" s="11">
        <v>1</v>
      </c>
      <c r="L148" s="11">
        <v>1</v>
      </c>
      <c r="M148" s="11">
        <v>1</v>
      </c>
      <c r="N148" s="11">
        <v>1</v>
      </c>
      <c r="O148" s="11">
        <v>1</v>
      </c>
      <c r="P148" s="11">
        <v>1</v>
      </c>
      <c r="Q148" s="11">
        <v>0</v>
      </c>
      <c r="R148" s="11">
        <v>0</v>
      </c>
      <c r="S148" s="11">
        <f>SUM(Table5[[#This Row],[Thalassemia is an inherited blood disorders]:[Thalassemia is a curable disease]])</f>
        <v>7</v>
      </c>
      <c r="T148" s="11">
        <f>Table5[[#This Row],[TotalKnowledgeScore]]/10*100</f>
        <v>70</v>
      </c>
      <c r="U148" s="18">
        <v>0</v>
      </c>
      <c r="V148" s="18">
        <v>1</v>
      </c>
      <c r="W148" s="18">
        <v>0</v>
      </c>
      <c r="X148" s="18">
        <v>1</v>
      </c>
      <c r="Y148" s="18">
        <v>1</v>
      </c>
      <c r="Z148" s="18">
        <v>1</v>
      </c>
      <c r="AA148" s="18">
        <v>1</v>
      </c>
      <c r="AB148" s="18">
        <v>1</v>
      </c>
      <c r="AC148" s="18">
        <v>1</v>
      </c>
      <c r="AD148" s="18">
        <v>1</v>
      </c>
      <c r="AE148" s="18">
        <f>SUM(Table5[[#This Row],[I would happily accept a relationship with a thalassemic person]:[I would like to tell friends about Thalassemia after completing This survey]])</f>
        <v>8</v>
      </c>
      <c r="AF148" s="18">
        <f>Table5[[#This Row],[TotalAttitudeScore]]/10*100</f>
        <v>80</v>
      </c>
    </row>
    <row r="149" spans="1:32" x14ac:dyDescent="0.25">
      <c r="A149" s="13" t="s">
        <v>11</v>
      </c>
      <c r="B149" s="13">
        <v>24</v>
      </c>
      <c r="C149" s="13" t="s">
        <v>34</v>
      </c>
      <c r="D149" s="13" t="s">
        <v>13</v>
      </c>
      <c r="E149" s="13" t="s">
        <v>14</v>
      </c>
      <c r="F149" s="13" t="s">
        <v>48</v>
      </c>
      <c r="G149" s="13" t="s">
        <v>11</v>
      </c>
      <c r="H149" s="25" t="s">
        <v>55</v>
      </c>
      <c r="I149" s="11">
        <v>1</v>
      </c>
      <c r="J149" s="11">
        <v>0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11">
        <v>0</v>
      </c>
      <c r="S149" s="11">
        <f>SUM(Table5[[#This Row],[Thalassemia is an inherited blood disorders]:[Thalassemia is a curable disease]])</f>
        <v>8</v>
      </c>
      <c r="T149" s="11">
        <f>Table5[[#This Row],[TotalKnowledgeScore]]/10*100</f>
        <v>80</v>
      </c>
      <c r="U149" s="18">
        <v>1</v>
      </c>
      <c r="V149" s="18">
        <v>1</v>
      </c>
      <c r="W149" s="18">
        <v>1</v>
      </c>
      <c r="X149" s="18">
        <v>1</v>
      </c>
      <c r="Y149" s="18">
        <v>1</v>
      </c>
      <c r="Z149" s="18">
        <v>1</v>
      </c>
      <c r="AA149" s="18">
        <v>1</v>
      </c>
      <c r="AB149" s="18">
        <v>1</v>
      </c>
      <c r="AC149" s="18">
        <v>1</v>
      </c>
      <c r="AD149" s="18">
        <v>1</v>
      </c>
      <c r="AE149" s="18">
        <f>SUM(Table5[[#This Row],[I would happily accept a relationship with a thalassemic person]:[I would like to tell friends about Thalassemia after completing This survey]])</f>
        <v>10</v>
      </c>
      <c r="AF149" s="18">
        <f>Table5[[#This Row],[TotalAttitudeScore]]/10*100</f>
        <v>100</v>
      </c>
    </row>
    <row r="150" spans="1:32" x14ac:dyDescent="0.25">
      <c r="A150" s="13" t="s">
        <v>11</v>
      </c>
      <c r="B150" s="13">
        <v>23</v>
      </c>
      <c r="C150" s="13" t="s">
        <v>34</v>
      </c>
      <c r="D150" s="13" t="s">
        <v>21</v>
      </c>
      <c r="E150" s="13" t="s">
        <v>14</v>
      </c>
      <c r="F150" s="13" t="s">
        <v>48</v>
      </c>
      <c r="G150" s="13" t="s">
        <v>11</v>
      </c>
      <c r="H150" s="25" t="s">
        <v>46</v>
      </c>
      <c r="I150" s="11">
        <v>1</v>
      </c>
      <c r="J150" s="11">
        <v>1</v>
      </c>
      <c r="K150" s="11">
        <v>0</v>
      </c>
      <c r="L150" s="11">
        <v>1</v>
      </c>
      <c r="M150" s="11">
        <v>0</v>
      </c>
      <c r="N150" s="11">
        <v>0</v>
      </c>
      <c r="O150" s="11">
        <v>1</v>
      </c>
      <c r="P150" s="11">
        <v>1</v>
      </c>
      <c r="Q150" s="11">
        <v>0</v>
      </c>
      <c r="R150" s="11">
        <v>1</v>
      </c>
      <c r="S150" s="11">
        <f>SUM(Table5[[#This Row],[Thalassemia is an inherited blood disorders]:[Thalassemia is a curable disease]])</f>
        <v>6</v>
      </c>
      <c r="T150" s="11">
        <f>Table5[[#This Row],[TotalKnowledgeScore]]/10*100</f>
        <v>60</v>
      </c>
      <c r="U150" s="18">
        <v>0</v>
      </c>
      <c r="V150" s="18">
        <v>1</v>
      </c>
      <c r="W150" s="18">
        <v>1</v>
      </c>
      <c r="X150" s="18">
        <v>1</v>
      </c>
      <c r="Y150" s="18">
        <v>1</v>
      </c>
      <c r="Z150" s="18">
        <v>1</v>
      </c>
      <c r="AA150" s="18">
        <v>1</v>
      </c>
      <c r="AB150" s="18">
        <v>1</v>
      </c>
      <c r="AC150" s="18">
        <v>1</v>
      </c>
      <c r="AD150" s="18">
        <v>1</v>
      </c>
      <c r="AE150" s="18">
        <f>SUM(Table5[[#This Row],[I would happily accept a relationship with a thalassemic person]:[I would like to tell friends about Thalassemia after completing This survey]])</f>
        <v>9</v>
      </c>
      <c r="AF150" s="18">
        <f>Table5[[#This Row],[TotalAttitudeScore]]/10*100</f>
        <v>90</v>
      </c>
    </row>
    <row r="151" spans="1:32" x14ac:dyDescent="0.25">
      <c r="A151" s="13" t="s">
        <v>11</v>
      </c>
      <c r="B151" s="13">
        <v>25</v>
      </c>
      <c r="C151" s="13" t="s">
        <v>34</v>
      </c>
      <c r="D151" s="13" t="s">
        <v>21</v>
      </c>
      <c r="E151" s="13" t="s">
        <v>14</v>
      </c>
      <c r="F151" s="13" t="s">
        <v>53</v>
      </c>
      <c r="G151" s="13" t="s">
        <v>11</v>
      </c>
      <c r="H151" s="25" t="s">
        <v>67</v>
      </c>
      <c r="I151" s="11">
        <v>0</v>
      </c>
      <c r="J151" s="11">
        <v>1</v>
      </c>
      <c r="K151" s="11">
        <v>0</v>
      </c>
      <c r="L151" s="11">
        <v>0</v>
      </c>
      <c r="M151" s="11">
        <v>1</v>
      </c>
      <c r="N151" s="11">
        <v>0</v>
      </c>
      <c r="O151" s="11">
        <v>0</v>
      </c>
      <c r="P151" s="11">
        <v>0</v>
      </c>
      <c r="Q151" s="11">
        <v>1</v>
      </c>
      <c r="R151" s="11">
        <v>1</v>
      </c>
      <c r="S151" s="11">
        <f>SUM(Table5[[#This Row],[Thalassemia is an inherited blood disorders]:[Thalassemia is a curable disease]])</f>
        <v>4</v>
      </c>
      <c r="T151" s="11">
        <f>Table5[[#This Row],[TotalKnowledgeScore]]/10*100</f>
        <v>40</v>
      </c>
      <c r="U151" s="18">
        <v>1</v>
      </c>
      <c r="V151" s="18">
        <v>1</v>
      </c>
      <c r="W151" s="18">
        <v>1</v>
      </c>
      <c r="X151" s="18">
        <v>0</v>
      </c>
      <c r="Y151" s="18">
        <v>1</v>
      </c>
      <c r="Z151" s="18">
        <v>1</v>
      </c>
      <c r="AA151" s="18">
        <v>0</v>
      </c>
      <c r="AB151" s="18">
        <v>0</v>
      </c>
      <c r="AC151" s="18">
        <v>0</v>
      </c>
      <c r="AD151" s="18">
        <v>0</v>
      </c>
      <c r="AE151" s="18">
        <f>SUM(Table5[[#This Row],[I would happily accept a relationship with a thalassemic person]:[I would like to tell friends about Thalassemia after completing This survey]])</f>
        <v>5</v>
      </c>
      <c r="AF151" s="18">
        <f>Table5[[#This Row],[TotalAttitudeScore]]/10*100</f>
        <v>50</v>
      </c>
    </row>
    <row r="152" spans="1:32" x14ac:dyDescent="0.25">
      <c r="A152" s="13" t="s">
        <v>11</v>
      </c>
      <c r="B152" s="13">
        <v>23</v>
      </c>
      <c r="C152" s="13" t="s">
        <v>34</v>
      </c>
      <c r="D152" s="13" t="s">
        <v>21</v>
      </c>
      <c r="E152" s="13" t="s">
        <v>27</v>
      </c>
      <c r="F152" s="13" t="s">
        <v>28</v>
      </c>
      <c r="G152" s="13" t="s">
        <v>11</v>
      </c>
      <c r="H152" s="25" t="s">
        <v>52</v>
      </c>
      <c r="I152" s="11">
        <v>1</v>
      </c>
      <c r="J152" s="11">
        <v>0</v>
      </c>
      <c r="K152" s="11">
        <v>0</v>
      </c>
      <c r="L152" s="11">
        <v>1</v>
      </c>
      <c r="M152" s="11">
        <v>1</v>
      </c>
      <c r="N152" s="11">
        <v>1</v>
      </c>
      <c r="O152" s="11">
        <v>1</v>
      </c>
      <c r="P152" s="11">
        <v>1</v>
      </c>
      <c r="Q152" s="11">
        <v>0</v>
      </c>
      <c r="R152" s="11">
        <v>1</v>
      </c>
      <c r="S152" s="11">
        <f>SUM(Table5[[#This Row],[Thalassemia is an inherited blood disorders]:[Thalassemia is a curable disease]])</f>
        <v>7</v>
      </c>
      <c r="T152" s="11">
        <f>Table5[[#This Row],[TotalKnowledgeScore]]/10*100</f>
        <v>70</v>
      </c>
      <c r="U152" s="18">
        <v>0</v>
      </c>
      <c r="V152" s="18">
        <v>0</v>
      </c>
      <c r="W152" s="18">
        <v>1</v>
      </c>
      <c r="X152" s="18">
        <v>1</v>
      </c>
      <c r="Y152" s="18">
        <v>1</v>
      </c>
      <c r="Z152" s="18">
        <v>1</v>
      </c>
      <c r="AA152" s="18">
        <v>1</v>
      </c>
      <c r="AB152" s="18">
        <v>1</v>
      </c>
      <c r="AC152" s="18">
        <v>1</v>
      </c>
      <c r="AD152" s="18">
        <v>1</v>
      </c>
      <c r="AE152" s="18">
        <f>SUM(Table5[[#This Row],[I would happily accept a relationship with a thalassemic person]:[I would like to tell friends about Thalassemia after completing This survey]])</f>
        <v>8</v>
      </c>
      <c r="AF152" s="18">
        <f>Table5[[#This Row],[TotalAttitudeScore]]/10*100</f>
        <v>80</v>
      </c>
    </row>
    <row r="153" spans="1:32" x14ac:dyDescent="0.25">
      <c r="A153" s="13" t="s">
        <v>11</v>
      </c>
      <c r="B153" s="13">
        <v>24</v>
      </c>
      <c r="C153" s="13" t="s">
        <v>12</v>
      </c>
      <c r="D153" s="13" t="s">
        <v>21</v>
      </c>
      <c r="E153" s="13" t="s">
        <v>14</v>
      </c>
      <c r="F153" s="13" t="s">
        <v>48</v>
      </c>
      <c r="G153" s="13" t="s">
        <v>11</v>
      </c>
      <c r="H153" s="25" t="s">
        <v>56</v>
      </c>
      <c r="I153" s="11">
        <v>1</v>
      </c>
      <c r="J153" s="11">
        <v>0</v>
      </c>
      <c r="K153" s="11">
        <v>0</v>
      </c>
      <c r="L153" s="11">
        <v>1</v>
      </c>
      <c r="M153" s="11">
        <v>1</v>
      </c>
      <c r="N153" s="11">
        <v>0</v>
      </c>
      <c r="O153" s="11">
        <v>1</v>
      </c>
      <c r="P153" s="11">
        <v>1</v>
      </c>
      <c r="Q153" s="11">
        <v>0</v>
      </c>
      <c r="R153" s="11">
        <v>1</v>
      </c>
      <c r="S153" s="11">
        <f>SUM(Table5[[#This Row],[Thalassemia is an inherited blood disorders]:[Thalassemia is a curable disease]])</f>
        <v>6</v>
      </c>
      <c r="T153" s="11">
        <f>Table5[[#This Row],[TotalKnowledgeScore]]/10*100</f>
        <v>60</v>
      </c>
      <c r="U153" s="18">
        <v>0</v>
      </c>
      <c r="V153" s="18">
        <v>1</v>
      </c>
      <c r="W153" s="18">
        <v>1</v>
      </c>
      <c r="X153" s="18">
        <v>1</v>
      </c>
      <c r="Y153" s="18">
        <v>1</v>
      </c>
      <c r="Z153" s="18">
        <v>1</v>
      </c>
      <c r="AA153" s="18">
        <v>1</v>
      </c>
      <c r="AB153" s="18">
        <v>1</v>
      </c>
      <c r="AC153" s="18">
        <v>1</v>
      </c>
      <c r="AD153" s="18">
        <v>1</v>
      </c>
      <c r="AE153" s="18">
        <f>SUM(Table5[[#This Row],[I would happily accept a relationship with a thalassemic person]:[I would like to tell friends about Thalassemia after completing This survey]])</f>
        <v>9</v>
      </c>
      <c r="AF153" s="18">
        <f>Table5[[#This Row],[TotalAttitudeScore]]/10*100</f>
        <v>90</v>
      </c>
    </row>
    <row r="154" spans="1:32" x14ac:dyDescent="0.25">
      <c r="A154" s="13" t="s">
        <v>11</v>
      </c>
      <c r="B154" s="13">
        <v>23</v>
      </c>
      <c r="C154" s="13" t="s">
        <v>34</v>
      </c>
      <c r="D154" s="13" t="s">
        <v>21</v>
      </c>
      <c r="E154" s="13" t="s">
        <v>14</v>
      </c>
      <c r="F154" s="13" t="s">
        <v>28</v>
      </c>
      <c r="G154" s="13" t="s">
        <v>11</v>
      </c>
      <c r="H154" s="25" t="s">
        <v>50</v>
      </c>
      <c r="I154" s="11">
        <v>1</v>
      </c>
      <c r="J154" s="11">
        <v>1</v>
      </c>
      <c r="K154" s="11">
        <v>0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>
        <v>0</v>
      </c>
      <c r="S154" s="11">
        <f>SUM(Table5[[#This Row],[Thalassemia is an inherited blood disorders]:[Thalassemia is a curable disease]])</f>
        <v>8</v>
      </c>
      <c r="T154" s="11">
        <f>Table5[[#This Row],[TotalKnowledgeScore]]/10*100</f>
        <v>80</v>
      </c>
      <c r="U154" s="18">
        <v>0</v>
      </c>
      <c r="V154" s="18">
        <v>0</v>
      </c>
      <c r="W154" s="18">
        <v>1</v>
      </c>
      <c r="X154" s="18">
        <v>0</v>
      </c>
      <c r="Y154" s="18">
        <v>1</v>
      </c>
      <c r="Z154" s="18">
        <v>1</v>
      </c>
      <c r="AA154" s="18">
        <v>1</v>
      </c>
      <c r="AB154" s="18">
        <v>1</v>
      </c>
      <c r="AC154" s="18">
        <v>1</v>
      </c>
      <c r="AD154" s="18">
        <v>1</v>
      </c>
      <c r="AE154" s="18">
        <f>SUM(Table5[[#This Row],[I would happily accept a relationship with a thalassemic person]:[I would like to tell friends about Thalassemia after completing This survey]])</f>
        <v>7</v>
      </c>
      <c r="AF154" s="18">
        <f>Table5[[#This Row],[TotalAttitudeScore]]/10*100</f>
        <v>70</v>
      </c>
    </row>
    <row r="155" spans="1:32" x14ac:dyDescent="0.25">
      <c r="A155" s="13" t="s">
        <v>11</v>
      </c>
      <c r="B155" s="13">
        <v>21</v>
      </c>
      <c r="C155" s="13" t="s">
        <v>34</v>
      </c>
      <c r="D155" s="13" t="s">
        <v>21</v>
      </c>
      <c r="E155" s="13" t="s">
        <v>14</v>
      </c>
      <c r="F155" s="13" t="s">
        <v>22</v>
      </c>
      <c r="G155" s="13" t="s">
        <v>11</v>
      </c>
      <c r="H155" s="25" t="s">
        <v>77</v>
      </c>
      <c r="I155" s="11">
        <v>1</v>
      </c>
      <c r="J155" s="11">
        <v>0</v>
      </c>
      <c r="K155" s="11">
        <v>1</v>
      </c>
      <c r="L155" s="11">
        <v>1</v>
      </c>
      <c r="M155" s="11">
        <v>1</v>
      </c>
      <c r="N155" s="11">
        <v>0</v>
      </c>
      <c r="O155" s="11">
        <v>1</v>
      </c>
      <c r="P155" s="11">
        <v>1</v>
      </c>
      <c r="Q155" s="11">
        <v>0</v>
      </c>
      <c r="R155" s="11">
        <v>1</v>
      </c>
      <c r="S155" s="11">
        <f>SUM(Table5[[#This Row],[Thalassemia is an inherited blood disorders]:[Thalassemia is a curable disease]])</f>
        <v>7</v>
      </c>
      <c r="T155" s="11">
        <f>Table5[[#This Row],[TotalKnowledgeScore]]/10*100</f>
        <v>70</v>
      </c>
      <c r="U155" s="18">
        <v>0</v>
      </c>
      <c r="V155" s="18">
        <v>1</v>
      </c>
      <c r="W155" s="18">
        <v>1</v>
      </c>
      <c r="X155" s="18">
        <v>0</v>
      </c>
      <c r="Y155" s="18">
        <v>1</v>
      </c>
      <c r="Z155" s="18">
        <v>1</v>
      </c>
      <c r="AA155" s="18">
        <v>1</v>
      </c>
      <c r="AB155" s="18">
        <v>1</v>
      </c>
      <c r="AC155" s="18">
        <v>1</v>
      </c>
      <c r="AD155" s="18">
        <v>1</v>
      </c>
      <c r="AE155" s="18">
        <f>SUM(Table5[[#This Row],[I would happily accept a relationship with a thalassemic person]:[I would like to tell friends about Thalassemia after completing This survey]])</f>
        <v>8</v>
      </c>
      <c r="AF155" s="18">
        <f>Table5[[#This Row],[TotalAttitudeScore]]/10*100</f>
        <v>80</v>
      </c>
    </row>
    <row r="156" spans="1:32" x14ac:dyDescent="0.25">
      <c r="A156" s="13" t="s">
        <v>11</v>
      </c>
      <c r="B156" s="13">
        <v>22</v>
      </c>
      <c r="C156" s="13" t="s">
        <v>34</v>
      </c>
      <c r="D156" s="13" t="s">
        <v>21</v>
      </c>
      <c r="E156" s="13" t="s">
        <v>14</v>
      </c>
      <c r="F156" s="13" t="s">
        <v>28</v>
      </c>
      <c r="G156" s="13" t="s">
        <v>11</v>
      </c>
      <c r="H156" s="25" t="s">
        <v>57</v>
      </c>
      <c r="I156" s="11">
        <v>1</v>
      </c>
      <c r="J156" s="11">
        <v>1</v>
      </c>
      <c r="K156" s="11">
        <v>1</v>
      </c>
      <c r="L156" s="11">
        <v>1</v>
      </c>
      <c r="M156" s="11">
        <v>1</v>
      </c>
      <c r="N156" s="11">
        <v>1</v>
      </c>
      <c r="O156" s="11">
        <v>0</v>
      </c>
      <c r="P156" s="11">
        <v>0</v>
      </c>
      <c r="Q156" s="11">
        <v>1</v>
      </c>
      <c r="R156" s="11">
        <v>1</v>
      </c>
      <c r="S156" s="11">
        <f>SUM(Table5[[#This Row],[Thalassemia is an inherited blood disorders]:[Thalassemia is a curable disease]])</f>
        <v>8</v>
      </c>
      <c r="T156" s="11">
        <f>Table5[[#This Row],[TotalKnowledgeScore]]/10*100</f>
        <v>80</v>
      </c>
      <c r="U156" s="18">
        <v>0</v>
      </c>
      <c r="V156" s="18">
        <v>0</v>
      </c>
      <c r="W156" s="18">
        <v>0</v>
      </c>
      <c r="X156" s="18">
        <v>0</v>
      </c>
      <c r="Y156" s="18">
        <v>1</v>
      </c>
      <c r="Z156" s="18">
        <v>1</v>
      </c>
      <c r="AA156" s="18">
        <v>1</v>
      </c>
      <c r="AB156" s="18">
        <v>0</v>
      </c>
      <c r="AC156" s="18">
        <v>0</v>
      </c>
      <c r="AD156" s="18">
        <v>1</v>
      </c>
      <c r="AE156" s="18">
        <f>SUM(Table5[[#This Row],[I would happily accept a relationship with a thalassemic person]:[I would like to tell friends about Thalassemia after completing This survey]])</f>
        <v>4</v>
      </c>
      <c r="AF156" s="18">
        <f>Table5[[#This Row],[TotalAttitudeScore]]/10*100</f>
        <v>40</v>
      </c>
    </row>
    <row r="157" spans="1:32" x14ac:dyDescent="0.25">
      <c r="A157" s="13" t="s">
        <v>11</v>
      </c>
      <c r="B157" s="13">
        <v>20</v>
      </c>
      <c r="C157" s="13" t="s">
        <v>34</v>
      </c>
      <c r="D157" s="13" t="s">
        <v>21</v>
      </c>
      <c r="E157" s="13" t="s">
        <v>14</v>
      </c>
      <c r="F157" s="13" t="s">
        <v>22</v>
      </c>
      <c r="G157" s="13" t="s">
        <v>11</v>
      </c>
      <c r="H157" s="25" t="s">
        <v>41</v>
      </c>
      <c r="I157" s="11">
        <v>1</v>
      </c>
      <c r="J157" s="11">
        <v>0</v>
      </c>
      <c r="K157" s="11">
        <v>0</v>
      </c>
      <c r="L157" s="11">
        <v>0</v>
      </c>
      <c r="M157" s="11">
        <v>1</v>
      </c>
      <c r="N157" s="11">
        <v>0</v>
      </c>
      <c r="O157" s="11">
        <v>0</v>
      </c>
      <c r="P157" s="11">
        <v>1</v>
      </c>
      <c r="Q157" s="11">
        <v>0</v>
      </c>
      <c r="R157" s="11">
        <v>0</v>
      </c>
      <c r="S157" s="11">
        <f>SUM(Table5[[#This Row],[Thalassemia is an inherited blood disorders]:[Thalassemia is a curable disease]])</f>
        <v>3</v>
      </c>
      <c r="T157" s="11">
        <f>Table5[[#This Row],[TotalKnowledgeScore]]/10*100</f>
        <v>30</v>
      </c>
      <c r="U157" s="18">
        <v>0</v>
      </c>
      <c r="V157" s="18">
        <v>0</v>
      </c>
      <c r="W157" s="18">
        <v>1</v>
      </c>
      <c r="X157" s="18">
        <v>0</v>
      </c>
      <c r="Y157" s="18">
        <v>0</v>
      </c>
      <c r="Z157" s="18">
        <v>1</v>
      </c>
      <c r="AA157" s="18">
        <v>1</v>
      </c>
      <c r="AB157" s="18">
        <v>0</v>
      </c>
      <c r="AC157" s="18">
        <v>0</v>
      </c>
      <c r="AD157" s="18">
        <v>0</v>
      </c>
      <c r="AE157" s="18">
        <f>SUM(Table5[[#This Row],[I would happily accept a relationship with a thalassemic person]:[I would like to tell friends about Thalassemia after completing This survey]])</f>
        <v>3</v>
      </c>
      <c r="AF157" s="18">
        <f>Table5[[#This Row],[TotalAttitudeScore]]/10*100</f>
        <v>30</v>
      </c>
    </row>
    <row r="158" spans="1:32" x14ac:dyDescent="0.25">
      <c r="A158" s="13" t="s">
        <v>11</v>
      </c>
      <c r="B158" s="13">
        <v>23</v>
      </c>
      <c r="C158" s="13" t="s">
        <v>12</v>
      </c>
      <c r="D158" s="13" t="s">
        <v>21</v>
      </c>
      <c r="E158" s="13" t="s">
        <v>44</v>
      </c>
      <c r="F158" s="13" t="s">
        <v>48</v>
      </c>
      <c r="G158" s="13" t="s">
        <v>11</v>
      </c>
      <c r="H158" s="25" t="s">
        <v>16</v>
      </c>
      <c r="I158" s="11">
        <v>0</v>
      </c>
      <c r="J158" s="11">
        <v>1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1</v>
      </c>
      <c r="S158" s="11">
        <f>SUM(Table5[[#This Row],[Thalassemia is an inherited blood disorders]:[Thalassemia is a curable disease]])</f>
        <v>2</v>
      </c>
      <c r="T158" s="11">
        <f>Table5[[#This Row],[TotalKnowledgeScore]]/10*100</f>
        <v>20</v>
      </c>
      <c r="U158" s="18">
        <v>0</v>
      </c>
      <c r="V158" s="18">
        <v>1</v>
      </c>
      <c r="W158" s="18">
        <v>0</v>
      </c>
      <c r="X158" s="18">
        <v>0</v>
      </c>
      <c r="Y158" s="18">
        <v>1</v>
      </c>
      <c r="Z158" s="18">
        <v>1</v>
      </c>
      <c r="AA158" s="18">
        <v>1</v>
      </c>
      <c r="AB158" s="18">
        <v>0</v>
      </c>
      <c r="AC158" s="18">
        <v>0</v>
      </c>
      <c r="AD158" s="18">
        <v>1</v>
      </c>
      <c r="AE158" s="18">
        <f>SUM(Table5[[#This Row],[I would happily accept a relationship with a thalassemic person]:[I would like to tell friends about Thalassemia after completing This survey]])</f>
        <v>5</v>
      </c>
      <c r="AF158" s="18">
        <f>Table5[[#This Row],[TotalAttitudeScore]]/10*100</f>
        <v>50</v>
      </c>
    </row>
    <row r="159" spans="1:32" x14ac:dyDescent="0.25">
      <c r="A159" s="13" t="s">
        <v>11</v>
      </c>
      <c r="B159" s="13">
        <v>24</v>
      </c>
      <c r="C159" s="13" t="s">
        <v>12</v>
      </c>
      <c r="D159" s="13" t="s">
        <v>21</v>
      </c>
      <c r="E159" s="13" t="s">
        <v>14</v>
      </c>
      <c r="F159" s="13" t="s">
        <v>48</v>
      </c>
      <c r="G159" s="13" t="s">
        <v>11</v>
      </c>
      <c r="H159" s="25" t="s">
        <v>63</v>
      </c>
      <c r="I159" s="11">
        <v>1</v>
      </c>
      <c r="J159" s="11">
        <v>0</v>
      </c>
      <c r="K159" s="11">
        <v>0</v>
      </c>
      <c r="L159" s="11">
        <v>1</v>
      </c>
      <c r="M159" s="11">
        <v>1</v>
      </c>
      <c r="N159" s="11">
        <v>0</v>
      </c>
      <c r="O159" s="11">
        <v>1</v>
      </c>
      <c r="P159" s="11">
        <v>1</v>
      </c>
      <c r="Q159" s="11">
        <v>0</v>
      </c>
      <c r="R159" s="11">
        <v>0</v>
      </c>
      <c r="S159" s="11">
        <f>SUM(Table5[[#This Row],[Thalassemia is an inherited blood disorders]:[Thalassemia is a curable disease]])</f>
        <v>5</v>
      </c>
      <c r="T159" s="11">
        <f>Table5[[#This Row],[TotalKnowledgeScore]]/10*100</f>
        <v>50</v>
      </c>
      <c r="U159" s="18">
        <v>0</v>
      </c>
      <c r="V159" s="18">
        <v>1</v>
      </c>
      <c r="W159" s="18">
        <v>1</v>
      </c>
      <c r="X159" s="18">
        <v>1</v>
      </c>
      <c r="Y159" s="18">
        <v>1</v>
      </c>
      <c r="Z159" s="18">
        <v>1</v>
      </c>
      <c r="AA159" s="18">
        <v>1</v>
      </c>
      <c r="AB159" s="18">
        <v>1</v>
      </c>
      <c r="AC159" s="18">
        <v>1</v>
      </c>
      <c r="AD159" s="18">
        <v>1</v>
      </c>
      <c r="AE159" s="18">
        <f>SUM(Table5[[#This Row],[I would happily accept a relationship with a thalassemic person]:[I would like to tell friends about Thalassemia after completing This survey]])</f>
        <v>9</v>
      </c>
      <c r="AF159" s="18">
        <f>Table5[[#This Row],[TotalAttitudeScore]]/10*100</f>
        <v>90</v>
      </c>
    </row>
    <row r="160" spans="1:32" x14ac:dyDescent="0.25">
      <c r="A160" s="13" t="s">
        <v>11</v>
      </c>
      <c r="B160" s="13">
        <v>22</v>
      </c>
      <c r="C160" s="13" t="s">
        <v>12</v>
      </c>
      <c r="D160" s="13" t="s">
        <v>21</v>
      </c>
      <c r="E160" s="13" t="s">
        <v>14</v>
      </c>
      <c r="F160" s="13" t="s">
        <v>48</v>
      </c>
      <c r="G160" s="13" t="s">
        <v>11</v>
      </c>
      <c r="H160" s="25" t="s">
        <v>55</v>
      </c>
      <c r="I160" s="11">
        <v>1</v>
      </c>
      <c r="J160" s="11">
        <v>1</v>
      </c>
      <c r="K160" s="11">
        <v>1</v>
      </c>
      <c r="L160" s="11">
        <v>0</v>
      </c>
      <c r="M160" s="11">
        <v>1</v>
      </c>
      <c r="N160" s="11">
        <v>0</v>
      </c>
      <c r="O160" s="11">
        <v>0</v>
      </c>
      <c r="P160" s="11">
        <v>1</v>
      </c>
      <c r="Q160" s="11">
        <v>0</v>
      </c>
      <c r="R160" s="11">
        <v>0</v>
      </c>
      <c r="S160" s="11">
        <f>SUM(Table5[[#This Row],[Thalassemia is an inherited blood disorders]:[Thalassemia is a curable disease]])</f>
        <v>5</v>
      </c>
      <c r="T160" s="11">
        <f>Table5[[#This Row],[TotalKnowledgeScore]]/10*100</f>
        <v>50</v>
      </c>
      <c r="U160" s="18">
        <v>0</v>
      </c>
      <c r="V160" s="18">
        <v>1</v>
      </c>
      <c r="W160" s="18">
        <v>0</v>
      </c>
      <c r="X160" s="18">
        <v>0</v>
      </c>
      <c r="Y160" s="18">
        <v>1</v>
      </c>
      <c r="Z160" s="18">
        <v>1</v>
      </c>
      <c r="AA160" s="18">
        <v>1</v>
      </c>
      <c r="AB160" s="18">
        <v>1</v>
      </c>
      <c r="AC160" s="18">
        <v>1</v>
      </c>
      <c r="AD160" s="18">
        <v>1</v>
      </c>
      <c r="AE160" s="18">
        <f>SUM(Table5[[#This Row],[I would happily accept a relationship with a thalassemic person]:[I would like to tell friends about Thalassemia after completing This survey]])</f>
        <v>7</v>
      </c>
      <c r="AF160" s="18">
        <f>Table5[[#This Row],[TotalAttitudeScore]]/10*100</f>
        <v>70</v>
      </c>
    </row>
    <row r="161" spans="1:32" x14ac:dyDescent="0.25">
      <c r="A161" s="13" t="s">
        <v>11</v>
      </c>
      <c r="B161" s="13">
        <v>22</v>
      </c>
      <c r="C161" s="13" t="s">
        <v>34</v>
      </c>
      <c r="D161" s="13" t="s">
        <v>21</v>
      </c>
      <c r="E161" s="13" t="s">
        <v>27</v>
      </c>
      <c r="F161" s="13" t="s">
        <v>28</v>
      </c>
      <c r="G161" s="13" t="s">
        <v>11</v>
      </c>
      <c r="H161" s="25" t="s">
        <v>46</v>
      </c>
      <c r="I161" s="11">
        <v>1</v>
      </c>
      <c r="J161" s="11">
        <v>0</v>
      </c>
      <c r="K161" s="11">
        <v>0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0</v>
      </c>
      <c r="R161" s="11">
        <v>0</v>
      </c>
      <c r="S161" s="11">
        <f>SUM(Table5[[#This Row],[Thalassemia is an inherited blood disorders]:[Thalassemia is a curable disease]])</f>
        <v>6</v>
      </c>
      <c r="T161" s="11">
        <f>Table5[[#This Row],[TotalKnowledgeScore]]/10*100</f>
        <v>60</v>
      </c>
      <c r="U161" s="18">
        <v>0</v>
      </c>
      <c r="V161" s="18">
        <v>1</v>
      </c>
      <c r="W161" s="18">
        <v>1</v>
      </c>
      <c r="X161" s="18">
        <v>0</v>
      </c>
      <c r="Y161" s="18">
        <v>1</v>
      </c>
      <c r="Z161" s="18">
        <v>1</v>
      </c>
      <c r="AA161" s="18">
        <v>0</v>
      </c>
      <c r="AB161" s="18">
        <v>1</v>
      </c>
      <c r="AC161" s="18">
        <v>1</v>
      </c>
      <c r="AD161" s="18">
        <v>1</v>
      </c>
      <c r="AE161" s="18">
        <f>SUM(Table5[[#This Row],[I would happily accept a relationship with a thalassemic person]:[I would like to tell friends about Thalassemia after completing This survey]])</f>
        <v>7</v>
      </c>
      <c r="AF161" s="18">
        <f>Table5[[#This Row],[TotalAttitudeScore]]/10*100</f>
        <v>70</v>
      </c>
    </row>
    <row r="162" spans="1:32" x14ac:dyDescent="0.25">
      <c r="A162" s="13" t="s">
        <v>11</v>
      </c>
      <c r="B162" s="13">
        <v>24</v>
      </c>
      <c r="C162" s="13" t="s">
        <v>12</v>
      </c>
      <c r="D162" s="13" t="s">
        <v>21</v>
      </c>
      <c r="E162" s="13" t="s">
        <v>14</v>
      </c>
      <c r="F162" s="13" t="s">
        <v>48</v>
      </c>
      <c r="G162" s="13" t="s">
        <v>11</v>
      </c>
      <c r="H162" s="25" t="s">
        <v>46</v>
      </c>
      <c r="I162" s="11">
        <v>1</v>
      </c>
      <c r="J162" s="11">
        <v>0</v>
      </c>
      <c r="K162" s="11">
        <v>1</v>
      </c>
      <c r="L162" s="11">
        <v>1</v>
      </c>
      <c r="M162" s="11">
        <v>1</v>
      </c>
      <c r="N162" s="11">
        <v>0</v>
      </c>
      <c r="O162" s="11">
        <v>1</v>
      </c>
      <c r="P162" s="11">
        <v>0</v>
      </c>
      <c r="Q162" s="11">
        <v>1</v>
      </c>
      <c r="R162" s="11">
        <v>1</v>
      </c>
      <c r="S162" s="11">
        <f>SUM(Table5[[#This Row],[Thalassemia is an inherited blood disorders]:[Thalassemia is a curable disease]])</f>
        <v>7</v>
      </c>
      <c r="T162" s="11">
        <f>Table5[[#This Row],[TotalKnowledgeScore]]/10*100</f>
        <v>70</v>
      </c>
      <c r="U162" s="18">
        <v>1</v>
      </c>
      <c r="V162" s="18">
        <v>0</v>
      </c>
      <c r="W162" s="18">
        <v>1</v>
      </c>
      <c r="X162" s="18">
        <v>0</v>
      </c>
      <c r="Y162" s="18">
        <v>1</v>
      </c>
      <c r="Z162" s="18">
        <v>1</v>
      </c>
      <c r="AA162" s="18">
        <v>1</v>
      </c>
      <c r="AB162" s="18">
        <v>1</v>
      </c>
      <c r="AC162" s="18">
        <v>1</v>
      </c>
      <c r="AD162" s="18">
        <v>1</v>
      </c>
      <c r="AE162" s="18">
        <f>SUM(Table5[[#This Row],[I would happily accept a relationship with a thalassemic person]:[I would like to tell friends about Thalassemia after completing This survey]])</f>
        <v>8</v>
      </c>
      <c r="AF162" s="18">
        <f>Table5[[#This Row],[TotalAttitudeScore]]/10*100</f>
        <v>80</v>
      </c>
    </row>
    <row r="163" spans="1:32" x14ac:dyDescent="0.25">
      <c r="A163" s="13" t="s">
        <v>11</v>
      </c>
      <c r="B163" s="13">
        <v>20</v>
      </c>
      <c r="C163" s="13" t="s">
        <v>12</v>
      </c>
      <c r="D163" s="13" t="s">
        <v>13</v>
      </c>
      <c r="E163" s="13" t="s">
        <v>14</v>
      </c>
      <c r="F163" s="13" t="s">
        <v>22</v>
      </c>
      <c r="G163" s="13" t="s">
        <v>11</v>
      </c>
      <c r="H163" s="25" t="s">
        <v>46</v>
      </c>
      <c r="I163" s="11">
        <v>0</v>
      </c>
      <c r="J163" s="11">
        <v>0</v>
      </c>
      <c r="K163" s="11">
        <v>0</v>
      </c>
      <c r="L163" s="11">
        <v>1</v>
      </c>
      <c r="M163" s="11">
        <v>1</v>
      </c>
      <c r="N163" s="11">
        <v>1</v>
      </c>
      <c r="O163" s="11">
        <v>1</v>
      </c>
      <c r="P163" s="11">
        <v>1</v>
      </c>
      <c r="Q163" s="11">
        <v>0</v>
      </c>
      <c r="R163" s="11">
        <v>0</v>
      </c>
      <c r="S163" s="11">
        <f>SUM(Table5[[#This Row],[Thalassemia is an inherited blood disorders]:[Thalassemia is a curable disease]])</f>
        <v>5</v>
      </c>
      <c r="T163" s="11">
        <f>Table5[[#This Row],[TotalKnowledgeScore]]/10*100</f>
        <v>50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1</v>
      </c>
      <c r="AA163" s="18">
        <v>0</v>
      </c>
      <c r="AB163" s="18">
        <v>1</v>
      </c>
      <c r="AC163" s="18">
        <v>0</v>
      </c>
      <c r="AD163" s="18">
        <v>0</v>
      </c>
      <c r="AE163" s="18">
        <f>SUM(Table5[[#This Row],[I would happily accept a relationship with a thalassemic person]:[I would like to tell friends about Thalassemia after completing This survey]])</f>
        <v>2</v>
      </c>
      <c r="AF163" s="18">
        <f>Table5[[#This Row],[TotalAttitudeScore]]/10*100</f>
        <v>20</v>
      </c>
    </row>
    <row r="164" spans="1:32" x14ac:dyDescent="0.25">
      <c r="A164" s="13" t="s">
        <v>11</v>
      </c>
      <c r="B164" s="13">
        <v>20</v>
      </c>
      <c r="C164" s="13" t="s">
        <v>12</v>
      </c>
      <c r="D164" s="13" t="s">
        <v>21</v>
      </c>
      <c r="E164" s="13" t="s">
        <v>14</v>
      </c>
      <c r="F164" s="13" t="s">
        <v>22</v>
      </c>
      <c r="G164" s="13" t="s">
        <v>11</v>
      </c>
      <c r="H164" s="25" t="s">
        <v>64</v>
      </c>
      <c r="I164" s="11">
        <v>1</v>
      </c>
      <c r="J164" s="11">
        <v>0</v>
      </c>
      <c r="K164" s="11">
        <v>0</v>
      </c>
      <c r="L164" s="11">
        <v>1</v>
      </c>
      <c r="M164" s="11">
        <v>1</v>
      </c>
      <c r="N164" s="11">
        <v>1</v>
      </c>
      <c r="O164" s="11">
        <v>1</v>
      </c>
      <c r="P164" s="11">
        <v>0</v>
      </c>
      <c r="Q164" s="11">
        <v>0</v>
      </c>
      <c r="R164" s="11">
        <v>1</v>
      </c>
      <c r="S164" s="11">
        <f>SUM(Table5[[#This Row],[Thalassemia is an inherited blood disorders]:[Thalassemia is a curable disease]])</f>
        <v>6</v>
      </c>
      <c r="T164" s="11">
        <f>Table5[[#This Row],[TotalKnowledgeScore]]/10*100</f>
        <v>60</v>
      </c>
      <c r="U164" s="18">
        <v>0</v>
      </c>
      <c r="V164" s="18">
        <v>1</v>
      </c>
      <c r="W164" s="18">
        <v>1</v>
      </c>
      <c r="X164" s="18">
        <v>1</v>
      </c>
      <c r="Y164" s="18">
        <v>1</v>
      </c>
      <c r="Z164" s="18">
        <v>1</v>
      </c>
      <c r="AA164" s="18">
        <v>1</v>
      </c>
      <c r="AB164" s="18">
        <v>1</v>
      </c>
      <c r="AC164" s="18">
        <v>0</v>
      </c>
      <c r="AD164" s="18">
        <v>1</v>
      </c>
      <c r="AE164" s="18">
        <f>SUM(Table5[[#This Row],[I would happily accept a relationship with a thalassemic person]:[I would like to tell friends about Thalassemia after completing This survey]])</f>
        <v>8</v>
      </c>
      <c r="AF164" s="18">
        <f>Table5[[#This Row],[TotalAttitudeScore]]/10*100</f>
        <v>80</v>
      </c>
    </row>
    <row r="165" spans="1:32" x14ac:dyDescent="0.25">
      <c r="A165" s="13" t="s">
        <v>11</v>
      </c>
      <c r="B165" s="13">
        <v>19</v>
      </c>
      <c r="C165" s="13" t="s">
        <v>34</v>
      </c>
      <c r="D165" s="13" t="s">
        <v>21</v>
      </c>
      <c r="E165" s="13" t="s">
        <v>14</v>
      </c>
      <c r="F165" s="13" t="s">
        <v>22</v>
      </c>
      <c r="G165" s="13" t="s">
        <v>11</v>
      </c>
      <c r="H165" s="25" t="s">
        <v>46</v>
      </c>
      <c r="I165" s="11">
        <v>1</v>
      </c>
      <c r="J165" s="11">
        <v>1</v>
      </c>
      <c r="K165" s="11">
        <v>1</v>
      </c>
      <c r="L165" s="11">
        <v>1</v>
      </c>
      <c r="M165" s="11">
        <v>1</v>
      </c>
      <c r="N165" s="11">
        <v>0</v>
      </c>
      <c r="O165" s="11">
        <v>1</v>
      </c>
      <c r="P165" s="11">
        <v>1</v>
      </c>
      <c r="Q165" s="11">
        <v>1</v>
      </c>
      <c r="R165" s="11">
        <v>0</v>
      </c>
      <c r="S165" s="11">
        <f>SUM(Table5[[#This Row],[Thalassemia is an inherited blood disorders]:[Thalassemia is a curable disease]])</f>
        <v>8</v>
      </c>
      <c r="T165" s="11">
        <f>Table5[[#This Row],[TotalKnowledgeScore]]/10*100</f>
        <v>80</v>
      </c>
      <c r="U165" s="18">
        <v>0</v>
      </c>
      <c r="V165" s="18">
        <v>1</v>
      </c>
      <c r="W165" s="18">
        <v>1</v>
      </c>
      <c r="X165" s="18">
        <v>0</v>
      </c>
      <c r="Y165" s="18">
        <v>0</v>
      </c>
      <c r="Z165" s="18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f>SUM(Table5[[#This Row],[I would happily accept a relationship with a thalassemic person]:[I would like to tell friends about Thalassemia after completing This survey]])</f>
        <v>6</v>
      </c>
      <c r="AF165" s="18">
        <f>Table5[[#This Row],[TotalAttitudeScore]]/10*100</f>
        <v>60</v>
      </c>
    </row>
    <row r="166" spans="1:32" x14ac:dyDescent="0.25">
      <c r="A166" s="13" t="s">
        <v>11</v>
      </c>
      <c r="B166" s="13">
        <v>20</v>
      </c>
      <c r="C166" s="13" t="s">
        <v>34</v>
      </c>
      <c r="D166" s="13" t="s">
        <v>21</v>
      </c>
      <c r="E166" s="13" t="s">
        <v>27</v>
      </c>
      <c r="F166" s="13" t="s">
        <v>22</v>
      </c>
      <c r="G166" s="13" t="s">
        <v>17</v>
      </c>
      <c r="H166" s="25" t="s">
        <v>35</v>
      </c>
      <c r="S166" s="11">
        <f>SUM(Table5[[#This Row],[Thalassemia is an inherited blood disorders]:[Thalassemia is a curable disease]])</f>
        <v>0</v>
      </c>
      <c r="T166" s="11">
        <f>Table5[[#This Row],[TotalKnowledgeScore]]/10*100</f>
        <v>0</v>
      </c>
      <c r="AE166" s="18">
        <f>SUM(Table5[[#This Row],[I would happily accept a relationship with a thalassemic person]:[I would like to tell friends about Thalassemia after completing This survey]])</f>
        <v>0</v>
      </c>
      <c r="AF166" s="18">
        <f>Table5[[#This Row],[TotalAttitudeScore]]/10*100</f>
        <v>0</v>
      </c>
    </row>
    <row r="167" spans="1:32" x14ac:dyDescent="0.25">
      <c r="A167" s="13" t="s">
        <v>11</v>
      </c>
      <c r="B167" s="13">
        <v>20</v>
      </c>
      <c r="C167" s="13" t="s">
        <v>34</v>
      </c>
      <c r="D167" s="13" t="s">
        <v>21</v>
      </c>
      <c r="E167" s="13" t="s">
        <v>27</v>
      </c>
      <c r="F167" s="13" t="s">
        <v>22</v>
      </c>
      <c r="G167" s="13" t="s">
        <v>17</v>
      </c>
      <c r="H167" s="25" t="s">
        <v>35</v>
      </c>
      <c r="S167" s="11">
        <f>SUM(Table5[[#This Row],[Thalassemia is an inherited blood disorders]:[Thalassemia is a curable disease]])</f>
        <v>0</v>
      </c>
      <c r="T167" s="11">
        <f>Table5[[#This Row],[TotalKnowledgeScore]]/10*100</f>
        <v>0</v>
      </c>
      <c r="AE167" s="18">
        <f>SUM(Table5[[#This Row],[I would happily accept a relationship with a thalassemic person]:[I would like to tell friends about Thalassemia after completing This survey]])</f>
        <v>0</v>
      </c>
      <c r="AF167" s="18">
        <f>Table5[[#This Row],[TotalAttitudeScore]]/10*100</f>
        <v>0</v>
      </c>
    </row>
    <row r="168" spans="1:32" x14ac:dyDescent="0.25">
      <c r="A168" s="13" t="s">
        <v>11</v>
      </c>
      <c r="B168" s="13">
        <v>20</v>
      </c>
      <c r="C168" s="13" t="s">
        <v>34</v>
      </c>
      <c r="D168" s="13" t="s">
        <v>21</v>
      </c>
      <c r="E168" s="13" t="s">
        <v>58</v>
      </c>
      <c r="F168" s="13" t="s">
        <v>22</v>
      </c>
      <c r="G168" s="13" t="s">
        <v>11</v>
      </c>
      <c r="H168" s="25" t="s">
        <v>46</v>
      </c>
      <c r="I168" s="11">
        <v>1</v>
      </c>
      <c r="J168" s="11">
        <v>0</v>
      </c>
      <c r="K168" s="11">
        <v>0</v>
      </c>
      <c r="L168" s="11">
        <v>1</v>
      </c>
      <c r="M168" s="11">
        <v>1</v>
      </c>
      <c r="N168" s="11">
        <v>1</v>
      </c>
      <c r="O168" s="11">
        <v>1</v>
      </c>
      <c r="P168" s="11">
        <v>1</v>
      </c>
      <c r="Q168" s="11">
        <v>0</v>
      </c>
      <c r="R168" s="11">
        <v>0</v>
      </c>
      <c r="S168" s="11">
        <f>SUM(Table5[[#This Row],[Thalassemia is an inherited blood disorders]:[Thalassemia is a curable disease]])</f>
        <v>6</v>
      </c>
      <c r="T168" s="11">
        <f>Table5[[#This Row],[TotalKnowledgeScore]]/10*100</f>
        <v>60</v>
      </c>
      <c r="U168" s="18">
        <v>0</v>
      </c>
      <c r="V168" s="18">
        <v>1</v>
      </c>
      <c r="W168" s="18">
        <v>1</v>
      </c>
      <c r="X168" s="18">
        <v>0</v>
      </c>
      <c r="Y168" s="18">
        <v>1</v>
      </c>
      <c r="Z168" s="18">
        <v>1</v>
      </c>
      <c r="AA168" s="18">
        <v>1</v>
      </c>
      <c r="AB168" s="18">
        <v>1</v>
      </c>
      <c r="AC168" s="18">
        <v>1</v>
      </c>
      <c r="AD168" s="18">
        <v>1</v>
      </c>
      <c r="AE168" s="18">
        <f>SUM(Table5[[#This Row],[I would happily accept a relationship with a thalassemic person]:[I would like to tell friends about Thalassemia after completing This survey]])</f>
        <v>8</v>
      </c>
      <c r="AF168" s="18">
        <f>Table5[[#This Row],[TotalAttitudeScore]]/10*100</f>
        <v>80</v>
      </c>
    </row>
    <row r="169" spans="1:32" x14ac:dyDescent="0.25">
      <c r="A169" s="13" t="s">
        <v>11</v>
      </c>
      <c r="B169" s="13">
        <v>20</v>
      </c>
      <c r="C169" s="13" t="s">
        <v>34</v>
      </c>
      <c r="D169" s="13" t="s">
        <v>21</v>
      </c>
      <c r="E169" s="13" t="s">
        <v>14</v>
      </c>
      <c r="F169" s="13" t="s">
        <v>22</v>
      </c>
      <c r="G169" s="13" t="s">
        <v>11</v>
      </c>
      <c r="H169" s="25" t="s">
        <v>41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f>SUM(Table5[[#This Row],[Thalassemia is an inherited blood disorders]:[Thalassemia is a curable disease]])</f>
        <v>1</v>
      </c>
      <c r="T169" s="11">
        <f>Table5[[#This Row],[TotalKnowledgeScore]]/10*100</f>
        <v>10</v>
      </c>
      <c r="U169" s="18">
        <v>0</v>
      </c>
      <c r="V169" s="18">
        <v>0</v>
      </c>
      <c r="W169" s="18">
        <v>1</v>
      </c>
      <c r="X169" s="18">
        <v>0</v>
      </c>
      <c r="Y169" s="18">
        <v>1</v>
      </c>
      <c r="Z169" s="18">
        <v>1</v>
      </c>
      <c r="AA169" s="18">
        <v>1</v>
      </c>
      <c r="AB169" s="18">
        <v>1</v>
      </c>
      <c r="AC169" s="18">
        <v>1</v>
      </c>
      <c r="AD169" s="18">
        <v>1</v>
      </c>
      <c r="AE169" s="18">
        <f>SUM(Table5[[#This Row],[I would happily accept a relationship with a thalassemic person]:[I would like to tell friends about Thalassemia after completing This survey]])</f>
        <v>7</v>
      </c>
      <c r="AF169" s="18">
        <f>Table5[[#This Row],[TotalAttitudeScore]]/10*100</f>
        <v>70</v>
      </c>
    </row>
    <row r="170" spans="1:32" x14ac:dyDescent="0.25">
      <c r="A170" s="13" t="s">
        <v>11</v>
      </c>
      <c r="B170" s="13">
        <v>19</v>
      </c>
      <c r="C170" s="13" t="s">
        <v>34</v>
      </c>
      <c r="D170" s="13" t="s">
        <v>21</v>
      </c>
      <c r="E170" s="13" t="s">
        <v>58</v>
      </c>
      <c r="F170" s="13" t="s">
        <v>22</v>
      </c>
      <c r="G170" s="13" t="s">
        <v>11</v>
      </c>
      <c r="H170" s="25" t="s">
        <v>38</v>
      </c>
      <c r="I170" s="11">
        <v>1</v>
      </c>
      <c r="J170" s="11">
        <v>0</v>
      </c>
      <c r="K170" s="11">
        <v>0</v>
      </c>
      <c r="L170" s="11">
        <v>0</v>
      </c>
      <c r="M170" s="11">
        <v>1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f>SUM(Table5[[#This Row],[Thalassemia is an inherited blood disorders]:[Thalassemia is a curable disease]])</f>
        <v>2</v>
      </c>
      <c r="T170" s="11">
        <f>Table5[[#This Row],[TotalKnowledgeScore]]/10*100</f>
        <v>20</v>
      </c>
      <c r="U170" s="18">
        <v>0</v>
      </c>
      <c r="V170" s="18">
        <v>1</v>
      </c>
      <c r="W170" s="18">
        <v>1</v>
      </c>
      <c r="X170" s="18">
        <v>1</v>
      </c>
      <c r="Y170" s="18">
        <v>1</v>
      </c>
      <c r="Z170" s="18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f>SUM(Table5[[#This Row],[I would happily accept a relationship with a thalassemic person]:[I would like to tell friends about Thalassemia after completing This survey]])</f>
        <v>8</v>
      </c>
      <c r="AF170" s="18">
        <f>Table5[[#This Row],[TotalAttitudeScore]]/10*100</f>
        <v>80</v>
      </c>
    </row>
    <row r="171" spans="1:32" x14ac:dyDescent="0.25">
      <c r="A171" s="13" t="s">
        <v>11</v>
      </c>
      <c r="B171" s="13">
        <v>19</v>
      </c>
      <c r="C171" s="13" t="s">
        <v>12</v>
      </c>
      <c r="D171" s="13" t="s">
        <v>21</v>
      </c>
      <c r="E171" s="13" t="s">
        <v>58</v>
      </c>
      <c r="F171" s="13" t="s">
        <v>22</v>
      </c>
      <c r="G171" s="13" t="s">
        <v>11</v>
      </c>
      <c r="H171" s="25" t="s">
        <v>41</v>
      </c>
      <c r="I171" s="11">
        <v>1</v>
      </c>
      <c r="J171" s="11">
        <v>1</v>
      </c>
      <c r="K171" s="11">
        <v>0</v>
      </c>
      <c r="L171" s="11">
        <v>1</v>
      </c>
      <c r="M171" s="11">
        <v>0</v>
      </c>
      <c r="N171" s="11">
        <v>0</v>
      </c>
      <c r="O171" s="11">
        <v>1</v>
      </c>
      <c r="P171" s="11">
        <v>0</v>
      </c>
      <c r="Q171" s="11">
        <v>0</v>
      </c>
      <c r="R171" s="11">
        <v>0</v>
      </c>
      <c r="S171" s="11">
        <f>SUM(Table5[[#This Row],[Thalassemia is an inherited blood disorders]:[Thalassemia is a curable disease]])</f>
        <v>4</v>
      </c>
      <c r="T171" s="11">
        <f>Table5[[#This Row],[TotalKnowledgeScore]]/10*100</f>
        <v>40</v>
      </c>
      <c r="U171" s="18">
        <v>0</v>
      </c>
      <c r="V171" s="18">
        <v>1</v>
      </c>
      <c r="W171" s="18">
        <v>1</v>
      </c>
      <c r="X171" s="18">
        <v>0</v>
      </c>
      <c r="Y171" s="18">
        <v>1</v>
      </c>
      <c r="Z171" s="18">
        <v>1</v>
      </c>
      <c r="AA171" s="18">
        <v>1</v>
      </c>
      <c r="AB171" s="18">
        <v>1</v>
      </c>
      <c r="AC171" s="18">
        <v>0</v>
      </c>
      <c r="AD171" s="18">
        <v>0</v>
      </c>
      <c r="AE171" s="18">
        <f>SUM(Table5[[#This Row],[I would happily accept a relationship with a thalassemic person]:[I would like to tell friends about Thalassemia after completing This survey]])</f>
        <v>6</v>
      </c>
      <c r="AF171" s="18">
        <f>Table5[[#This Row],[TotalAttitudeScore]]/10*100</f>
        <v>60</v>
      </c>
    </row>
    <row r="172" spans="1:32" x14ac:dyDescent="0.25">
      <c r="A172" s="13" t="s">
        <v>11</v>
      </c>
      <c r="B172" s="13">
        <v>21</v>
      </c>
      <c r="C172" s="13" t="s">
        <v>34</v>
      </c>
      <c r="D172" s="13" t="s">
        <v>21</v>
      </c>
      <c r="E172" s="13" t="s">
        <v>14</v>
      </c>
      <c r="F172" s="13" t="s">
        <v>22</v>
      </c>
      <c r="G172" s="13" t="s">
        <v>11</v>
      </c>
      <c r="H172" s="25" t="s">
        <v>72</v>
      </c>
      <c r="I172" s="11">
        <v>1</v>
      </c>
      <c r="J172" s="11">
        <v>1</v>
      </c>
      <c r="K172" s="11">
        <v>1</v>
      </c>
      <c r="L172" s="11">
        <v>1</v>
      </c>
      <c r="M172" s="11">
        <v>1</v>
      </c>
      <c r="N172" s="11">
        <v>1</v>
      </c>
      <c r="O172" s="11">
        <v>1</v>
      </c>
      <c r="P172" s="11">
        <v>0</v>
      </c>
      <c r="Q172" s="11">
        <v>0</v>
      </c>
      <c r="R172" s="11">
        <v>0</v>
      </c>
      <c r="S172" s="11">
        <f>SUM(Table5[[#This Row],[Thalassemia is an inherited blood disorders]:[Thalassemia is a curable disease]])</f>
        <v>7</v>
      </c>
      <c r="T172" s="11">
        <f>Table5[[#This Row],[TotalKnowledgeScore]]/10*100</f>
        <v>70</v>
      </c>
      <c r="U172" s="18">
        <v>0</v>
      </c>
      <c r="V172" s="18">
        <v>1</v>
      </c>
      <c r="W172" s="18">
        <v>1</v>
      </c>
      <c r="X172" s="18">
        <v>0</v>
      </c>
      <c r="Y172" s="18">
        <v>1</v>
      </c>
      <c r="Z172" s="18">
        <v>1</v>
      </c>
      <c r="AA172" s="18">
        <v>1</v>
      </c>
      <c r="AB172" s="18">
        <v>1</v>
      </c>
      <c r="AC172" s="18">
        <v>1</v>
      </c>
      <c r="AD172" s="18">
        <v>0</v>
      </c>
      <c r="AE172" s="18">
        <f>SUM(Table5[[#This Row],[I would happily accept a relationship with a thalassemic person]:[I would like to tell friends about Thalassemia after completing This survey]])</f>
        <v>7</v>
      </c>
      <c r="AF172" s="18">
        <f>Table5[[#This Row],[TotalAttitudeScore]]/10*100</f>
        <v>70</v>
      </c>
    </row>
    <row r="173" spans="1:32" x14ac:dyDescent="0.25">
      <c r="A173" s="13" t="s">
        <v>11</v>
      </c>
      <c r="B173" s="13">
        <v>22</v>
      </c>
      <c r="C173" s="13" t="s">
        <v>12</v>
      </c>
      <c r="D173" s="13" t="s">
        <v>21</v>
      </c>
      <c r="E173" s="13" t="s">
        <v>14</v>
      </c>
      <c r="F173" s="13" t="s">
        <v>15</v>
      </c>
      <c r="G173" s="13" t="s">
        <v>11</v>
      </c>
      <c r="H173" s="25" t="s">
        <v>79</v>
      </c>
      <c r="I173" s="11">
        <v>1</v>
      </c>
      <c r="J173" s="11">
        <v>1</v>
      </c>
      <c r="K173" s="11">
        <v>1</v>
      </c>
      <c r="L173" s="11">
        <v>1</v>
      </c>
      <c r="M173" s="11">
        <v>1</v>
      </c>
      <c r="N173" s="11">
        <v>1</v>
      </c>
      <c r="O173" s="11">
        <v>1</v>
      </c>
      <c r="P173" s="11">
        <v>1</v>
      </c>
      <c r="Q173" s="11">
        <v>0</v>
      </c>
      <c r="R173" s="11">
        <v>1</v>
      </c>
      <c r="S173" s="11">
        <f>SUM(Table5[[#This Row],[Thalassemia is an inherited blood disorders]:[Thalassemia is a curable disease]])</f>
        <v>9</v>
      </c>
      <c r="T173" s="11">
        <f>Table5[[#This Row],[TotalKnowledgeScore]]/10*100</f>
        <v>90</v>
      </c>
      <c r="U173" s="18">
        <v>0</v>
      </c>
      <c r="V173" s="18">
        <v>0</v>
      </c>
      <c r="W173" s="18">
        <v>0</v>
      </c>
      <c r="X173" s="18">
        <v>0</v>
      </c>
      <c r="Y173" s="18">
        <v>1</v>
      </c>
      <c r="Z173" s="18">
        <v>1</v>
      </c>
      <c r="AA173" s="18">
        <v>1</v>
      </c>
      <c r="AB173" s="18">
        <v>1</v>
      </c>
      <c r="AC173" s="18">
        <v>0</v>
      </c>
      <c r="AD173" s="18">
        <v>1</v>
      </c>
      <c r="AE173" s="18">
        <f>SUM(Table5[[#This Row],[I would happily accept a relationship with a thalassemic person]:[I would like to tell friends about Thalassemia after completing This survey]])</f>
        <v>5</v>
      </c>
      <c r="AF173" s="18">
        <f>Table5[[#This Row],[TotalAttitudeScore]]/10*100</f>
        <v>50</v>
      </c>
    </row>
    <row r="174" spans="1:32" x14ac:dyDescent="0.25">
      <c r="A174" s="13" t="s">
        <v>11</v>
      </c>
      <c r="B174" s="13">
        <v>23</v>
      </c>
      <c r="C174" s="13" t="s">
        <v>12</v>
      </c>
      <c r="D174" s="13" t="s">
        <v>21</v>
      </c>
      <c r="E174" s="13" t="s">
        <v>14</v>
      </c>
      <c r="F174" s="13" t="s">
        <v>28</v>
      </c>
      <c r="G174" s="13" t="s">
        <v>11</v>
      </c>
      <c r="H174" s="25" t="s">
        <v>35</v>
      </c>
      <c r="I174" s="11">
        <v>1</v>
      </c>
      <c r="J174" s="11">
        <v>1</v>
      </c>
      <c r="K174" s="11">
        <v>0</v>
      </c>
      <c r="L174" s="11">
        <v>1</v>
      </c>
      <c r="M174" s="11">
        <v>1</v>
      </c>
      <c r="N174" s="11">
        <v>1</v>
      </c>
      <c r="O174" s="11">
        <v>0</v>
      </c>
      <c r="P174" s="11">
        <v>1</v>
      </c>
      <c r="Q174" s="11">
        <v>0</v>
      </c>
      <c r="R174" s="11">
        <v>0</v>
      </c>
      <c r="S174" s="11">
        <f>SUM(Table5[[#This Row],[Thalassemia is an inherited blood disorders]:[Thalassemia is a curable disease]])</f>
        <v>6</v>
      </c>
      <c r="T174" s="11">
        <f>Table5[[#This Row],[TotalKnowledgeScore]]/10*100</f>
        <v>60</v>
      </c>
      <c r="U174" s="18">
        <v>0</v>
      </c>
      <c r="V174" s="18">
        <v>1</v>
      </c>
      <c r="W174" s="18">
        <v>1</v>
      </c>
      <c r="X174" s="18">
        <v>0</v>
      </c>
      <c r="Y174" s="18">
        <v>1</v>
      </c>
      <c r="Z174" s="18">
        <v>1</v>
      </c>
      <c r="AA174" s="18">
        <v>0</v>
      </c>
      <c r="AB174" s="18">
        <v>0</v>
      </c>
      <c r="AC174" s="18">
        <v>0</v>
      </c>
      <c r="AD174" s="18">
        <v>0</v>
      </c>
      <c r="AE174" s="18">
        <f>SUM(Table5[[#This Row],[I would happily accept a relationship with a thalassemic person]:[I would like to tell friends about Thalassemia after completing This survey]])</f>
        <v>4</v>
      </c>
      <c r="AF174" s="18">
        <f>Table5[[#This Row],[TotalAttitudeScore]]/10*100</f>
        <v>40</v>
      </c>
    </row>
    <row r="175" spans="1:32" x14ac:dyDescent="0.25">
      <c r="A175" s="13" t="s">
        <v>11</v>
      </c>
      <c r="B175" s="13">
        <v>22</v>
      </c>
      <c r="C175" s="13" t="s">
        <v>34</v>
      </c>
      <c r="D175" s="13" t="s">
        <v>21</v>
      </c>
      <c r="E175" s="13" t="s">
        <v>14</v>
      </c>
      <c r="F175" s="13" t="s">
        <v>48</v>
      </c>
      <c r="G175" s="13" t="s">
        <v>11</v>
      </c>
      <c r="H175" s="25" t="s">
        <v>29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0</v>
      </c>
      <c r="O175" s="11">
        <v>0</v>
      </c>
      <c r="P175" s="11">
        <v>1</v>
      </c>
      <c r="Q175" s="11">
        <v>1</v>
      </c>
      <c r="R175" s="11">
        <v>1</v>
      </c>
      <c r="S175" s="11">
        <f>SUM(Table5[[#This Row],[Thalassemia is an inherited blood disorders]:[Thalassemia is a curable disease]])</f>
        <v>8</v>
      </c>
      <c r="T175" s="11">
        <f>Table5[[#This Row],[TotalKnowledgeScore]]/10*100</f>
        <v>80</v>
      </c>
      <c r="U175" s="18">
        <v>0</v>
      </c>
      <c r="V175" s="18">
        <v>1</v>
      </c>
      <c r="W175" s="18">
        <v>0</v>
      </c>
      <c r="X175" s="18">
        <v>0</v>
      </c>
      <c r="Y175" s="18">
        <v>1</v>
      </c>
      <c r="Z175" s="18">
        <v>1</v>
      </c>
      <c r="AA175" s="18">
        <v>1</v>
      </c>
      <c r="AB175" s="18">
        <v>1</v>
      </c>
      <c r="AC175" s="18">
        <v>1</v>
      </c>
      <c r="AD175" s="18">
        <v>1</v>
      </c>
      <c r="AE175" s="18">
        <f>SUM(Table5[[#This Row],[I would happily accept a relationship with a thalassemic person]:[I would like to tell friends about Thalassemia after completing This survey]])</f>
        <v>7</v>
      </c>
      <c r="AF175" s="18">
        <f>Table5[[#This Row],[TotalAttitudeScore]]/10*100</f>
        <v>70</v>
      </c>
    </row>
    <row r="176" spans="1:32" x14ac:dyDescent="0.25">
      <c r="A176" s="13" t="s">
        <v>11</v>
      </c>
      <c r="B176" s="13">
        <v>21</v>
      </c>
      <c r="C176" s="13" t="s">
        <v>34</v>
      </c>
      <c r="D176" s="13" t="s">
        <v>21</v>
      </c>
      <c r="E176" s="13" t="s">
        <v>14</v>
      </c>
      <c r="F176" s="13" t="s">
        <v>15</v>
      </c>
      <c r="G176" s="13" t="s">
        <v>11</v>
      </c>
      <c r="H176" s="25" t="s">
        <v>35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1</v>
      </c>
      <c r="P176" s="11">
        <v>0</v>
      </c>
      <c r="Q176" s="11">
        <v>0</v>
      </c>
      <c r="R176" s="11">
        <v>1</v>
      </c>
      <c r="S176" s="11">
        <f>SUM(Table5[[#This Row],[Thalassemia is an inherited blood disorders]:[Thalassemia is a curable disease]])</f>
        <v>3</v>
      </c>
      <c r="T176" s="11">
        <f>Table5[[#This Row],[TotalKnowledgeScore]]/10*100</f>
        <v>30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1</v>
      </c>
      <c r="AB176" s="18">
        <v>0</v>
      </c>
      <c r="AC176" s="18">
        <v>1</v>
      </c>
      <c r="AD176" s="18">
        <v>1</v>
      </c>
      <c r="AE176" s="18">
        <f>SUM(Table5[[#This Row],[I would happily accept a relationship with a thalassemic person]:[I would like to tell friends about Thalassemia after completing This survey]])</f>
        <v>3</v>
      </c>
      <c r="AF176" s="18">
        <f>Table5[[#This Row],[TotalAttitudeScore]]/10*100</f>
        <v>30</v>
      </c>
    </row>
    <row r="177" spans="1:32" x14ac:dyDescent="0.25">
      <c r="A177" s="13" t="s">
        <v>11</v>
      </c>
      <c r="B177" s="13">
        <v>23</v>
      </c>
      <c r="C177" s="13" t="s">
        <v>12</v>
      </c>
      <c r="D177" s="13" t="s">
        <v>21</v>
      </c>
      <c r="E177" s="13" t="s">
        <v>14</v>
      </c>
      <c r="F177" s="13" t="s">
        <v>28</v>
      </c>
      <c r="G177" s="13" t="s">
        <v>11</v>
      </c>
      <c r="H177" s="25" t="s">
        <v>46</v>
      </c>
      <c r="I177" s="11">
        <v>1</v>
      </c>
      <c r="J177" s="11">
        <v>0</v>
      </c>
      <c r="K177" s="11">
        <v>0</v>
      </c>
      <c r="L177" s="11">
        <v>0</v>
      </c>
      <c r="M177" s="11">
        <v>1</v>
      </c>
      <c r="N177" s="11">
        <v>0</v>
      </c>
      <c r="O177" s="11">
        <v>1</v>
      </c>
      <c r="P177" s="11">
        <v>1</v>
      </c>
      <c r="Q177" s="11">
        <v>0</v>
      </c>
      <c r="R177" s="11">
        <v>0</v>
      </c>
      <c r="S177" s="11">
        <f>SUM(Table5[[#This Row],[Thalassemia is an inherited blood disorders]:[Thalassemia is a curable disease]])</f>
        <v>4</v>
      </c>
      <c r="T177" s="11">
        <f>Table5[[#This Row],[TotalKnowledgeScore]]/10*100</f>
        <v>40</v>
      </c>
      <c r="U177" s="18">
        <v>0</v>
      </c>
      <c r="V177" s="18">
        <v>1</v>
      </c>
      <c r="W177" s="18">
        <v>1</v>
      </c>
      <c r="X177" s="18">
        <v>1</v>
      </c>
      <c r="Y177" s="18">
        <v>1</v>
      </c>
      <c r="Z177" s="18">
        <v>1</v>
      </c>
      <c r="AA177" s="18">
        <v>1</v>
      </c>
      <c r="AB177" s="18">
        <v>1</v>
      </c>
      <c r="AC177" s="18">
        <v>1</v>
      </c>
      <c r="AD177" s="18">
        <v>1</v>
      </c>
      <c r="AE177" s="18">
        <f>SUM(Table5[[#This Row],[I would happily accept a relationship with a thalassemic person]:[I would like to tell friends about Thalassemia after completing This survey]])</f>
        <v>9</v>
      </c>
      <c r="AF177" s="18">
        <f>Table5[[#This Row],[TotalAttitudeScore]]/10*100</f>
        <v>90</v>
      </c>
    </row>
    <row r="178" spans="1:32" x14ac:dyDescent="0.25">
      <c r="A178" s="13" t="s">
        <v>11</v>
      </c>
      <c r="B178" s="13">
        <v>23</v>
      </c>
      <c r="C178" s="13" t="s">
        <v>12</v>
      </c>
      <c r="D178" s="13" t="s">
        <v>21</v>
      </c>
      <c r="E178" s="13" t="s">
        <v>14</v>
      </c>
      <c r="F178" s="13" t="s">
        <v>28</v>
      </c>
      <c r="G178" s="13" t="s">
        <v>11</v>
      </c>
      <c r="H178" s="25" t="s">
        <v>35</v>
      </c>
      <c r="I178" s="11">
        <v>1</v>
      </c>
      <c r="J178" s="11">
        <v>1</v>
      </c>
      <c r="K178" s="11">
        <v>0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f>SUM(Table5[[#This Row],[Thalassemia is an inherited blood disorders]:[Thalassemia is a curable disease]])</f>
        <v>9</v>
      </c>
      <c r="T178" s="11">
        <f>Table5[[#This Row],[TotalKnowledgeScore]]/10*100</f>
        <v>90</v>
      </c>
      <c r="U178" s="18">
        <v>0</v>
      </c>
      <c r="V178" s="18">
        <v>1</v>
      </c>
      <c r="W178" s="18">
        <v>1</v>
      </c>
      <c r="X178" s="18">
        <v>0</v>
      </c>
      <c r="Y178" s="18">
        <v>1</v>
      </c>
      <c r="Z178" s="18">
        <v>1</v>
      </c>
      <c r="AA178" s="18">
        <v>1</v>
      </c>
      <c r="AB178" s="18">
        <v>1</v>
      </c>
      <c r="AC178" s="18">
        <v>1</v>
      </c>
      <c r="AD178" s="18">
        <v>1</v>
      </c>
      <c r="AE178" s="18">
        <f>SUM(Table5[[#This Row],[I would happily accept a relationship with a thalassemic person]:[I would like to tell friends about Thalassemia after completing This survey]])</f>
        <v>8</v>
      </c>
      <c r="AF178" s="18">
        <f>Table5[[#This Row],[TotalAttitudeScore]]/10*100</f>
        <v>80</v>
      </c>
    </row>
    <row r="179" spans="1:32" x14ac:dyDescent="0.25">
      <c r="A179" s="13" t="s">
        <v>11</v>
      </c>
      <c r="B179" s="13">
        <v>25</v>
      </c>
      <c r="C179" s="13" t="s">
        <v>12</v>
      </c>
      <c r="D179" s="13" t="s">
        <v>21</v>
      </c>
      <c r="E179" s="13" t="s">
        <v>14</v>
      </c>
      <c r="F179" s="13" t="s">
        <v>53</v>
      </c>
      <c r="G179" s="13" t="s">
        <v>11</v>
      </c>
      <c r="H179" s="25" t="s">
        <v>60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0</v>
      </c>
      <c r="O179" s="11">
        <v>1</v>
      </c>
      <c r="P179" s="11">
        <v>1</v>
      </c>
      <c r="Q179" s="11">
        <v>1</v>
      </c>
      <c r="R179" s="11">
        <v>0</v>
      </c>
      <c r="S179" s="11">
        <f>SUM(Table5[[#This Row],[Thalassemia is an inherited blood disorders]:[Thalassemia is a curable disease]])</f>
        <v>8</v>
      </c>
      <c r="T179" s="11">
        <f>Table5[[#This Row],[TotalKnowledgeScore]]/10*100</f>
        <v>80</v>
      </c>
      <c r="U179" s="18">
        <v>1</v>
      </c>
      <c r="V179" s="18">
        <v>1</v>
      </c>
      <c r="W179" s="18">
        <v>1</v>
      </c>
      <c r="X179" s="18">
        <v>0</v>
      </c>
      <c r="Y179" s="18">
        <v>1</v>
      </c>
      <c r="Z179" s="18">
        <v>1</v>
      </c>
      <c r="AA179" s="18">
        <v>1</v>
      </c>
      <c r="AB179" s="18">
        <v>1</v>
      </c>
      <c r="AC179" s="18">
        <v>1</v>
      </c>
      <c r="AD179" s="18">
        <v>1</v>
      </c>
      <c r="AE179" s="18">
        <f>SUM(Table5[[#This Row],[I would happily accept a relationship with a thalassemic person]:[I would like to tell friends about Thalassemia after completing This survey]])</f>
        <v>9</v>
      </c>
      <c r="AF179" s="18">
        <f>Table5[[#This Row],[TotalAttitudeScore]]/10*100</f>
        <v>90</v>
      </c>
    </row>
    <row r="180" spans="1:32" x14ac:dyDescent="0.25">
      <c r="A180" s="13" t="s">
        <v>11</v>
      </c>
      <c r="B180" s="13">
        <v>23</v>
      </c>
      <c r="C180" s="13" t="s">
        <v>34</v>
      </c>
      <c r="D180" s="13" t="s">
        <v>21</v>
      </c>
      <c r="E180" s="13" t="s">
        <v>14</v>
      </c>
      <c r="F180" s="13" t="s">
        <v>48</v>
      </c>
      <c r="G180" s="13" t="s">
        <v>11</v>
      </c>
      <c r="H180" s="25" t="s">
        <v>61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0</v>
      </c>
      <c r="Q180" s="11">
        <v>0</v>
      </c>
      <c r="R180" s="11">
        <v>1</v>
      </c>
      <c r="S180" s="11">
        <f>SUM(Table5[[#This Row],[Thalassemia is an inherited blood disorders]:[Thalassemia is a curable disease]])</f>
        <v>8</v>
      </c>
      <c r="T180" s="11">
        <f>Table5[[#This Row],[TotalKnowledgeScore]]/10*100</f>
        <v>80</v>
      </c>
      <c r="U180" s="18">
        <v>1</v>
      </c>
      <c r="V180" s="18">
        <v>1</v>
      </c>
      <c r="W180" s="18">
        <v>1</v>
      </c>
      <c r="X180" s="18">
        <v>1</v>
      </c>
      <c r="Y180" s="18">
        <v>1</v>
      </c>
      <c r="Z180" s="18">
        <v>1</v>
      </c>
      <c r="AA180" s="18">
        <v>1</v>
      </c>
      <c r="AB180" s="18">
        <v>1</v>
      </c>
      <c r="AC180" s="18">
        <v>1</v>
      </c>
      <c r="AD180" s="18">
        <v>1</v>
      </c>
      <c r="AE180" s="18">
        <f>SUM(Table5[[#This Row],[I would happily accept a relationship with a thalassemic person]:[I would like to tell friends about Thalassemia after completing This survey]])</f>
        <v>10</v>
      </c>
      <c r="AF180" s="18">
        <f>Table5[[#This Row],[TotalAttitudeScore]]/10*100</f>
        <v>100</v>
      </c>
    </row>
    <row r="181" spans="1:32" x14ac:dyDescent="0.25">
      <c r="A181" s="13" t="s">
        <v>11</v>
      </c>
      <c r="B181" s="13">
        <v>23</v>
      </c>
      <c r="C181" s="13" t="s">
        <v>12</v>
      </c>
      <c r="D181" s="13" t="s">
        <v>21</v>
      </c>
      <c r="E181" s="13" t="s">
        <v>14</v>
      </c>
      <c r="F181" s="13" t="s">
        <v>48</v>
      </c>
      <c r="G181" s="13" t="s">
        <v>11</v>
      </c>
      <c r="H181" s="25" t="s">
        <v>55</v>
      </c>
      <c r="I181" s="11">
        <v>1</v>
      </c>
      <c r="J181" s="11">
        <v>1</v>
      </c>
      <c r="K181" s="11">
        <v>0</v>
      </c>
      <c r="L181" s="11">
        <v>1</v>
      </c>
      <c r="M181" s="11">
        <v>1</v>
      </c>
      <c r="N181" s="11">
        <v>0</v>
      </c>
      <c r="O181" s="11">
        <v>0</v>
      </c>
      <c r="P181" s="11">
        <v>0</v>
      </c>
      <c r="Q181" s="11">
        <v>1</v>
      </c>
      <c r="R181" s="11">
        <v>0</v>
      </c>
      <c r="S181" s="11">
        <f>SUM(Table5[[#This Row],[Thalassemia is an inherited blood disorders]:[Thalassemia is a curable disease]])</f>
        <v>5</v>
      </c>
      <c r="T181" s="11">
        <f>Table5[[#This Row],[TotalKnowledgeScore]]/10*100</f>
        <v>50</v>
      </c>
      <c r="U181" s="18">
        <v>1</v>
      </c>
      <c r="V181" s="18">
        <v>1</v>
      </c>
      <c r="W181" s="18">
        <v>0</v>
      </c>
      <c r="X181" s="18">
        <v>1</v>
      </c>
      <c r="Y181" s="18">
        <v>1</v>
      </c>
      <c r="Z181" s="18">
        <v>1</v>
      </c>
      <c r="AA181" s="18">
        <v>1</v>
      </c>
      <c r="AB181" s="18">
        <v>1</v>
      </c>
      <c r="AC181" s="18">
        <v>1</v>
      </c>
      <c r="AD181" s="18">
        <v>1</v>
      </c>
      <c r="AE181" s="18">
        <f>SUM(Table5[[#This Row],[I would happily accept a relationship with a thalassemic person]:[I would like to tell friends about Thalassemia after completing This survey]])</f>
        <v>9</v>
      </c>
      <c r="AF181" s="18">
        <f>Table5[[#This Row],[TotalAttitudeScore]]/10*100</f>
        <v>90</v>
      </c>
    </row>
    <row r="182" spans="1:32" x14ac:dyDescent="0.25">
      <c r="A182" s="13" t="s">
        <v>11</v>
      </c>
      <c r="B182" s="13">
        <v>22</v>
      </c>
      <c r="C182" s="13" t="s">
        <v>12</v>
      </c>
      <c r="D182" s="13" t="s">
        <v>21</v>
      </c>
      <c r="E182" s="13" t="s">
        <v>14</v>
      </c>
      <c r="F182" s="13" t="s">
        <v>48</v>
      </c>
      <c r="G182" s="13" t="s">
        <v>11</v>
      </c>
      <c r="H182" s="25" t="s">
        <v>29</v>
      </c>
      <c r="I182" s="11">
        <v>1</v>
      </c>
      <c r="J182" s="11">
        <v>1</v>
      </c>
      <c r="K182" s="11">
        <v>0</v>
      </c>
      <c r="L182" s="11">
        <v>0</v>
      </c>
      <c r="M182" s="11">
        <v>1</v>
      </c>
      <c r="N182" s="11">
        <v>1</v>
      </c>
      <c r="O182" s="11">
        <v>1</v>
      </c>
      <c r="P182" s="11">
        <v>1</v>
      </c>
      <c r="Q182" s="11">
        <v>0</v>
      </c>
      <c r="R182" s="11">
        <v>1</v>
      </c>
      <c r="S182" s="11">
        <f>SUM(Table5[[#This Row],[Thalassemia is an inherited blood disorders]:[Thalassemia is a curable disease]])</f>
        <v>7</v>
      </c>
      <c r="T182" s="11">
        <f>Table5[[#This Row],[TotalKnowledgeScore]]/10*100</f>
        <v>70</v>
      </c>
      <c r="U182" s="18">
        <v>0</v>
      </c>
      <c r="V182" s="18">
        <v>0</v>
      </c>
      <c r="W182" s="18">
        <v>1</v>
      </c>
      <c r="X182" s="18">
        <v>0</v>
      </c>
      <c r="Y182" s="18">
        <v>1</v>
      </c>
      <c r="Z182" s="18">
        <v>1</v>
      </c>
      <c r="AA182" s="18">
        <v>1</v>
      </c>
      <c r="AB182" s="18">
        <v>1</v>
      </c>
      <c r="AC182" s="18">
        <v>1</v>
      </c>
      <c r="AD182" s="18">
        <v>1</v>
      </c>
      <c r="AE182" s="18">
        <f>SUM(Table5[[#This Row],[I would happily accept a relationship with a thalassemic person]:[I would like to tell friends about Thalassemia after completing This survey]])</f>
        <v>7</v>
      </c>
      <c r="AF182" s="18">
        <f>Table5[[#This Row],[TotalAttitudeScore]]/10*100</f>
        <v>70</v>
      </c>
    </row>
    <row r="183" spans="1:32" x14ac:dyDescent="0.25">
      <c r="A183" s="13" t="s">
        <v>11</v>
      </c>
      <c r="B183" s="13">
        <v>23</v>
      </c>
      <c r="C183" s="13" t="s">
        <v>34</v>
      </c>
      <c r="D183" s="13" t="s">
        <v>21</v>
      </c>
      <c r="E183" s="13" t="s">
        <v>27</v>
      </c>
      <c r="F183" s="13" t="s">
        <v>48</v>
      </c>
      <c r="G183" s="13" t="s">
        <v>11</v>
      </c>
      <c r="H183" s="25" t="s">
        <v>29</v>
      </c>
      <c r="I183" s="11">
        <v>1</v>
      </c>
      <c r="J183" s="11">
        <v>0</v>
      </c>
      <c r="K183" s="11">
        <v>0</v>
      </c>
      <c r="L183" s="11">
        <v>0</v>
      </c>
      <c r="M183" s="11">
        <v>1</v>
      </c>
      <c r="N183" s="11">
        <v>1</v>
      </c>
      <c r="O183" s="11">
        <v>1</v>
      </c>
      <c r="P183" s="11">
        <v>1</v>
      </c>
      <c r="Q183" s="11">
        <v>0</v>
      </c>
      <c r="R183" s="11">
        <v>1</v>
      </c>
      <c r="S183" s="11">
        <f>SUM(Table5[[#This Row],[Thalassemia is an inherited blood disorders]:[Thalassemia is a curable disease]])</f>
        <v>6</v>
      </c>
      <c r="T183" s="11">
        <f>Table5[[#This Row],[TotalKnowledgeScore]]/10*100</f>
        <v>60</v>
      </c>
      <c r="U183" s="18">
        <v>0</v>
      </c>
      <c r="V183" s="18">
        <v>0</v>
      </c>
      <c r="W183" s="18">
        <v>1</v>
      </c>
      <c r="X183" s="18">
        <v>0</v>
      </c>
      <c r="Y183" s="18">
        <v>1</v>
      </c>
      <c r="Z183" s="18">
        <v>1</v>
      </c>
      <c r="AA183" s="18">
        <v>1</v>
      </c>
      <c r="AB183" s="18">
        <v>1</v>
      </c>
      <c r="AC183" s="18">
        <v>1</v>
      </c>
      <c r="AD183" s="18">
        <v>1</v>
      </c>
      <c r="AE183" s="18">
        <f>SUM(Table5[[#This Row],[I would happily accept a relationship with a thalassemic person]:[I would like to tell friends about Thalassemia after completing This survey]])</f>
        <v>7</v>
      </c>
      <c r="AF183" s="18">
        <f>Table5[[#This Row],[TotalAttitudeScore]]/10*100</f>
        <v>70</v>
      </c>
    </row>
    <row r="184" spans="1:32" x14ac:dyDescent="0.25">
      <c r="A184" s="13" t="s">
        <v>11</v>
      </c>
      <c r="B184" s="13">
        <v>22</v>
      </c>
      <c r="C184" s="13" t="s">
        <v>34</v>
      </c>
      <c r="D184" s="13" t="s">
        <v>21</v>
      </c>
      <c r="E184" s="13" t="s">
        <v>14</v>
      </c>
      <c r="F184" s="13" t="s">
        <v>28</v>
      </c>
      <c r="G184" s="13" t="s">
        <v>11</v>
      </c>
      <c r="H184" s="25" t="s">
        <v>60</v>
      </c>
      <c r="I184" s="11">
        <v>1</v>
      </c>
      <c r="J184" s="11">
        <v>1</v>
      </c>
      <c r="K184" s="11">
        <v>0</v>
      </c>
      <c r="L184" s="11">
        <v>1</v>
      </c>
      <c r="M184" s="11">
        <v>1</v>
      </c>
      <c r="N184" s="11">
        <v>0</v>
      </c>
      <c r="O184" s="11">
        <v>1</v>
      </c>
      <c r="P184" s="11">
        <v>1</v>
      </c>
      <c r="Q184" s="11">
        <v>1</v>
      </c>
      <c r="R184" s="11">
        <v>1</v>
      </c>
      <c r="S184" s="11">
        <f>SUM(Table5[[#This Row],[Thalassemia is an inherited blood disorders]:[Thalassemia is a curable disease]])</f>
        <v>8</v>
      </c>
      <c r="T184" s="11">
        <f>Table5[[#This Row],[TotalKnowledgeScore]]/10*100</f>
        <v>80</v>
      </c>
      <c r="U184" s="18">
        <v>0</v>
      </c>
      <c r="V184" s="18">
        <v>1</v>
      </c>
      <c r="W184" s="18">
        <v>1</v>
      </c>
      <c r="X184" s="18">
        <v>0</v>
      </c>
      <c r="Y184" s="18">
        <v>1</v>
      </c>
      <c r="Z184" s="18">
        <v>1</v>
      </c>
      <c r="AA184" s="18">
        <v>1</v>
      </c>
      <c r="AB184" s="18">
        <v>1</v>
      </c>
      <c r="AC184" s="18">
        <v>1</v>
      </c>
      <c r="AD184" s="18">
        <v>1</v>
      </c>
      <c r="AE184" s="18">
        <f>SUM(Table5[[#This Row],[I would happily accept a relationship with a thalassemic person]:[I would like to tell friends about Thalassemia after completing This survey]])</f>
        <v>8</v>
      </c>
      <c r="AF184" s="18">
        <f>Table5[[#This Row],[TotalAttitudeScore]]/10*100</f>
        <v>80</v>
      </c>
    </row>
    <row r="185" spans="1:32" x14ac:dyDescent="0.25">
      <c r="A185" s="13" t="s">
        <v>11</v>
      </c>
      <c r="B185" s="13">
        <v>22</v>
      </c>
      <c r="C185" s="13" t="s">
        <v>34</v>
      </c>
      <c r="D185" s="13" t="s">
        <v>21</v>
      </c>
      <c r="E185" s="13" t="s">
        <v>14</v>
      </c>
      <c r="F185" s="13" t="s">
        <v>15</v>
      </c>
      <c r="G185" s="13" t="s">
        <v>11</v>
      </c>
      <c r="H185" s="25" t="s">
        <v>29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0</v>
      </c>
      <c r="R185" s="11">
        <v>1</v>
      </c>
      <c r="S185" s="11">
        <f>SUM(Table5[[#This Row],[Thalassemia is an inherited blood disorders]:[Thalassemia is a curable disease]])</f>
        <v>9</v>
      </c>
      <c r="T185" s="11">
        <f>Table5[[#This Row],[TotalKnowledgeScore]]/10*100</f>
        <v>90</v>
      </c>
      <c r="U185" s="18">
        <v>0</v>
      </c>
      <c r="V185" s="18">
        <v>1</v>
      </c>
      <c r="W185" s="18">
        <v>1</v>
      </c>
      <c r="X185" s="18">
        <v>0</v>
      </c>
      <c r="Y185" s="18">
        <v>1</v>
      </c>
      <c r="Z185" s="18">
        <v>1</v>
      </c>
      <c r="AA185" s="18">
        <v>1</v>
      </c>
      <c r="AB185" s="18">
        <v>1</v>
      </c>
      <c r="AC185" s="18">
        <v>1</v>
      </c>
      <c r="AD185" s="18">
        <v>1</v>
      </c>
      <c r="AE185" s="18">
        <f>SUM(Table5[[#This Row],[I would happily accept a relationship with a thalassemic person]:[I would like to tell friends about Thalassemia after completing This survey]])</f>
        <v>8</v>
      </c>
      <c r="AF185" s="18">
        <f>Table5[[#This Row],[TotalAttitudeScore]]/10*100</f>
        <v>80</v>
      </c>
    </row>
    <row r="186" spans="1:32" x14ac:dyDescent="0.25">
      <c r="A186" s="13" t="s">
        <v>11</v>
      </c>
      <c r="B186" s="13">
        <v>23</v>
      </c>
      <c r="C186" s="13" t="s">
        <v>34</v>
      </c>
      <c r="D186" s="13" t="s">
        <v>13</v>
      </c>
      <c r="E186" s="13" t="s">
        <v>14</v>
      </c>
      <c r="F186" s="13" t="s">
        <v>48</v>
      </c>
      <c r="G186" s="13" t="s">
        <v>11</v>
      </c>
      <c r="H186" s="25" t="s">
        <v>41</v>
      </c>
      <c r="I186" s="11">
        <v>1</v>
      </c>
      <c r="J186" s="11">
        <v>0</v>
      </c>
      <c r="K186" s="11">
        <v>0</v>
      </c>
      <c r="L186" s="11">
        <v>1</v>
      </c>
      <c r="M186" s="11">
        <v>1</v>
      </c>
      <c r="N186" s="11">
        <v>0</v>
      </c>
      <c r="O186" s="11">
        <v>0</v>
      </c>
      <c r="P186" s="11">
        <v>1</v>
      </c>
      <c r="Q186" s="11">
        <v>0</v>
      </c>
      <c r="R186" s="11">
        <v>1</v>
      </c>
      <c r="S186" s="11">
        <f>SUM(Table5[[#This Row],[Thalassemia is an inherited blood disorders]:[Thalassemia is a curable disease]])</f>
        <v>5</v>
      </c>
      <c r="T186" s="11">
        <f>Table5[[#This Row],[TotalKnowledgeScore]]/10*100</f>
        <v>50</v>
      </c>
      <c r="U186" s="18">
        <v>0</v>
      </c>
      <c r="V186" s="18">
        <v>1</v>
      </c>
      <c r="W186" s="18">
        <v>1</v>
      </c>
      <c r="X186" s="18">
        <v>0</v>
      </c>
      <c r="Y186" s="18">
        <v>0</v>
      </c>
      <c r="Z186" s="18">
        <v>1</v>
      </c>
      <c r="AA186" s="18">
        <v>1</v>
      </c>
      <c r="AB186" s="18">
        <v>0</v>
      </c>
      <c r="AC186" s="18">
        <v>0</v>
      </c>
      <c r="AD186" s="18">
        <v>1</v>
      </c>
      <c r="AE186" s="18">
        <f>SUM(Table5[[#This Row],[I would happily accept a relationship with a thalassemic person]:[I would like to tell friends about Thalassemia after completing This survey]])</f>
        <v>5</v>
      </c>
      <c r="AF186" s="18">
        <f>Table5[[#This Row],[TotalAttitudeScore]]/10*100</f>
        <v>50</v>
      </c>
    </row>
    <row r="187" spans="1:32" x14ac:dyDescent="0.25">
      <c r="A187" s="13" t="s">
        <v>11</v>
      </c>
      <c r="B187" s="13">
        <v>25</v>
      </c>
      <c r="C187" s="13" t="s">
        <v>34</v>
      </c>
      <c r="D187" s="13" t="s">
        <v>21</v>
      </c>
      <c r="E187" s="13" t="s">
        <v>14</v>
      </c>
      <c r="F187" s="13" t="s">
        <v>53</v>
      </c>
      <c r="G187" s="13" t="s">
        <v>11</v>
      </c>
      <c r="H187" s="25" t="s">
        <v>46</v>
      </c>
      <c r="I187" s="11">
        <v>1</v>
      </c>
      <c r="J187" s="11">
        <v>1</v>
      </c>
      <c r="K187" s="11">
        <v>0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0</v>
      </c>
      <c r="S187" s="11">
        <f>SUM(Table5[[#This Row],[Thalassemia is an inherited blood disorders]:[Thalassemia is a curable disease]])</f>
        <v>8</v>
      </c>
      <c r="T187" s="11">
        <f>Table5[[#This Row],[TotalKnowledgeScore]]/10*100</f>
        <v>80</v>
      </c>
      <c r="U187" s="18">
        <v>0</v>
      </c>
      <c r="V187" s="18">
        <v>1</v>
      </c>
      <c r="W187" s="18">
        <v>1</v>
      </c>
      <c r="X187" s="18">
        <v>1</v>
      </c>
      <c r="Y187" s="18">
        <v>1</v>
      </c>
      <c r="Z187" s="18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f>SUM(Table5[[#This Row],[I would happily accept a relationship with a thalassemic person]:[I would like to tell friends about Thalassemia after completing This survey]])</f>
        <v>8</v>
      </c>
      <c r="AF187" s="18">
        <f>Table5[[#This Row],[TotalAttitudeScore]]/10*100</f>
        <v>80</v>
      </c>
    </row>
    <row r="188" spans="1:32" x14ac:dyDescent="0.25">
      <c r="A188" s="13" t="s">
        <v>11</v>
      </c>
      <c r="B188" s="13">
        <v>22</v>
      </c>
      <c r="C188" s="13" t="s">
        <v>12</v>
      </c>
      <c r="D188" s="13" t="s">
        <v>21</v>
      </c>
      <c r="E188" s="13" t="s">
        <v>14</v>
      </c>
      <c r="F188" s="13" t="s">
        <v>28</v>
      </c>
      <c r="G188" s="13" t="s">
        <v>11</v>
      </c>
      <c r="H188" s="25" t="s">
        <v>29</v>
      </c>
      <c r="I188" s="11">
        <v>1</v>
      </c>
      <c r="J188" s="11">
        <v>1</v>
      </c>
      <c r="K188" s="11">
        <v>0</v>
      </c>
      <c r="L188" s="11">
        <v>1</v>
      </c>
      <c r="M188" s="11">
        <v>1</v>
      </c>
      <c r="N188" s="11">
        <v>0</v>
      </c>
      <c r="O188" s="11">
        <v>1</v>
      </c>
      <c r="P188" s="11">
        <v>0</v>
      </c>
      <c r="Q188" s="11">
        <v>0</v>
      </c>
      <c r="R188" s="11">
        <v>1</v>
      </c>
      <c r="S188" s="11">
        <f>SUM(Table5[[#This Row],[Thalassemia is an inherited blood disorders]:[Thalassemia is a curable disease]])</f>
        <v>6</v>
      </c>
      <c r="T188" s="11">
        <f>Table5[[#This Row],[TotalKnowledgeScore]]/10*100</f>
        <v>60</v>
      </c>
      <c r="U188" s="18">
        <v>0</v>
      </c>
      <c r="V188" s="18">
        <v>1</v>
      </c>
      <c r="W188" s="18">
        <v>1</v>
      </c>
      <c r="X188" s="18">
        <v>0</v>
      </c>
      <c r="Y188" s="18">
        <v>0</v>
      </c>
      <c r="Z188" s="18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f>SUM(Table5[[#This Row],[I would happily accept a relationship with a thalassemic person]:[I would like to tell friends about Thalassemia after completing This survey]])</f>
        <v>6</v>
      </c>
      <c r="AF188" s="18">
        <f>Table5[[#This Row],[TotalAttitudeScore]]/10*100</f>
        <v>60</v>
      </c>
    </row>
    <row r="189" spans="1:32" x14ac:dyDescent="0.25">
      <c r="A189" s="13" t="s">
        <v>11</v>
      </c>
      <c r="B189" s="13">
        <v>21</v>
      </c>
      <c r="C189" s="13" t="s">
        <v>12</v>
      </c>
      <c r="D189" s="13" t="s">
        <v>21</v>
      </c>
      <c r="E189" s="13" t="s">
        <v>14</v>
      </c>
      <c r="F189" s="13" t="s">
        <v>22</v>
      </c>
      <c r="G189" s="13" t="s">
        <v>11</v>
      </c>
      <c r="H189" s="25" t="s">
        <v>38</v>
      </c>
      <c r="I189" s="11">
        <v>1</v>
      </c>
      <c r="J189" s="11">
        <v>0</v>
      </c>
      <c r="K189" s="11">
        <v>0</v>
      </c>
      <c r="L189" s="11">
        <v>0</v>
      </c>
      <c r="M189" s="11">
        <v>1</v>
      </c>
      <c r="N189" s="11">
        <v>0</v>
      </c>
      <c r="O189" s="11">
        <v>0</v>
      </c>
      <c r="P189" s="11">
        <v>1</v>
      </c>
      <c r="Q189" s="11">
        <v>0</v>
      </c>
      <c r="R189" s="11">
        <v>1</v>
      </c>
      <c r="S189" s="11">
        <f>SUM(Table5[[#This Row],[Thalassemia is an inherited blood disorders]:[Thalassemia is a curable disease]])</f>
        <v>4</v>
      </c>
      <c r="T189" s="11">
        <f>Table5[[#This Row],[TotalKnowledgeScore]]/10*100</f>
        <v>40</v>
      </c>
      <c r="U189" s="18">
        <v>1</v>
      </c>
      <c r="V189" s="18">
        <v>1</v>
      </c>
      <c r="W189" s="18">
        <v>1</v>
      </c>
      <c r="X189" s="18">
        <v>0</v>
      </c>
      <c r="Y189" s="18">
        <v>1</v>
      </c>
      <c r="Z189" s="18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f>SUM(Table5[[#This Row],[I would happily accept a relationship with a thalassemic person]:[I would like to tell friends about Thalassemia after completing This survey]])</f>
        <v>8</v>
      </c>
      <c r="AF189" s="18">
        <f>Table5[[#This Row],[TotalAttitudeScore]]/10*100</f>
        <v>80</v>
      </c>
    </row>
    <row r="190" spans="1:32" x14ac:dyDescent="0.25">
      <c r="A190" s="13" t="s">
        <v>11</v>
      </c>
      <c r="B190" s="13">
        <v>22</v>
      </c>
      <c r="C190" s="13" t="s">
        <v>80</v>
      </c>
      <c r="D190" s="13" t="s">
        <v>21</v>
      </c>
      <c r="E190" s="13" t="s">
        <v>14</v>
      </c>
      <c r="F190" s="13" t="s">
        <v>15</v>
      </c>
      <c r="G190" s="13" t="s">
        <v>11</v>
      </c>
      <c r="H190" s="25" t="s">
        <v>46</v>
      </c>
      <c r="I190" s="11">
        <v>1</v>
      </c>
      <c r="J190" s="11">
        <v>0</v>
      </c>
      <c r="K190" s="11">
        <v>0</v>
      </c>
      <c r="L190" s="11">
        <v>1</v>
      </c>
      <c r="M190" s="11">
        <v>1</v>
      </c>
      <c r="N190" s="11">
        <v>0</v>
      </c>
      <c r="O190" s="11">
        <v>0</v>
      </c>
      <c r="P190" s="11">
        <v>0</v>
      </c>
      <c r="Q190" s="11">
        <v>0</v>
      </c>
      <c r="R190" s="11">
        <v>1</v>
      </c>
      <c r="S190" s="11">
        <f>SUM(Table5[[#This Row],[Thalassemia is an inherited blood disorders]:[Thalassemia is a curable disease]])</f>
        <v>4</v>
      </c>
      <c r="T190" s="11">
        <f>Table5[[#This Row],[TotalKnowledgeScore]]/10*100</f>
        <v>40</v>
      </c>
      <c r="U190" s="18">
        <v>1</v>
      </c>
      <c r="V190" s="18">
        <v>0</v>
      </c>
      <c r="W190" s="18">
        <v>0</v>
      </c>
      <c r="X190" s="18">
        <v>1</v>
      </c>
      <c r="Y190" s="18">
        <v>1</v>
      </c>
      <c r="Z190" s="18">
        <v>1</v>
      </c>
      <c r="AA190" s="18">
        <v>1</v>
      </c>
      <c r="AB190" s="18">
        <v>1</v>
      </c>
      <c r="AC190" s="18">
        <v>1</v>
      </c>
      <c r="AD190" s="18">
        <v>1</v>
      </c>
      <c r="AE190" s="18">
        <f>SUM(Table5[[#This Row],[I would happily accept a relationship with a thalassemic person]:[I would like to tell friends about Thalassemia after completing This survey]])</f>
        <v>8</v>
      </c>
      <c r="AF190" s="18">
        <f>Table5[[#This Row],[TotalAttitudeScore]]/10*100</f>
        <v>80</v>
      </c>
    </row>
    <row r="191" spans="1:32" x14ac:dyDescent="0.25">
      <c r="A191" s="13" t="s">
        <v>11</v>
      </c>
      <c r="B191" s="13">
        <v>25</v>
      </c>
      <c r="C191" s="13" t="s">
        <v>34</v>
      </c>
      <c r="D191" s="13" t="s">
        <v>21</v>
      </c>
      <c r="E191" s="13" t="s">
        <v>14</v>
      </c>
      <c r="F191" s="13" t="s">
        <v>53</v>
      </c>
      <c r="G191" s="13" t="s">
        <v>11</v>
      </c>
      <c r="H191" s="25" t="s">
        <v>81</v>
      </c>
      <c r="I191" s="11">
        <v>1</v>
      </c>
      <c r="J191" s="11">
        <v>1</v>
      </c>
      <c r="K191" s="11">
        <v>0</v>
      </c>
      <c r="L191" s="11">
        <v>1</v>
      </c>
      <c r="M191" s="11">
        <v>1</v>
      </c>
      <c r="N191" s="11">
        <v>0</v>
      </c>
      <c r="O191" s="11">
        <v>1</v>
      </c>
      <c r="P191" s="11">
        <v>1</v>
      </c>
      <c r="Q191" s="11">
        <v>0</v>
      </c>
      <c r="R191" s="11">
        <v>0</v>
      </c>
      <c r="S191" s="11">
        <f>SUM(Table5[[#This Row],[Thalassemia is an inherited blood disorders]:[Thalassemia is a curable disease]])</f>
        <v>6</v>
      </c>
      <c r="T191" s="11">
        <f>Table5[[#This Row],[TotalKnowledgeScore]]/10*100</f>
        <v>60</v>
      </c>
      <c r="U191" s="18">
        <v>0</v>
      </c>
      <c r="V191" s="18">
        <v>1</v>
      </c>
      <c r="W191" s="18">
        <v>0</v>
      </c>
      <c r="X191" s="18">
        <v>0</v>
      </c>
      <c r="Y191" s="18">
        <v>0</v>
      </c>
      <c r="Z191" s="18">
        <v>1</v>
      </c>
      <c r="AA191" s="18">
        <v>1</v>
      </c>
      <c r="AB191" s="18">
        <v>1</v>
      </c>
      <c r="AC191" s="18">
        <v>1</v>
      </c>
      <c r="AD191" s="18">
        <v>1</v>
      </c>
      <c r="AE191" s="18">
        <f>SUM(Table5[[#This Row],[I would happily accept a relationship with a thalassemic person]:[I would like to tell friends about Thalassemia after completing This survey]])</f>
        <v>6</v>
      </c>
      <c r="AF191" s="18">
        <f>Table5[[#This Row],[TotalAttitudeScore]]/10*100</f>
        <v>60</v>
      </c>
    </row>
    <row r="192" spans="1:32" x14ac:dyDescent="0.25">
      <c r="A192" s="13" t="s">
        <v>11</v>
      </c>
      <c r="B192" s="13">
        <v>23</v>
      </c>
      <c r="C192" s="13" t="s">
        <v>12</v>
      </c>
      <c r="D192" s="13" t="s">
        <v>21</v>
      </c>
      <c r="E192" s="13" t="s">
        <v>14</v>
      </c>
      <c r="F192" s="13" t="s">
        <v>48</v>
      </c>
      <c r="G192" s="13" t="s">
        <v>11</v>
      </c>
      <c r="H192" s="25" t="s">
        <v>73</v>
      </c>
      <c r="I192" s="11">
        <v>1</v>
      </c>
      <c r="J192" s="11">
        <v>1</v>
      </c>
      <c r="K192" s="11">
        <v>1</v>
      </c>
      <c r="L192" s="11">
        <v>1</v>
      </c>
      <c r="M192" s="11">
        <v>1</v>
      </c>
      <c r="N192" s="11">
        <v>0</v>
      </c>
      <c r="O192" s="11">
        <v>0</v>
      </c>
      <c r="P192" s="11">
        <v>1</v>
      </c>
      <c r="Q192" s="11">
        <v>1</v>
      </c>
      <c r="R192" s="11">
        <v>0</v>
      </c>
      <c r="S192" s="11">
        <f>SUM(Table5[[#This Row],[Thalassemia is an inherited blood disorders]:[Thalassemia is a curable disease]])</f>
        <v>7</v>
      </c>
      <c r="T192" s="11">
        <f>Table5[[#This Row],[TotalKnowledgeScore]]/10*100</f>
        <v>70</v>
      </c>
      <c r="U192" s="18">
        <v>0</v>
      </c>
      <c r="V192" s="18">
        <v>1</v>
      </c>
      <c r="W192" s="18">
        <v>1</v>
      </c>
      <c r="X192" s="18">
        <v>0</v>
      </c>
      <c r="Y192" s="18">
        <v>1</v>
      </c>
      <c r="Z192" s="18">
        <v>1</v>
      </c>
      <c r="AA192" s="18">
        <v>1</v>
      </c>
      <c r="AB192" s="18">
        <v>1</v>
      </c>
      <c r="AC192" s="18">
        <v>1</v>
      </c>
      <c r="AD192" s="18">
        <v>1</v>
      </c>
      <c r="AE192" s="18">
        <f>SUM(Table5[[#This Row],[I would happily accept a relationship with a thalassemic person]:[I would like to tell friends about Thalassemia after completing This survey]])</f>
        <v>8</v>
      </c>
      <c r="AF192" s="18">
        <f>Table5[[#This Row],[TotalAttitudeScore]]/10*100</f>
        <v>80</v>
      </c>
    </row>
    <row r="193" spans="1:32" x14ac:dyDescent="0.25">
      <c r="A193" s="13" t="s">
        <v>11</v>
      </c>
      <c r="B193" s="13">
        <v>52</v>
      </c>
      <c r="C193" s="13" t="s">
        <v>12</v>
      </c>
      <c r="D193" s="13" t="s">
        <v>13</v>
      </c>
      <c r="E193" s="13" t="s">
        <v>44</v>
      </c>
      <c r="F193" s="13" t="s">
        <v>53</v>
      </c>
      <c r="G193" s="13" t="s">
        <v>11</v>
      </c>
      <c r="H193" s="25" t="s">
        <v>82</v>
      </c>
      <c r="I193" s="11">
        <v>1</v>
      </c>
      <c r="J193" s="11">
        <v>1</v>
      </c>
      <c r="K193" s="11">
        <v>0</v>
      </c>
      <c r="L193" s="11">
        <v>0</v>
      </c>
      <c r="M193" s="11">
        <v>1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f>SUM(Table5[[#This Row],[Thalassemia is an inherited blood disorders]:[Thalassemia is a curable disease]])</f>
        <v>3</v>
      </c>
      <c r="T193" s="11">
        <f>Table5[[#This Row],[TotalKnowledgeScore]]/10*100</f>
        <v>30</v>
      </c>
      <c r="U193" s="18">
        <v>0</v>
      </c>
      <c r="V193" s="18">
        <v>1</v>
      </c>
      <c r="W193" s="18">
        <v>0</v>
      </c>
      <c r="X193" s="18">
        <v>1</v>
      </c>
      <c r="Y193" s="18">
        <v>1</v>
      </c>
      <c r="Z193" s="18">
        <v>1</v>
      </c>
      <c r="AA193" s="18">
        <v>1</v>
      </c>
      <c r="AB193" s="18">
        <v>1</v>
      </c>
      <c r="AC193" s="18">
        <v>1</v>
      </c>
      <c r="AD193" s="18">
        <v>1</v>
      </c>
      <c r="AE193" s="18">
        <f>SUM(Table5[[#This Row],[I would happily accept a relationship with a thalassemic person]:[I would like to tell friends about Thalassemia after completing This survey]])</f>
        <v>8</v>
      </c>
      <c r="AF193" s="18">
        <f>Table5[[#This Row],[TotalAttitudeScore]]/10*100</f>
        <v>80</v>
      </c>
    </row>
    <row r="194" spans="1:32" x14ac:dyDescent="0.25">
      <c r="A194" s="13" t="s">
        <v>11</v>
      </c>
      <c r="B194" s="13">
        <v>21</v>
      </c>
      <c r="C194" s="13" t="s">
        <v>12</v>
      </c>
      <c r="D194" s="13" t="s">
        <v>21</v>
      </c>
      <c r="E194" s="13" t="s">
        <v>14</v>
      </c>
      <c r="F194" s="13" t="s">
        <v>22</v>
      </c>
      <c r="G194" s="13" t="s">
        <v>11</v>
      </c>
      <c r="H194" s="25" t="s">
        <v>35</v>
      </c>
      <c r="I194" s="11">
        <v>1</v>
      </c>
      <c r="J194" s="11">
        <v>0</v>
      </c>
      <c r="K194" s="11">
        <v>0</v>
      </c>
      <c r="L194" s="11">
        <v>0</v>
      </c>
      <c r="M194" s="11">
        <v>1</v>
      </c>
      <c r="N194" s="11">
        <v>0</v>
      </c>
      <c r="O194" s="11">
        <v>0</v>
      </c>
      <c r="P194" s="11">
        <v>1</v>
      </c>
      <c r="Q194" s="11">
        <v>1</v>
      </c>
      <c r="R194" s="11">
        <v>1</v>
      </c>
      <c r="S194" s="11">
        <f>SUM(Table5[[#This Row],[Thalassemia is an inherited blood disorders]:[Thalassemia is a curable disease]])</f>
        <v>5</v>
      </c>
      <c r="T194" s="11">
        <f>Table5[[#This Row],[TotalKnowledgeScore]]/10*100</f>
        <v>50</v>
      </c>
      <c r="U194" s="18">
        <v>1</v>
      </c>
      <c r="V194" s="18">
        <v>1</v>
      </c>
      <c r="W194" s="18">
        <v>1</v>
      </c>
      <c r="X194" s="18">
        <v>1</v>
      </c>
      <c r="Y194" s="18">
        <v>1</v>
      </c>
      <c r="Z194" s="18">
        <v>1</v>
      </c>
      <c r="AA194" s="18">
        <v>1</v>
      </c>
      <c r="AB194" s="18">
        <v>1</v>
      </c>
      <c r="AC194" s="18">
        <v>1</v>
      </c>
      <c r="AD194" s="18">
        <v>1</v>
      </c>
      <c r="AE194" s="18">
        <f>SUM(Table5[[#This Row],[I would happily accept a relationship with a thalassemic person]:[I would like to tell friends about Thalassemia after completing This survey]])</f>
        <v>10</v>
      </c>
      <c r="AF194" s="18">
        <f>Table5[[#This Row],[TotalAttitudeScore]]/10*100</f>
        <v>100</v>
      </c>
    </row>
    <row r="195" spans="1:32" x14ac:dyDescent="0.25">
      <c r="A195" s="13" t="s">
        <v>11</v>
      </c>
      <c r="B195" s="13">
        <v>20</v>
      </c>
      <c r="C195" s="13" t="s">
        <v>34</v>
      </c>
      <c r="D195" s="13" t="s">
        <v>21</v>
      </c>
      <c r="E195" s="13" t="s">
        <v>14</v>
      </c>
      <c r="F195" s="13" t="s">
        <v>22</v>
      </c>
      <c r="G195" s="13" t="s">
        <v>11</v>
      </c>
      <c r="H195" s="25" t="s">
        <v>41</v>
      </c>
      <c r="I195" s="11">
        <v>1</v>
      </c>
      <c r="J195" s="11">
        <v>1</v>
      </c>
      <c r="K195" s="11">
        <v>0</v>
      </c>
      <c r="L195" s="11">
        <v>1</v>
      </c>
      <c r="M195" s="11">
        <v>1</v>
      </c>
      <c r="N195" s="11">
        <v>1</v>
      </c>
      <c r="O195" s="11">
        <v>0</v>
      </c>
      <c r="P195" s="11">
        <v>0</v>
      </c>
      <c r="Q195" s="11">
        <v>1</v>
      </c>
      <c r="R195" s="11">
        <v>0</v>
      </c>
      <c r="S195" s="11">
        <f>SUM(Table5[[#This Row],[Thalassemia is an inherited blood disorders]:[Thalassemia is a curable disease]])</f>
        <v>6</v>
      </c>
      <c r="T195" s="11">
        <f>Table5[[#This Row],[TotalKnowledgeScore]]/10*100</f>
        <v>60</v>
      </c>
      <c r="U195" s="18">
        <v>0</v>
      </c>
      <c r="V195" s="18">
        <v>1</v>
      </c>
      <c r="W195" s="18">
        <v>1</v>
      </c>
      <c r="X195" s="18">
        <v>0</v>
      </c>
      <c r="Y195" s="18">
        <v>1</v>
      </c>
      <c r="Z195" s="18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f>SUM(Table5[[#This Row],[I would happily accept a relationship with a thalassemic person]:[I would like to tell friends about Thalassemia after completing This survey]])</f>
        <v>7</v>
      </c>
      <c r="AF195" s="18">
        <f>Table5[[#This Row],[TotalAttitudeScore]]/10*100</f>
        <v>70</v>
      </c>
    </row>
    <row r="196" spans="1:32" x14ac:dyDescent="0.25">
      <c r="A196" s="13" t="s">
        <v>11</v>
      </c>
      <c r="B196" s="13">
        <v>22</v>
      </c>
      <c r="C196" s="13" t="s">
        <v>34</v>
      </c>
      <c r="D196" s="13" t="s">
        <v>21</v>
      </c>
      <c r="E196" s="13" t="s">
        <v>14</v>
      </c>
      <c r="F196" s="13" t="s">
        <v>28</v>
      </c>
      <c r="G196" s="13" t="s">
        <v>11</v>
      </c>
      <c r="H196" s="25" t="s">
        <v>41</v>
      </c>
      <c r="I196" s="11">
        <v>1</v>
      </c>
      <c r="J196" s="11">
        <v>0</v>
      </c>
      <c r="K196" s="11">
        <v>0</v>
      </c>
      <c r="L196" s="11">
        <v>1</v>
      </c>
      <c r="M196" s="11">
        <v>1</v>
      </c>
      <c r="N196" s="11">
        <v>1</v>
      </c>
      <c r="O196" s="11">
        <v>0</v>
      </c>
      <c r="P196" s="11">
        <v>1</v>
      </c>
      <c r="Q196" s="11">
        <v>0</v>
      </c>
      <c r="R196" s="11">
        <v>0</v>
      </c>
      <c r="S196" s="11">
        <f>SUM(Table5[[#This Row],[Thalassemia is an inherited blood disorders]:[Thalassemia is a curable disease]])</f>
        <v>5</v>
      </c>
      <c r="T196" s="11">
        <f>Table5[[#This Row],[TotalKnowledgeScore]]/10*100</f>
        <v>50</v>
      </c>
      <c r="U196" s="18">
        <v>0</v>
      </c>
      <c r="V196" s="18">
        <v>1</v>
      </c>
      <c r="W196" s="18">
        <v>1</v>
      </c>
      <c r="X196" s="18">
        <v>0</v>
      </c>
      <c r="Y196" s="18">
        <v>1</v>
      </c>
      <c r="Z196" s="18">
        <v>1</v>
      </c>
      <c r="AA196" s="18">
        <v>1</v>
      </c>
      <c r="AB196" s="18">
        <v>1</v>
      </c>
      <c r="AC196" s="18">
        <v>1</v>
      </c>
      <c r="AD196" s="18">
        <v>1</v>
      </c>
      <c r="AE196" s="18">
        <f>SUM(Table5[[#This Row],[I would happily accept a relationship with a thalassemic person]:[I would like to tell friends about Thalassemia after completing This survey]])</f>
        <v>8</v>
      </c>
      <c r="AF196" s="18">
        <f>Table5[[#This Row],[TotalAttitudeScore]]/10*100</f>
        <v>80</v>
      </c>
    </row>
    <row r="197" spans="1:32" x14ac:dyDescent="0.25">
      <c r="A197" s="13" t="s">
        <v>11</v>
      </c>
      <c r="B197" s="13">
        <v>21</v>
      </c>
      <c r="C197" s="13" t="s">
        <v>12</v>
      </c>
      <c r="D197" s="13" t="s">
        <v>21</v>
      </c>
      <c r="E197" s="13" t="s">
        <v>14</v>
      </c>
      <c r="F197" s="13" t="s">
        <v>15</v>
      </c>
      <c r="G197" s="13" t="s">
        <v>11</v>
      </c>
      <c r="H197" s="25" t="s">
        <v>29</v>
      </c>
      <c r="I197" s="11">
        <v>1</v>
      </c>
      <c r="J197" s="11">
        <v>0</v>
      </c>
      <c r="K197" s="11">
        <v>0</v>
      </c>
      <c r="L197" s="11">
        <v>0</v>
      </c>
      <c r="M197" s="11">
        <v>1</v>
      </c>
      <c r="N197" s="11">
        <v>1</v>
      </c>
      <c r="O197" s="11">
        <v>1</v>
      </c>
      <c r="P197" s="11">
        <v>0</v>
      </c>
      <c r="Q197" s="11">
        <v>1</v>
      </c>
      <c r="R197" s="11">
        <v>0</v>
      </c>
      <c r="S197" s="11">
        <f>SUM(Table5[[#This Row],[Thalassemia is an inherited blood disorders]:[Thalassemia is a curable disease]])</f>
        <v>5</v>
      </c>
      <c r="T197" s="11">
        <f>Table5[[#This Row],[TotalKnowledgeScore]]/10*100</f>
        <v>50</v>
      </c>
      <c r="U197" s="18">
        <v>0</v>
      </c>
      <c r="V197" s="18">
        <v>1</v>
      </c>
      <c r="W197" s="18">
        <v>0</v>
      </c>
      <c r="X197" s="18">
        <v>0</v>
      </c>
      <c r="Y197" s="18">
        <v>1</v>
      </c>
      <c r="Z197" s="18">
        <v>1</v>
      </c>
      <c r="AA197" s="18">
        <v>1</v>
      </c>
      <c r="AB197" s="18">
        <v>1</v>
      </c>
      <c r="AC197" s="18">
        <v>1</v>
      </c>
      <c r="AD197" s="18">
        <v>1</v>
      </c>
      <c r="AE197" s="18">
        <f>SUM(Table5[[#This Row],[I would happily accept a relationship with a thalassemic person]:[I would like to tell friends about Thalassemia after completing This survey]])</f>
        <v>7</v>
      </c>
      <c r="AF197" s="18">
        <f>Table5[[#This Row],[TotalAttitudeScore]]/10*100</f>
        <v>70</v>
      </c>
    </row>
    <row r="198" spans="1:32" x14ac:dyDescent="0.25">
      <c r="A198" s="13" t="s">
        <v>11</v>
      </c>
      <c r="B198" s="13">
        <v>22</v>
      </c>
      <c r="C198" s="13" t="s">
        <v>12</v>
      </c>
      <c r="D198" s="13" t="s">
        <v>21</v>
      </c>
      <c r="E198" s="13" t="s">
        <v>14</v>
      </c>
      <c r="F198" s="13" t="s">
        <v>28</v>
      </c>
      <c r="G198" s="13" t="s">
        <v>11</v>
      </c>
      <c r="H198" s="25" t="s">
        <v>52</v>
      </c>
      <c r="I198" s="11">
        <v>1</v>
      </c>
      <c r="J198" s="11">
        <v>1</v>
      </c>
      <c r="K198" s="11">
        <v>0</v>
      </c>
      <c r="L198" s="11">
        <v>1</v>
      </c>
      <c r="M198" s="11">
        <v>1</v>
      </c>
      <c r="N198" s="11">
        <v>1</v>
      </c>
      <c r="O198" s="11">
        <v>0</v>
      </c>
      <c r="P198" s="11">
        <v>1</v>
      </c>
      <c r="Q198" s="11">
        <v>1</v>
      </c>
      <c r="R198" s="11">
        <v>1</v>
      </c>
      <c r="S198" s="11">
        <f>SUM(Table5[[#This Row],[Thalassemia is an inherited blood disorders]:[Thalassemia is a curable disease]])</f>
        <v>8</v>
      </c>
      <c r="T198" s="11">
        <f>Table5[[#This Row],[TotalKnowledgeScore]]/10*100</f>
        <v>80</v>
      </c>
      <c r="U198" s="18">
        <v>0</v>
      </c>
      <c r="V198" s="18">
        <v>1</v>
      </c>
      <c r="W198" s="18">
        <v>1</v>
      </c>
      <c r="X198" s="18">
        <v>1</v>
      </c>
      <c r="Y198" s="18">
        <v>1</v>
      </c>
      <c r="Z198" s="18">
        <v>1</v>
      </c>
      <c r="AA198" s="18">
        <v>1</v>
      </c>
      <c r="AB198" s="18">
        <v>1</v>
      </c>
      <c r="AC198" s="18">
        <v>1</v>
      </c>
      <c r="AD198" s="18">
        <v>1</v>
      </c>
      <c r="AE198" s="18">
        <f>SUM(Table5[[#This Row],[I would happily accept a relationship with a thalassemic person]:[I would like to tell friends about Thalassemia after completing This survey]])</f>
        <v>9</v>
      </c>
      <c r="AF198" s="18">
        <f>Table5[[#This Row],[TotalAttitudeScore]]/10*100</f>
        <v>90</v>
      </c>
    </row>
    <row r="199" spans="1:32" x14ac:dyDescent="0.25">
      <c r="A199" s="13" t="s">
        <v>11</v>
      </c>
      <c r="B199" s="13">
        <v>23</v>
      </c>
      <c r="C199" s="13" t="s">
        <v>12</v>
      </c>
      <c r="D199" s="13" t="s">
        <v>21</v>
      </c>
      <c r="E199" s="13" t="s">
        <v>14</v>
      </c>
      <c r="F199" s="13" t="s">
        <v>15</v>
      </c>
      <c r="G199" s="13" t="s">
        <v>11</v>
      </c>
      <c r="H199" s="25" t="s">
        <v>46</v>
      </c>
      <c r="I199" s="11">
        <v>1</v>
      </c>
      <c r="J199" s="11">
        <v>0</v>
      </c>
      <c r="K199" s="11">
        <v>0</v>
      </c>
      <c r="L199" s="11">
        <v>1</v>
      </c>
      <c r="M199" s="11">
        <v>1</v>
      </c>
      <c r="N199" s="11">
        <v>0</v>
      </c>
      <c r="O199" s="11">
        <v>0</v>
      </c>
      <c r="P199" s="11">
        <v>1</v>
      </c>
      <c r="Q199" s="11">
        <v>1</v>
      </c>
      <c r="R199" s="11">
        <v>0</v>
      </c>
      <c r="S199" s="11">
        <f>SUM(Table5[[#This Row],[Thalassemia is an inherited blood disorders]:[Thalassemia is a curable disease]])</f>
        <v>5</v>
      </c>
      <c r="T199" s="11">
        <f>Table5[[#This Row],[TotalKnowledgeScore]]/10*100</f>
        <v>50</v>
      </c>
      <c r="U199" s="18">
        <v>1</v>
      </c>
      <c r="V199" s="18">
        <v>1</v>
      </c>
      <c r="W199" s="18">
        <v>0</v>
      </c>
      <c r="X199" s="18">
        <v>1</v>
      </c>
      <c r="Y199" s="18">
        <v>1</v>
      </c>
      <c r="Z199" s="18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f>SUM(Table5[[#This Row],[I would happily accept a relationship with a thalassemic person]:[I would like to tell friends about Thalassemia after completing This survey]])</f>
        <v>8</v>
      </c>
      <c r="AF199" s="18">
        <f>Table5[[#This Row],[TotalAttitudeScore]]/10*100</f>
        <v>80</v>
      </c>
    </row>
    <row r="200" spans="1:32" x14ac:dyDescent="0.25">
      <c r="A200" s="13" t="s">
        <v>11</v>
      </c>
      <c r="B200" s="13">
        <v>21</v>
      </c>
      <c r="C200" s="13" t="s">
        <v>34</v>
      </c>
      <c r="D200" s="13" t="s">
        <v>21</v>
      </c>
      <c r="E200" s="13" t="s">
        <v>27</v>
      </c>
      <c r="F200" s="13" t="s">
        <v>15</v>
      </c>
      <c r="G200" s="13" t="s">
        <v>17</v>
      </c>
      <c r="H200" s="25" t="s">
        <v>55</v>
      </c>
      <c r="S200" s="11">
        <f>SUM(Table5[[#This Row],[Thalassemia is an inherited blood disorders]:[Thalassemia is a curable disease]])</f>
        <v>0</v>
      </c>
      <c r="T200" s="11">
        <f>Table5[[#This Row],[TotalKnowledgeScore]]/10*100</f>
        <v>0</v>
      </c>
      <c r="AE200" s="18">
        <f>SUM(Table5[[#This Row],[I would happily accept a relationship with a thalassemic person]:[I would like to tell friends about Thalassemia after completing This survey]])</f>
        <v>0</v>
      </c>
      <c r="AF200" s="18">
        <f>Table5[[#This Row],[TotalAttitudeScore]]/10*100</f>
        <v>0</v>
      </c>
    </row>
    <row r="201" spans="1:32" x14ac:dyDescent="0.25">
      <c r="A201" s="13" t="s">
        <v>11</v>
      </c>
      <c r="B201" s="13">
        <v>24</v>
      </c>
      <c r="C201" s="13" t="s">
        <v>12</v>
      </c>
      <c r="D201" s="13" t="s">
        <v>21</v>
      </c>
      <c r="E201" s="13" t="s">
        <v>14</v>
      </c>
      <c r="F201" s="13" t="s">
        <v>48</v>
      </c>
      <c r="G201" s="13" t="s">
        <v>11</v>
      </c>
      <c r="H201" s="25" t="s">
        <v>46</v>
      </c>
      <c r="I201" s="11">
        <v>1</v>
      </c>
      <c r="J201" s="11">
        <v>0</v>
      </c>
      <c r="K201" s="11">
        <v>0</v>
      </c>
      <c r="L201" s="11">
        <v>1</v>
      </c>
      <c r="M201" s="11">
        <v>0</v>
      </c>
      <c r="N201" s="11">
        <v>0</v>
      </c>
      <c r="O201" s="11">
        <v>1</v>
      </c>
      <c r="P201" s="11">
        <v>0</v>
      </c>
      <c r="Q201" s="11">
        <v>0</v>
      </c>
      <c r="R201" s="11">
        <v>0</v>
      </c>
      <c r="S201" s="11">
        <f>SUM(Table5[[#This Row],[Thalassemia is an inherited blood disorders]:[Thalassemia is a curable disease]])</f>
        <v>3</v>
      </c>
      <c r="T201" s="11">
        <f>Table5[[#This Row],[TotalKnowledgeScore]]/10*100</f>
        <v>30</v>
      </c>
      <c r="U201" s="18">
        <v>1</v>
      </c>
      <c r="V201" s="18">
        <v>1</v>
      </c>
      <c r="W201" s="18">
        <v>1</v>
      </c>
      <c r="X201" s="18">
        <v>1</v>
      </c>
      <c r="Y201" s="18">
        <v>0</v>
      </c>
      <c r="Z201" s="18">
        <v>1</v>
      </c>
      <c r="AA201" s="18">
        <v>1</v>
      </c>
      <c r="AB201" s="18">
        <v>1</v>
      </c>
      <c r="AC201" s="18">
        <v>1</v>
      </c>
      <c r="AD201" s="18">
        <v>0</v>
      </c>
      <c r="AE201" s="18">
        <f>SUM(Table5[[#This Row],[I would happily accept a relationship with a thalassemic person]:[I would like to tell friends about Thalassemia after completing This survey]])</f>
        <v>8</v>
      </c>
      <c r="AF201" s="18">
        <f>Table5[[#This Row],[TotalAttitudeScore]]/10*100</f>
        <v>80</v>
      </c>
    </row>
    <row r="202" spans="1:32" x14ac:dyDescent="0.25">
      <c r="A202" s="13" t="s">
        <v>11</v>
      </c>
      <c r="B202" s="13">
        <v>28</v>
      </c>
      <c r="C202" s="13" t="s">
        <v>12</v>
      </c>
      <c r="D202" s="13" t="s">
        <v>21</v>
      </c>
      <c r="E202" s="13" t="s">
        <v>14</v>
      </c>
      <c r="F202" s="13" t="s">
        <v>53</v>
      </c>
      <c r="G202" s="13" t="s">
        <v>11</v>
      </c>
      <c r="H202" s="25" t="s">
        <v>41</v>
      </c>
      <c r="I202" s="11">
        <v>1</v>
      </c>
      <c r="J202" s="11">
        <v>1</v>
      </c>
      <c r="K202" s="11">
        <v>0</v>
      </c>
      <c r="L202" s="11">
        <v>1</v>
      </c>
      <c r="M202" s="11">
        <v>1</v>
      </c>
      <c r="N202" s="11">
        <v>1</v>
      </c>
      <c r="O202" s="11">
        <v>1</v>
      </c>
      <c r="P202" s="11">
        <v>1</v>
      </c>
      <c r="Q202" s="11">
        <v>0</v>
      </c>
      <c r="R202" s="11">
        <v>1</v>
      </c>
      <c r="S202" s="11">
        <f>SUM(Table5[[#This Row],[Thalassemia is an inherited blood disorders]:[Thalassemia is a curable disease]])</f>
        <v>8</v>
      </c>
      <c r="T202" s="11">
        <f>Table5[[#This Row],[TotalKnowledgeScore]]/10*100</f>
        <v>80</v>
      </c>
      <c r="U202" s="18">
        <v>0</v>
      </c>
      <c r="V202" s="18">
        <v>1</v>
      </c>
      <c r="W202" s="18">
        <v>1</v>
      </c>
      <c r="X202" s="18">
        <v>0</v>
      </c>
      <c r="Y202" s="18">
        <v>1</v>
      </c>
      <c r="Z202" s="18">
        <v>0</v>
      </c>
      <c r="AA202" s="18">
        <v>1</v>
      </c>
      <c r="AB202" s="18">
        <v>1</v>
      </c>
      <c r="AC202" s="18">
        <v>1</v>
      </c>
      <c r="AD202" s="18">
        <v>1</v>
      </c>
      <c r="AE202" s="18">
        <f>SUM(Table5[[#This Row],[I would happily accept a relationship with a thalassemic person]:[I would like to tell friends about Thalassemia after completing This survey]])</f>
        <v>7</v>
      </c>
      <c r="AF202" s="18">
        <f>Table5[[#This Row],[TotalAttitudeScore]]/10*100</f>
        <v>70</v>
      </c>
    </row>
    <row r="203" spans="1:32" x14ac:dyDescent="0.25">
      <c r="A203" s="13" t="s">
        <v>11</v>
      </c>
      <c r="B203" s="13">
        <v>23</v>
      </c>
      <c r="C203" s="13" t="s">
        <v>34</v>
      </c>
      <c r="D203" s="13" t="s">
        <v>21</v>
      </c>
      <c r="E203" s="13" t="s">
        <v>27</v>
      </c>
      <c r="F203" s="13" t="s">
        <v>28</v>
      </c>
      <c r="G203" s="13" t="s">
        <v>11</v>
      </c>
      <c r="H203" s="25" t="s">
        <v>52</v>
      </c>
      <c r="I203" s="11">
        <v>1</v>
      </c>
      <c r="J203" s="11">
        <v>0</v>
      </c>
      <c r="K203" s="11">
        <v>0</v>
      </c>
      <c r="L203" s="11">
        <v>1</v>
      </c>
      <c r="M203" s="11">
        <v>1</v>
      </c>
      <c r="N203" s="11">
        <v>1</v>
      </c>
      <c r="O203" s="11">
        <v>1</v>
      </c>
      <c r="P203" s="11">
        <v>1</v>
      </c>
      <c r="Q203" s="11">
        <v>1</v>
      </c>
      <c r="R203" s="11">
        <v>1</v>
      </c>
      <c r="S203" s="11">
        <f>SUM(Table5[[#This Row],[Thalassemia is an inherited blood disorders]:[Thalassemia is a curable disease]])</f>
        <v>8</v>
      </c>
      <c r="T203" s="11">
        <f>Table5[[#This Row],[TotalKnowledgeScore]]/10*100</f>
        <v>80</v>
      </c>
      <c r="U203" s="18">
        <v>0</v>
      </c>
      <c r="V203" s="18">
        <v>0</v>
      </c>
      <c r="W203" s="18">
        <v>0</v>
      </c>
      <c r="X203" s="18">
        <v>0</v>
      </c>
      <c r="Y203" s="18">
        <v>1</v>
      </c>
      <c r="Z203" s="18">
        <v>1</v>
      </c>
      <c r="AA203" s="18">
        <v>1</v>
      </c>
      <c r="AB203" s="18">
        <v>1</v>
      </c>
      <c r="AC203" s="18">
        <v>1</v>
      </c>
      <c r="AD203" s="18">
        <v>1</v>
      </c>
      <c r="AE203" s="18">
        <f>SUM(Table5[[#This Row],[I would happily accept a relationship with a thalassemic person]:[I would like to tell friends about Thalassemia after completing This survey]])</f>
        <v>6</v>
      </c>
      <c r="AF203" s="18">
        <f>Table5[[#This Row],[TotalAttitudeScore]]/10*100</f>
        <v>60</v>
      </c>
    </row>
    <row r="204" spans="1:32" x14ac:dyDescent="0.25">
      <c r="A204" s="13" t="s">
        <v>11</v>
      </c>
      <c r="B204" s="13">
        <v>22</v>
      </c>
      <c r="C204" s="13" t="s">
        <v>12</v>
      </c>
      <c r="D204" s="13" t="s">
        <v>21</v>
      </c>
      <c r="E204" s="13" t="s">
        <v>14</v>
      </c>
      <c r="F204" s="13" t="s">
        <v>15</v>
      </c>
      <c r="G204" s="13" t="s">
        <v>11</v>
      </c>
      <c r="H204" s="25" t="s">
        <v>41</v>
      </c>
      <c r="I204" s="11">
        <v>1</v>
      </c>
      <c r="J204" s="11">
        <v>1</v>
      </c>
      <c r="K204" s="11">
        <v>0</v>
      </c>
      <c r="L204" s="11">
        <v>1</v>
      </c>
      <c r="M204" s="11">
        <v>1</v>
      </c>
      <c r="N204" s="11">
        <v>0</v>
      </c>
      <c r="O204" s="11">
        <v>1</v>
      </c>
      <c r="P204" s="11">
        <v>1</v>
      </c>
      <c r="Q204" s="11">
        <v>1</v>
      </c>
      <c r="R204" s="11">
        <v>0</v>
      </c>
      <c r="S204" s="11">
        <f>SUM(Table5[[#This Row],[Thalassemia is an inherited blood disorders]:[Thalassemia is a curable disease]])</f>
        <v>7</v>
      </c>
      <c r="T204" s="11">
        <f>Table5[[#This Row],[TotalKnowledgeScore]]/10*100</f>
        <v>70</v>
      </c>
      <c r="U204" s="18">
        <v>0</v>
      </c>
      <c r="V204" s="18">
        <v>1</v>
      </c>
      <c r="W204" s="18">
        <v>1</v>
      </c>
      <c r="X204" s="18">
        <v>0</v>
      </c>
      <c r="Y204" s="18">
        <v>1</v>
      </c>
      <c r="Z204" s="18">
        <v>1</v>
      </c>
      <c r="AA204" s="18">
        <v>1</v>
      </c>
      <c r="AB204" s="18">
        <v>1</v>
      </c>
      <c r="AC204" s="18">
        <v>1</v>
      </c>
      <c r="AD204" s="18">
        <v>1</v>
      </c>
      <c r="AE204" s="18">
        <f>SUM(Table5[[#This Row],[I would happily accept a relationship with a thalassemic person]:[I would like to tell friends about Thalassemia after completing This survey]])</f>
        <v>8</v>
      </c>
      <c r="AF204" s="18">
        <f>Table5[[#This Row],[TotalAttitudeScore]]/10*100</f>
        <v>80</v>
      </c>
    </row>
    <row r="205" spans="1:32" x14ac:dyDescent="0.25">
      <c r="A205" s="13" t="s">
        <v>11</v>
      </c>
      <c r="B205" s="13">
        <v>23</v>
      </c>
      <c r="C205" s="13" t="s">
        <v>34</v>
      </c>
      <c r="D205" s="13" t="s">
        <v>13</v>
      </c>
      <c r="E205" s="13" t="s">
        <v>44</v>
      </c>
      <c r="F205" s="13" t="s">
        <v>48</v>
      </c>
      <c r="G205" s="13" t="s">
        <v>11</v>
      </c>
      <c r="H205" s="25" t="s">
        <v>29</v>
      </c>
      <c r="I205" s="11">
        <v>1</v>
      </c>
      <c r="J205" s="11">
        <v>0</v>
      </c>
      <c r="K205" s="11">
        <v>0</v>
      </c>
      <c r="L205" s="11">
        <v>1</v>
      </c>
      <c r="M205" s="11">
        <v>1</v>
      </c>
      <c r="N205" s="11">
        <v>0</v>
      </c>
      <c r="O205" s="11">
        <v>0</v>
      </c>
      <c r="P205" s="11">
        <v>1</v>
      </c>
      <c r="Q205" s="11">
        <v>1</v>
      </c>
      <c r="R205" s="11">
        <v>0</v>
      </c>
      <c r="S205" s="11">
        <f>SUM(Table5[[#This Row],[Thalassemia is an inherited blood disorders]:[Thalassemia is a curable disease]])</f>
        <v>5</v>
      </c>
      <c r="T205" s="11">
        <f>Table5[[#This Row],[TotalKnowledgeScore]]/10*100</f>
        <v>50</v>
      </c>
      <c r="U205" s="18">
        <v>0</v>
      </c>
      <c r="V205" s="18">
        <v>0</v>
      </c>
      <c r="W205" s="18">
        <v>0</v>
      </c>
      <c r="X205" s="18">
        <v>0</v>
      </c>
      <c r="Y205" s="18">
        <v>1</v>
      </c>
      <c r="Z205" s="18">
        <v>1</v>
      </c>
      <c r="AA205" s="18">
        <v>1</v>
      </c>
      <c r="AB205" s="18">
        <v>1</v>
      </c>
      <c r="AC205" s="18">
        <v>1</v>
      </c>
      <c r="AD205" s="18">
        <v>1</v>
      </c>
      <c r="AE205" s="18">
        <f>SUM(Table5[[#This Row],[I would happily accept a relationship with a thalassemic person]:[I would like to tell friends about Thalassemia after completing This survey]])</f>
        <v>6</v>
      </c>
      <c r="AF205" s="18">
        <f>Table5[[#This Row],[TotalAttitudeScore]]/10*100</f>
        <v>60</v>
      </c>
    </row>
    <row r="206" spans="1:32" x14ac:dyDescent="0.25">
      <c r="A206" s="13" t="s">
        <v>11</v>
      </c>
      <c r="B206" s="13">
        <v>22</v>
      </c>
      <c r="C206" s="13" t="s">
        <v>34</v>
      </c>
      <c r="D206" s="13" t="s">
        <v>13</v>
      </c>
      <c r="E206" s="13" t="s">
        <v>14</v>
      </c>
      <c r="F206" s="13" t="s">
        <v>15</v>
      </c>
      <c r="G206" s="13" t="s">
        <v>11</v>
      </c>
      <c r="H206" s="25" t="s">
        <v>38</v>
      </c>
      <c r="I206" s="11">
        <v>1</v>
      </c>
      <c r="J206" s="11">
        <v>1</v>
      </c>
      <c r="K206" s="11">
        <v>0</v>
      </c>
      <c r="L206" s="11">
        <v>1</v>
      </c>
      <c r="M206" s="11">
        <v>1</v>
      </c>
      <c r="N206" s="11">
        <v>1</v>
      </c>
      <c r="O206" s="11">
        <v>0</v>
      </c>
      <c r="P206" s="11">
        <v>1</v>
      </c>
      <c r="Q206" s="11">
        <v>0</v>
      </c>
      <c r="R206" s="11">
        <v>0</v>
      </c>
      <c r="S206" s="11">
        <f>SUM(Table5[[#This Row],[Thalassemia is an inherited blood disorders]:[Thalassemia is a curable disease]])</f>
        <v>6</v>
      </c>
      <c r="T206" s="11">
        <f>Table5[[#This Row],[TotalKnowledgeScore]]/10*100</f>
        <v>60</v>
      </c>
      <c r="U206" s="18">
        <v>0</v>
      </c>
      <c r="V206" s="18">
        <v>1</v>
      </c>
      <c r="W206" s="18">
        <v>1</v>
      </c>
      <c r="X206" s="18">
        <v>1</v>
      </c>
      <c r="Y206" s="18">
        <v>1</v>
      </c>
      <c r="Z206" s="18">
        <v>1</v>
      </c>
      <c r="AA206" s="18">
        <v>1</v>
      </c>
      <c r="AB206" s="18">
        <v>0</v>
      </c>
      <c r="AC206" s="18">
        <v>1</v>
      </c>
      <c r="AD206" s="18">
        <v>1</v>
      </c>
      <c r="AE206" s="18">
        <f>SUM(Table5[[#This Row],[I would happily accept a relationship with a thalassemic person]:[I would like to tell friends about Thalassemia after completing This survey]])</f>
        <v>8</v>
      </c>
      <c r="AF206" s="18">
        <f>Table5[[#This Row],[TotalAttitudeScore]]/10*100</f>
        <v>80</v>
      </c>
    </row>
    <row r="207" spans="1:32" x14ac:dyDescent="0.25">
      <c r="A207" s="13" t="s">
        <v>11</v>
      </c>
      <c r="B207" s="13">
        <v>21</v>
      </c>
      <c r="C207" s="13" t="s">
        <v>12</v>
      </c>
      <c r="D207" s="13" t="s">
        <v>21</v>
      </c>
      <c r="E207" s="13" t="s">
        <v>14</v>
      </c>
      <c r="F207" s="13" t="s">
        <v>22</v>
      </c>
      <c r="G207" s="13" t="s">
        <v>11</v>
      </c>
      <c r="H207" s="25" t="s">
        <v>46</v>
      </c>
      <c r="I207" s="11">
        <v>1</v>
      </c>
      <c r="J207" s="11">
        <v>0</v>
      </c>
      <c r="K207" s="11">
        <v>1</v>
      </c>
      <c r="L207" s="11">
        <v>1</v>
      </c>
      <c r="M207" s="11">
        <v>1</v>
      </c>
      <c r="N207" s="11">
        <v>1</v>
      </c>
      <c r="O207" s="11">
        <v>1</v>
      </c>
      <c r="P207" s="11">
        <v>1</v>
      </c>
      <c r="Q207" s="11">
        <v>0</v>
      </c>
      <c r="R207" s="11">
        <v>1</v>
      </c>
      <c r="S207" s="11">
        <f>SUM(Table5[[#This Row],[Thalassemia is an inherited blood disorders]:[Thalassemia is a curable disease]])</f>
        <v>8</v>
      </c>
      <c r="T207" s="11">
        <f>Table5[[#This Row],[TotalKnowledgeScore]]/10*100</f>
        <v>80</v>
      </c>
      <c r="U207" s="18">
        <v>0</v>
      </c>
      <c r="V207" s="18">
        <v>1</v>
      </c>
      <c r="W207" s="18">
        <v>1</v>
      </c>
      <c r="X207" s="18">
        <v>1</v>
      </c>
      <c r="Y207" s="18">
        <v>1</v>
      </c>
      <c r="Z207" s="18">
        <v>0</v>
      </c>
      <c r="AA207" s="18">
        <v>0</v>
      </c>
      <c r="AB207" s="18">
        <v>1</v>
      </c>
      <c r="AC207" s="18">
        <v>0</v>
      </c>
      <c r="AD207" s="18">
        <v>1</v>
      </c>
      <c r="AE207" s="18">
        <f>SUM(Table5[[#This Row],[I would happily accept a relationship with a thalassemic person]:[I would like to tell friends about Thalassemia after completing This survey]])</f>
        <v>6</v>
      </c>
      <c r="AF207" s="18">
        <f>Table5[[#This Row],[TotalAttitudeScore]]/10*100</f>
        <v>60</v>
      </c>
    </row>
    <row r="208" spans="1:32" x14ac:dyDescent="0.25">
      <c r="A208" s="13" t="s">
        <v>11</v>
      </c>
      <c r="B208" s="13">
        <v>21</v>
      </c>
      <c r="C208" s="13" t="s">
        <v>34</v>
      </c>
      <c r="D208" s="13" t="s">
        <v>21</v>
      </c>
      <c r="E208" s="13" t="s">
        <v>14</v>
      </c>
      <c r="F208" s="13" t="s">
        <v>22</v>
      </c>
      <c r="G208" s="13" t="s">
        <v>11</v>
      </c>
      <c r="H208" s="25" t="s">
        <v>46</v>
      </c>
      <c r="I208" s="11">
        <v>1</v>
      </c>
      <c r="J208" s="11">
        <v>0</v>
      </c>
      <c r="K208" s="11">
        <v>0</v>
      </c>
      <c r="L208" s="11">
        <v>1</v>
      </c>
      <c r="M208" s="11">
        <v>1</v>
      </c>
      <c r="N208" s="11">
        <v>1</v>
      </c>
      <c r="O208" s="11">
        <v>1</v>
      </c>
      <c r="P208" s="11">
        <v>1</v>
      </c>
      <c r="Q208" s="11">
        <v>0</v>
      </c>
      <c r="R208" s="11">
        <v>0</v>
      </c>
      <c r="S208" s="11">
        <f>SUM(Table5[[#This Row],[Thalassemia is an inherited blood disorders]:[Thalassemia is a curable disease]])</f>
        <v>6</v>
      </c>
      <c r="T208" s="11">
        <f>Table5[[#This Row],[TotalKnowledgeScore]]/10*100</f>
        <v>60</v>
      </c>
      <c r="U208" s="18">
        <v>0</v>
      </c>
      <c r="V208" s="18">
        <v>1</v>
      </c>
      <c r="W208" s="18">
        <v>1</v>
      </c>
      <c r="X208" s="18">
        <v>1</v>
      </c>
      <c r="Y208" s="18">
        <v>1</v>
      </c>
      <c r="Z208" s="18">
        <v>1</v>
      </c>
      <c r="AA208" s="18">
        <v>1</v>
      </c>
      <c r="AB208" s="18">
        <v>1</v>
      </c>
      <c r="AC208" s="18">
        <v>1</v>
      </c>
      <c r="AD208" s="18">
        <v>1</v>
      </c>
      <c r="AE208" s="18">
        <f>SUM(Table5[[#This Row],[I would happily accept a relationship with a thalassemic person]:[I would like to tell friends about Thalassemia after completing This survey]])</f>
        <v>9</v>
      </c>
      <c r="AF208" s="18">
        <f>Table5[[#This Row],[TotalAttitudeScore]]/10*100</f>
        <v>90</v>
      </c>
    </row>
    <row r="209" spans="1:32" x14ac:dyDescent="0.25">
      <c r="A209" s="13" t="s">
        <v>11</v>
      </c>
      <c r="B209" s="13">
        <v>29</v>
      </c>
      <c r="C209" s="13" t="s">
        <v>12</v>
      </c>
      <c r="D209" s="13" t="s">
        <v>21</v>
      </c>
      <c r="E209" s="13" t="s">
        <v>14</v>
      </c>
      <c r="F209" s="13" t="s">
        <v>53</v>
      </c>
      <c r="G209" s="13" t="s">
        <v>11</v>
      </c>
      <c r="H209" s="25" t="s">
        <v>64</v>
      </c>
      <c r="I209" s="11">
        <v>1</v>
      </c>
      <c r="J209" s="11">
        <v>0</v>
      </c>
      <c r="K209" s="11">
        <v>0</v>
      </c>
      <c r="L209" s="11">
        <v>1</v>
      </c>
      <c r="M209" s="11">
        <v>1</v>
      </c>
      <c r="N209" s="11">
        <v>0</v>
      </c>
      <c r="O209" s="11">
        <v>0</v>
      </c>
      <c r="P209" s="11">
        <v>1</v>
      </c>
      <c r="Q209" s="11">
        <v>0</v>
      </c>
      <c r="R209" s="11">
        <v>0</v>
      </c>
      <c r="S209" s="11">
        <f>SUM(Table5[[#This Row],[Thalassemia is an inherited blood disorders]:[Thalassemia is a curable disease]])</f>
        <v>4</v>
      </c>
      <c r="T209" s="11">
        <f>Table5[[#This Row],[TotalKnowledgeScore]]/10*100</f>
        <v>40</v>
      </c>
      <c r="U209" s="18">
        <v>1</v>
      </c>
      <c r="V209" s="18">
        <v>1</v>
      </c>
      <c r="W209" s="18">
        <v>1</v>
      </c>
      <c r="X209" s="18">
        <v>1</v>
      </c>
      <c r="Y209" s="18">
        <v>1</v>
      </c>
      <c r="Z209" s="18">
        <v>1</v>
      </c>
      <c r="AA209" s="18">
        <v>1</v>
      </c>
      <c r="AB209" s="18">
        <v>1</v>
      </c>
      <c r="AC209" s="18">
        <v>1</v>
      </c>
      <c r="AD209" s="18">
        <v>1</v>
      </c>
      <c r="AE209" s="18">
        <f>SUM(Table5[[#This Row],[I would happily accept a relationship with a thalassemic person]:[I would like to tell friends about Thalassemia after completing This survey]])</f>
        <v>10</v>
      </c>
      <c r="AF209" s="18">
        <f>Table5[[#This Row],[TotalAttitudeScore]]/10*100</f>
        <v>100</v>
      </c>
    </row>
    <row r="210" spans="1:32" x14ac:dyDescent="0.25">
      <c r="A210" s="13" t="s">
        <v>11</v>
      </c>
      <c r="B210" s="13">
        <v>19</v>
      </c>
      <c r="C210" s="13" t="s">
        <v>12</v>
      </c>
      <c r="D210" s="13" t="s">
        <v>21</v>
      </c>
      <c r="E210" s="13" t="s">
        <v>14</v>
      </c>
      <c r="F210" s="13" t="s">
        <v>22</v>
      </c>
      <c r="G210" s="13" t="s">
        <v>11</v>
      </c>
      <c r="H210" s="25" t="s">
        <v>55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0</v>
      </c>
      <c r="S210" s="11">
        <f>SUM(Table5[[#This Row],[Thalassemia is an inherited blood disorders]:[Thalassemia is a curable disease]])</f>
        <v>9</v>
      </c>
      <c r="T210" s="11">
        <f>Table5[[#This Row],[TotalKnowledgeScore]]/10*100</f>
        <v>90</v>
      </c>
      <c r="U210" s="18">
        <v>0</v>
      </c>
      <c r="V210" s="18">
        <v>0</v>
      </c>
      <c r="W210" s="18">
        <v>1</v>
      </c>
      <c r="X210" s="18">
        <v>0</v>
      </c>
      <c r="Y210" s="18">
        <v>1</v>
      </c>
      <c r="Z210" s="18">
        <v>1</v>
      </c>
      <c r="AA210" s="18">
        <v>1</v>
      </c>
      <c r="AB210" s="18">
        <v>0</v>
      </c>
      <c r="AC210" s="18">
        <v>1</v>
      </c>
      <c r="AD210" s="18">
        <v>1</v>
      </c>
      <c r="AE210" s="18">
        <f>SUM(Table5[[#This Row],[I would happily accept a relationship with a thalassemic person]:[I would like to tell friends about Thalassemia after completing This survey]])</f>
        <v>6</v>
      </c>
      <c r="AF210" s="18">
        <f>Table5[[#This Row],[TotalAttitudeScore]]/10*100</f>
        <v>60</v>
      </c>
    </row>
    <row r="211" spans="1:32" x14ac:dyDescent="0.25">
      <c r="A211" s="13" t="s">
        <v>11</v>
      </c>
      <c r="B211" s="13">
        <v>25</v>
      </c>
      <c r="C211" s="13" t="s">
        <v>34</v>
      </c>
      <c r="D211" s="13" t="s">
        <v>13</v>
      </c>
      <c r="E211" s="13" t="s">
        <v>14</v>
      </c>
      <c r="F211" s="13" t="s">
        <v>48</v>
      </c>
      <c r="G211" s="13" t="s">
        <v>11</v>
      </c>
      <c r="H211" s="25" t="s">
        <v>41</v>
      </c>
      <c r="I211" s="11">
        <v>1</v>
      </c>
      <c r="J211" s="11">
        <v>0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1">
        <v>1</v>
      </c>
      <c r="R211" s="11">
        <v>0</v>
      </c>
      <c r="S211" s="11">
        <f>SUM(Table5[[#This Row],[Thalassemia is an inherited blood disorders]:[Thalassemia is a curable disease]])</f>
        <v>8</v>
      </c>
      <c r="T211" s="11">
        <f>Table5[[#This Row],[TotalKnowledgeScore]]/10*100</f>
        <v>80</v>
      </c>
      <c r="U211" s="18">
        <v>1</v>
      </c>
      <c r="V211" s="18">
        <v>1</v>
      </c>
      <c r="W211" s="18">
        <v>1</v>
      </c>
      <c r="X211" s="18">
        <v>1</v>
      </c>
      <c r="Y211" s="18">
        <v>1</v>
      </c>
      <c r="Z211" s="18">
        <v>1</v>
      </c>
      <c r="AA211" s="18">
        <v>1</v>
      </c>
      <c r="AB211" s="18">
        <v>1</v>
      </c>
      <c r="AC211" s="18">
        <v>1</v>
      </c>
      <c r="AD211" s="18">
        <v>1</v>
      </c>
      <c r="AE211" s="18">
        <f>SUM(Table5[[#This Row],[I would happily accept a relationship with a thalassemic person]:[I would like to tell friends about Thalassemia after completing This survey]])</f>
        <v>10</v>
      </c>
      <c r="AF211" s="18">
        <f>Table5[[#This Row],[TotalAttitudeScore]]/10*100</f>
        <v>100</v>
      </c>
    </row>
    <row r="212" spans="1:32" x14ac:dyDescent="0.25">
      <c r="A212" s="13" t="s">
        <v>11</v>
      </c>
      <c r="B212" s="13">
        <v>19</v>
      </c>
      <c r="C212" s="13" t="s">
        <v>12</v>
      </c>
      <c r="D212" s="13" t="s">
        <v>21</v>
      </c>
      <c r="E212" s="13" t="s">
        <v>14</v>
      </c>
      <c r="F212" s="13" t="s">
        <v>22</v>
      </c>
      <c r="G212" s="13" t="s">
        <v>11</v>
      </c>
      <c r="H212" s="25" t="s">
        <v>38</v>
      </c>
      <c r="I212" s="11">
        <v>1</v>
      </c>
      <c r="J212" s="11">
        <v>1</v>
      </c>
      <c r="K212" s="11">
        <v>0</v>
      </c>
      <c r="L212" s="11">
        <v>0</v>
      </c>
      <c r="M212" s="11">
        <v>1</v>
      </c>
      <c r="N212" s="11">
        <v>1</v>
      </c>
      <c r="O212" s="11">
        <v>1</v>
      </c>
      <c r="P212" s="11">
        <v>0</v>
      </c>
      <c r="Q212" s="11">
        <v>0</v>
      </c>
      <c r="R212" s="11">
        <v>0</v>
      </c>
      <c r="S212" s="11">
        <f>SUM(Table5[[#This Row],[Thalassemia is an inherited blood disorders]:[Thalassemia is a curable disease]])</f>
        <v>5</v>
      </c>
      <c r="T212" s="11">
        <f>Table5[[#This Row],[TotalKnowledgeScore]]/10*100</f>
        <v>50</v>
      </c>
      <c r="U212" s="18">
        <v>0</v>
      </c>
      <c r="V212" s="18">
        <v>1</v>
      </c>
      <c r="W212" s="18">
        <v>1</v>
      </c>
      <c r="X212" s="18">
        <v>1</v>
      </c>
      <c r="Y212" s="18">
        <v>1</v>
      </c>
      <c r="Z212" s="18">
        <v>1</v>
      </c>
      <c r="AA212" s="18">
        <v>1</v>
      </c>
      <c r="AB212" s="18">
        <v>0</v>
      </c>
      <c r="AC212" s="18">
        <v>0</v>
      </c>
      <c r="AD212" s="18">
        <v>0</v>
      </c>
      <c r="AE212" s="18">
        <f>SUM(Table5[[#This Row],[I would happily accept a relationship with a thalassemic person]:[I would like to tell friends about Thalassemia after completing This survey]])</f>
        <v>6</v>
      </c>
      <c r="AF212" s="18">
        <f>Table5[[#This Row],[TotalAttitudeScore]]/10*100</f>
        <v>60</v>
      </c>
    </row>
    <row r="213" spans="1:32" x14ac:dyDescent="0.25">
      <c r="A213" s="13" t="s">
        <v>11</v>
      </c>
      <c r="B213" s="13">
        <v>21</v>
      </c>
      <c r="C213" s="13" t="s">
        <v>34</v>
      </c>
      <c r="D213" s="13" t="s">
        <v>21</v>
      </c>
      <c r="E213" s="13" t="s">
        <v>14</v>
      </c>
      <c r="F213" s="13" t="s">
        <v>22</v>
      </c>
      <c r="G213" s="13" t="s">
        <v>11</v>
      </c>
      <c r="H213" s="25" t="s">
        <v>29</v>
      </c>
      <c r="I213" s="11">
        <v>1</v>
      </c>
      <c r="J213" s="11">
        <v>1</v>
      </c>
      <c r="K213" s="11">
        <v>1</v>
      </c>
      <c r="L213" s="11">
        <v>0</v>
      </c>
      <c r="M213" s="11">
        <v>1</v>
      </c>
      <c r="N213" s="11">
        <v>0</v>
      </c>
      <c r="O213" s="11">
        <v>1</v>
      </c>
      <c r="P213" s="11">
        <v>1</v>
      </c>
      <c r="Q213" s="11">
        <v>1</v>
      </c>
      <c r="R213" s="11">
        <v>1</v>
      </c>
      <c r="S213" s="11">
        <f>SUM(Table5[[#This Row],[Thalassemia is an inherited blood disorders]:[Thalassemia is a curable disease]])</f>
        <v>8</v>
      </c>
      <c r="T213" s="11">
        <f>Table5[[#This Row],[TotalKnowledgeScore]]/10*100</f>
        <v>80</v>
      </c>
      <c r="U213" s="18">
        <v>0</v>
      </c>
      <c r="V213" s="18">
        <v>1</v>
      </c>
      <c r="W213" s="18">
        <v>1</v>
      </c>
      <c r="X213" s="18">
        <v>0</v>
      </c>
      <c r="Y213" s="18">
        <v>1</v>
      </c>
      <c r="Z213" s="18">
        <v>1</v>
      </c>
      <c r="AA213" s="18">
        <v>1</v>
      </c>
      <c r="AB213" s="18">
        <v>1</v>
      </c>
      <c r="AC213" s="18">
        <v>1</v>
      </c>
      <c r="AD213" s="18">
        <v>1</v>
      </c>
      <c r="AE213" s="18">
        <f>SUM(Table5[[#This Row],[I would happily accept a relationship with a thalassemic person]:[I would like to tell friends about Thalassemia after completing This survey]])</f>
        <v>8</v>
      </c>
      <c r="AF213" s="18">
        <f>Table5[[#This Row],[TotalAttitudeScore]]/10*100</f>
        <v>80</v>
      </c>
    </row>
    <row r="214" spans="1:32" x14ac:dyDescent="0.25">
      <c r="A214" s="13" t="s">
        <v>11</v>
      </c>
      <c r="B214" s="13">
        <v>19</v>
      </c>
      <c r="C214" s="13" t="s">
        <v>34</v>
      </c>
      <c r="D214" s="13" t="s">
        <v>21</v>
      </c>
      <c r="E214" s="13" t="s">
        <v>27</v>
      </c>
      <c r="F214" s="13" t="s">
        <v>22</v>
      </c>
      <c r="G214" s="13" t="s">
        <v>17</v>
      </c>
      <c r="H214" s="25" t="s">
        <v>52</v>
      </c>
      <c r="S214" s="11">
        <f>SUM(Table5[[#This Row],[Thalassemia is an inherited blood disorders]:[Thalassemia is a curable disease]])</f>
        <v>0</v>
      </c>
      <c r="T214" s="11">
        <f>Table5[[#This Row],[TotalKnowledgeScore]]/10*100</f>
        <v>0</v>
      </c>
      <c r="AE214" s="18">
        <f>SUM(Table5[[#This Row],[I would happily accept a relationship with a thalassemic person]:[I would like to tell friends about Thalassemia after completing This survey]])</f>
        <v>0</v>
      </c>
      <c r="AF214" s="18">
        <f>Table5[[#This Row],[TotalAttitudeScore]]/10*100</f>
        <v>0</v>
      </c>
    </row>
    <row r="215" spans="1:32" x14ac:dyDescent="0.25">
      <c r="A215" s="13" t="s">
        <v>11</v>
      </c>
      <c r="B215" s="13">
        <v>23</v>
      </c>
      <c r="C215" s="13" t="s">
        <v>34</v>
      </c>
      <c r="D215" s="13" t="s">
        <v>21</v>
      </c>
      <c r="E215" s="13" t="s">
        <v>14</v>
      </c>
      <c r="F215" s="13" t="s">
        <v>28</v>
      </c>
      <c r="G215" s="13" t="s">
        <v>11</v>
      </c>
      <c r="H215" s="25" t="s">
        <v>41</v>
      </c>
      <c r="I215" s="11">
        <v>1</v>
      </c>
      <c r="J215" s="11">
        <v>1</v>
      </c>
      <c r="K215" s="11">
        <v>0</v>
      </c>
      <c r="L215" s="11">
        <v>1</v>
      </c>
      <c r="M215" s="11">
        <v>1</v>
      </c>
      <c r="N215" s="11">
        <v>0</v>
      </c>
      <c r="O215" s="11">
        <v>0</v>
      </c>
      <c r="P215" s="11">
        <v>1</v>
      </c>
      <c r="Q215" s="11">
        <v>1</v>
      </c>
      <c r="R215" s="11">
        <v>1</v>
      </c>
      <c r="S215" s="11">
        <f>SUM(Table5[[#This Row],[Thalassemia is an inherited blood disorders]:[Thalassemia is a curable disease]])</f>
        <v>7</v>
      </c>
      <c r="T215" s="11">
        <f>Table5[[#This Row],[TotalKnowledgeScore]]/10*100</f>
        <v>70</v>
      </c>
      <c r="U215" s="18">
        <v>0</v>
      </c>
      <c r="V215" s="18">
        <v>1</v>
      </c>
      <c r="W215" s="18">
        <v>1</v>
      </c>
      <c r="X215" s="18">
        <v>0</v>
      </c>
      <c r="Y215" s="18">
        <v>1</v>
      </c>
      <c r="Z215" s="18">
        <v>1</v>
      </c>
      <c r="AA215" s="18">
        <v>1</v>
      </c>
      <c r="AB215" s="18">
        <v>1</v>
      </c>
      <c r="AC215" s="18">
        <v>1</v>
      </c>
      <c r="AD215" s="18">
        <v>1</v>
      </c>
      <c r="AE215" s="18">
        <f>SUM(Table5[[#This Row],[I would happily accept a relationship with a thalassemic person]:[I would like to tell friends about Thalassemia after completing This survey]])</f>
        <v>8</v>
      </c>
      <c r="AF215" s="18">
        <f>Table5[[#This Row],[TotalAttitudeScore]]/10*100</f>
        <v>80</v>
      </c>
    </row>
    <row r="216" spans="1:32" x14ac:dyDescent="0.25">
      <c r="A216" s="13" t="s">
        <v>11</v>
      </c>
      <c r="B216" s="13">
        <v>20</v>
      </c>
      <c r="C216" s="13" t="s">
        <v>12</v>
      </c>
      <c r="D216" s="13" t="s">
        <v>21</v>
      </c>
      <c r="E216" s="13" t="s">
        <v>14</v>
      </c>
      <c r="F216" s="13" t="s">
        <v>22</v>
      </c>
      <c r="G216" s="13" t="s">
        <v>11</v>
      </c>
      <c r="H216" s="25" t="s">
        <v>29</v>
      </c>
      <c r="I216" s="11">
        <v>1</v>
      </c>
      <c r="J216" s="11">
        <v>0</v>
      </c>
      <c r="K216" s="11">
        <v>1</v>
      </c>
      <c r="L216" s="11">
        <v>1</v>
      </c>
      <c r="M216" s="11">
        <v>1</v>
      </c>
      <c r="N216" s="11">
        <v>0</v>
      </c>
      <c r="O216" s="11">
        <v>1</v>
      </c>
      <c r="P216" s="11">
        <v>1</v>
      </c>
      <c r="Q216" s="11">
        <v>0</v>
      </c>
      <c r="R216" s="11">
        <v>0</v>
      </c>
      <c r="S216" s="11">
        <f>SUM(Table5[[#This Row],[Thalassemia is an inherited blood disorders]:[Thalassemia is a curable disease]])</f>
        <v>6</v>
      </c>
      <c r="T216" s="11">
        <f>Table5[[#This Row],[TotalKnowledgeScore]]/10*100</f>
        <v>60</v>
      </c>
      <c r="U216" s="18">
        <v>0</v>
      </c>
      <c r="V216" s="18">
        <v>1</v>
      </c>
      <c r="W216" s="18">
        <v>1</v>
      </c>
      <c r="X216" s="18">
        <v>1</v>
      </c>
      <c r="Y216" s="18">
        <v>1</v>
      </c>
      <c r="Z216" s="18">
        <v>1</v>
      </c>
      <c r="AA216" s="18">
        <v>1</v>
      </c>
      <c r="AB216" s="18">
        <v>1</v>
      </c>
      <c r="AC216" s="18">
        <v>1</v>
      </c>
      <c r="AD216" s="18">
        <v>1</v>
      </c>
      <c r="AE216" s="18">
        <f>SUM(Table5[[#This Row],[I would happily accept a relationship with a thalassemic person]:[I would like to tell friends about Thalassemia after completing This survey]])</f>
        <v>9</v>
      </c>
      <c r="AF216" s="18">
        <f>Table5[[#This Row],[TotalAttitudeScore]]/10*100</f>
        <v>90</v>
      </c>
    </row>
    <row r="217" spans="1:32" x14ac:dyDescent="0.25">
      <c r="A217" s="13" t="s">
        <v>11</v>
      </c>
      <c r="B217" s="13">
        <v>23</v>
      </c>
      <c r="C217" s="13" t="s">
        <v>12</v>
      </c>
      <c r="D217" s="13" t="s">
        <v>21</v>
      </c>
      <c r="E217" s="13" t="s">
        <v>44</v>
      </c>
      <c r="F217" s="13" t="s">
        <v>48</v>
      </c>
      <c r="G217" s="13" t="s">
        <v>11</v>
      </c>
      <c r="H217" s="25" t="s">
        <v>55</v>
      </c>
      <c r="I217" s="11">
        <v>1</v>
      </c>
      <c r="J217" s="11">
        <v>0</v>
      </c>
      <c r="K217" s="11">
        <v>0</v>
      </c>
      <c r="L217" s="11">
        <v>1</v>
      </c>
      <c r="M217" s="11">
        <v>1</v>
      </c>
      <c r="N217" s="11">
        <v>0</v>
      </c>
      <c r="O217" s="11">
        <v>1</v>
      </c>
      <c r="P217" s="11">
        <v>1</v>
      </c>
      <c r="Q217" s="11">
        <v>1</v>
      </c>
      <c r="R217" s="11">
        <v>1</v>
      </c>
      <c r="S217" s="11">
        <f>SUM(Table5[[#This Row],[Thalassemia is an inherited blood disorders]:[Thalassemia is a curable disease]])</f>
        <v>7</v>
      </c>
      <c r="T217" s="11">
        <f>Table5[[#This Row],[TotalKnowledgeScore]]/10*100</f>
        <v>70</v>
      </c>
      <c r="U217" s="18">
        <v>1</v>
      </c>
      <c r="V217" s="18">
        <v>1</v>
      </c>
      <c r="W217" s="18">
        <v>1</v>
      </c>
      <c r="X217" s="18">
        <v>0</v>
      </c>
      <c r="Y217" s="18">
        <v>1</v>
      </c>
      <c r="Z217" s="18">
        <v>1</v>
      </c>
      <c r="AA217" s="18">
        <v>1</v>
      </c>
      <c r="AB217" s="18">
        <v>1</v>
      </c>
      <c r="AC217" s="18">
        <v>1</v>
      </c>
      <c r="AD217" s="18">
        <v>1</v>
      </c>
      <c r="AE217" s="18">
        <f>SUM(Table5[[#This Row],[I would happily accept a relationship with a thalassemic person]:[I would like to tell friends about Thalassemia after completing This survey]])</f>
        <v>9</v>
      </c>
      <c r="AF217" s="18">
        <f>Table5[[#This Row],[TotalAttitudeScore]]/10*100</f>
        <v>90</v>
      </c>
    </row>
    <row r="218" spans="1:32" x14ac:dyDescent="0.25">
      <c r="A218" s="13" t="s">
        <v>11</v>
      </c>
      <c r="B218" s="13">
        <v>23</v>
      </c>
      <c r="C218" s="13" t="s">
        <v>12</v>
      </c>
      <c r="D218" s="13" t="s">
        <v>21</v>
      </c>
      <c r="E218" s="13" t="s">
        <v>44</v>
      </c>
      <c r="F218" s="13" t="s">
        <v>48</v>
      </c>
      <c r="G218" s="13" t="s">
        <v>11</v>
      </c>
      <c r="H218" s="25" t="s">
        <v>65</v>
      </c>
      <c r="I218" s="11">
        <v>1</v>
      </c>
      <c r="J218" s="11">
        <v>1</v>
      </c>
      <c r="K218" s="11">
        <v>1</v>
      </c>
      <c r="L218" s="11">
        <v>0</v>
      </c>
      <c r="M218" s="11">
        <v>0</v>
      </c>
      <c r="N218" s="11">
        <v>1</v>
      </c>
      <c r="O218" s="11">
        <v>1</v>
      </c>
      <c r="P218" s="11">
        <v>1</v>
      </c>
      <c r="Q218" s="11">
        <v>0</v>
      </c>
      <c r="R218" s="11">
        <v>1</v>
      </c>
      <c r="S218" s="11">
        <f>SUM(Table5[[#This Row],[Thalassemia is an inherited blood disorders]:[Thalassemia is a curable disease]])</f>
        <v>7</v>
      </c>
      <c r="T218" s="11">
        <f>Table5[[#This Row],[TotalKnowledgeScore]]/10*100</f>
        <v>70</v>
      </c>
      <c r="U218" s="18">
        <v>0</v>
      </c>
      <c r="V218" s="18">
        <v>0</v>
      </c>
      <c r="W218" s="18">
        <v>0</v>
      </c>
      <c r="X218" s="18">
        <v>0</v>
      </c>
      <c r="Y218" s="18">
        <v>1</v>
      </c>
      <c r="Z218" s="18">
        <v>1</v>
      </c>
      <c r="AA218" s="18">
        <v>1</v>
      </c>
      <c r="AB218" s="18">
        <v>1</v>
      </c>
      <c r="AC218" s="18">
        <v>1</v>
      </c>
      <c r="AD218" s="18">
        <v>1</v>
      </c>
      <c r="AE218" s="18">
        <f>SUM(Table5[[#This Row],[I would happily accept a relationship with a thalassemic person]:[I would like to tell friends about Thalassemia after completing This survey]])</f>
        <v>6</v>
      </c>
      <c r="AF218" s="18">
        <f>Table5[[#This Row],[TotalAttitudeScore]]/10*100</f>
        <v>60</v>
      </c>
    </row>
    <row r="219" spans="1:32" x14ac:dyDescent="0.25">
      <c r="A219" s="13" t="s">
        <v>11</v>
      </c>
      <c r="B219" s="13">
        <v>24</v>
      </c>
      <c r="C219" s="13" t="s">
        <v>34</v>
      </c>
      <c r="D219" s="13" t="s">
        <v>21</v>
      </c>
      <c r="E219" s="13" t="s">
        <v>44</v>
      </c>
      <c r="F219" s="13" t="s">
        <v>48</v>
      </c>
      <c r="G219" s="13" t="s">
        <v>11</v>
      </c>
      <c r="H219" s="25" t="s">
        <v>46</v>
      </c>
      <c r="I219" s="11">
        <v>1</v>
      </c>
      <c r="J219" s="11">
        <v>0</v>
      </c>
      <c r="K219" s="11">
        <v>0</v>
      </c>
      <c r="L219" s="11">
        <v>1</v>
      </c>
      <c r="M219" s="11">
        <v>1</v>
      </c>
      <c r="N219" s="11">
        <v>0</v>
      </c>
      <c r="O219" s="11">
        <v>1</v>
      </c>
      <c r="P219" s="11">
        <v>1</v>
      </c>
      <c r="Q219" s="11">
        <v>1</v>
      </c>
      <c r="R219" s="11">
        <v>1</v>
      </c>
      <c r="S219" s="11">
        <f>SUM(Table5[[#This Row],[Thalassemia is an inherited blood disorders]:[Thalassemia is a curable disease]])</f>
        <v>7</v>
      </c>
      <c r="T219" s="11">
        <f>Table5[[#This Row],[TotalKnowledgeScore]]/10*100</f>
        <v>70</v>
      </c>
      <c r="U219" s="18">
        <v>0</v>
      </c>
      <c r="V219" s="18">
        <v>1</v>
      </c>
      <c r="W219" s="18">
        <v>1</v>
      </c>
      <c r="X219" s="18">
        <v>0</v>
      </c>
      <c r="Y219" s="18">
        <v>1</v>
      </c>
      <c r="Z219" s="18">
        <v>1</v>
      </c>
      <c r="AA219" s="18">
        <v>1</v>
      </c>
      <c r="AB219" s="18">
        <v>1</v>
      </c>
      <c r="AC219" s="18">
        <v>1</v>
      </c>
      <c r="AD219" s="18">
        <v>1</v>
      </c>
      <c r="AE219" s="18">
        <f>SUM(Table5[[#This Row],[I would happily accept a relationship with a thalassemic person]:[I would like to tell friends about Thalassemia after completing This survey]])</f>
        <v>8</v>
      </c>
      <c r="AF219" s="18">
        <f>Table5[[#This Row],[TotalAttitudeScore]]/10*100</f>
        <v>80</v>
      </c>
    </row>
    <row r="220" spans="1:32" x14ac:dyDescent="0.25">
      <c r="A220" s="13" t="s">
        <v>11</v>
      </c>
      <c r="B220" s="13">
        <v>24</v>
      </c>
      <c r="C220" s="13" t="s">
        <v>34</v>
      </c>
      <c r="D220" s="13" t="s">
        <v>21</v>
      </c>
      <c r="E220" s="13" t="s">
        <v>44</v>
      </c>
      <c r="F220" s="13" t="s">
        <v>48</v>
      </c>
      <c r="G220" s="13" t="s">
        <v>17</v>
      </c>
      <c r="H220" s="25" t="s">
        <v>35</v>
      </c>
      <c r="S220" s="11">
        <f>SUM(Table5[[#This Row],[Thalassemia is an inherited blood disorders]:[Thalassemia is a curable disease]])</f>
        <v>0</v>
      </c>
      <c r="T220" s="11">
        <f>Table5[[#This Row],[TotalKnowledgeScore]]/10*100</f>
        <v>0</v>
      </c>
      <c r="AE220" s="18">
        <f>SUM(Table5[[#This Row],[I would happily accept a relationship with a thalassemic person]:[I would like to tell friends about Thalassemia after completing This survey]])</f>
        <v>0</v>
      </c>
      <c r="AF220" s="18">
        <f>Table5[[#This Row],[TotalAttitudeScore]]/10*100</f>
        <v>0</v>
      </c>
    </row>
    <row r="221" spans="1:32" x14ac:dyDescent="0.25">
      <c r="A221" s="13" t="s">
        <v>11</v>
      </c>
      <c r="B221" s="13">
        <v>23</v>
      </c>
      <c r="C221" s="13" t="s">
        <v>12</v>
      </c>
      <c r="D221" s="13" t="s">
        <v>21</v>
      </c>
      <c r="E221" s="13" t="s">
        <v>44</v>
      </c>
      <c r="F221" s="13" t="s">
        <v>48</v>
      </c>
      <c r="G221" s="13" t="s">
        <v>11</v>
      </c>
      <c r="H221" s="25" t="s">
        <v>57</v>
      </c>
      <c r="I221" s="11">
        <v>0</v>
      </c>
      <c r="J221" s="11">
        <v>1</v>
      </c>
      <c r="K221" s="11">
        <v>0</v>
      </c>
      <c r="L221" s="11">
        <v>0</v>
      </c>
      <c r="M221" s="11">
        <v>1</v>
      </c>
      <c r="N221" s="11">
        <v>0</v>
      </c>
      <c r="O221" s="11">
        <v>0</v>
      </c>
      <c r="P221" s="11">
        <v>1</v>
      </c>
      <c r="Q221" s="11">
        <v>0</v>
      </c>
      <c r="R221" s="11">
        <v>1</v>
      </c>
      <c r="S221" s="11">
        <f>SUM(Table5[[#This Row],[Thalassemia is an inherited blood disorders]:[Thalassemia is a curable disease]])</f>
        <v>4</v>
      </c>
      <c r="T221" s="11">
        <f>Table5[[#This Row],[TotalKnowledgeScore]]/10*100</f>
        <v>40</v>
      </c>
      <c r="U221" s="18">
        <v>0</v>
      </c>
      <c r="V221" s="18">
        <v>0</v>
      </c>
      <c r="W221" s="18">
        <v>1</v>
      </c>
      <c r="X221" s="18">
        <v>0</v>
      </c>
      <c r="Y221" s="18">
        <v>1</v>
      </c>
      <c r="Z221" s="18">
        <v>1</v>
      </c>
      <c r="AA221" s="18">
        <v>1</v>
      </c>
      <c r="AB221" s="18">
        <v>1</v>
      </c>
      <c r="AC221" s="18">
        <v>1</v>
      </c>
      <c r="AD221" s="18">
        <v>1</v>
      </c>
      <c r="AE221" s="18">
        <f>SUM(Table5[[#This Row],[I would happily accept a relationship with a thalassemic person]:[I would like to tell friends about Thalassemia after completing This survey]])</f>
        <v>7</v>
      </c>
      <c r="AF221" s="18">
        <f>Table5[[#This Row],[TotalAttitudeScore]]/10*100</f>
        <v>70</v>
      </c>
    </row>
    <row r="222" spans="1:32" x14ac:dyDescent="0.25">
      <c r="A222" s="13" t="s">
        <v>11</v>
      </c>
      <c r="B222" s="13">
        <v>23</v>
      </c>
      <c r="C222" s="13" t="s">
        <v>34</v>
      </c>
      <c r="D222" s="13" t="s">
        <v>13</v>
      </c>
      <c r="E222" s="13" t="s">
        <v>44</v>
      </c>
      <c r="F222" s="13" t="s">
        <v>48</v>
      </c>
      <c r="G222" s="13" t="s">
        <v>11</v>
      </c>
      <c r="H222" s="25" t="s">
        <v>29</v>
      </c>
      <c r="I222" s="11">
        <v>1</v>
      </c>
      <c r="J222" s="11">
        <v>0</v>
      </c>
      <c r="K222" s="11">
        <v>0</v>
      </c>
      <c r="L222" s="11">
        <v>1</v>
      </c>
      <c r="M222" s="11">
        <v>1</v>
      </c>
      <c r="N222" s="11">
        <v>0</v>
      </c>
      <c r="O222" s="11">
        <v>0</v>
      </c>
      <c r="P222" s="11">
        <v>1</v>
      </c>
      <c r="Q222" s="11">
        <v>1</v>
      </c>
      <c r="R222" s="11">
        <v>1</v>
      </c>
      <c r="S222" s="11">
        <f>SUM(Table5[[#This Row],[Thalassemia is an inherited blood disorders]:[Thalassemia is a curable disease]])</f>
        <v>6</v>
      </c>
      <c r="T222" s="11">
        <f>Table5[[#This Row],[TotalKnowledgeScore]]/10*100</f>
        <v>60</v>
      </c>
      <c r="U222" s="18">
        <v>0</v>
      </c>
      <c r="V222" s="18">
        <v>1</v>
      </c>
      <c r="W222" s="18">
        <v>0</v>
      </c>
      <c r="X222" s="18">
        <v>0</v>
      </c>
      <c r="Y222" s="18">
        <v>1</v>
      </c>
      <c r="Z222" s="18">
        <v>1</v>
      </c>
      <c r="AA222" s="18">
        <v>1</v>
      </c>
      <c r="AB222" s="18">
        <v>1</v>
      </c>
      <c r="AC222" s="18">
        <v>1</v>
      </c>
      <c r="AD222" s="18">
        <v>1</v>
      </c>
      <c r="AE222" s="18">
        <f>SUM(Table5[[#This Row],[I would happily accept a relationship with a thalassemic person]:[I would like to tell friends about Thalassemia after completing This survey]])</f>
        <v>7</v>
      </c>
      <c r="AF222" s="18">
        <f>Table5[[#This Row],[TotalAttitudeScore]]/10*100</f>
        <v>70</v>
      </c>
    </row>
    <row r="223" spans="1:32" x14ac:dyDescent="0.25">
      <c r="A223" s="13" t="s">
        <v>11</v>
      </c>
      <c r="B223" s="13">
        <v>52</v>
      </c>
      <c r="C223" s="13" t="s">
        <v>12</v>
      </c>
      <c r="D223" s="13" t="s">
        <v>13</v>
      </c>
      <c r="E223" s="13" t="s">
        <v>44</v>
      </c>
      <c r="F223" s="13" t="s">
        <v>53</v>
      </c>
      <c r="G223" s="13" t="s">
        <v>11</v>
      </c>
      <c r="H223" s="25" t="s">
        <v>46</v>
      </c>
      <c r="I223" s="11">
        <v>1</v>
      </c>
      <c r="J223" s="11">
        <v>1</v>
      </c>
      <c r="K223" s="11">
        <v>0</v>
      </c>
      <c r="L223" s="11">
        <v>1</v>
      </c>
      <c r="M223" s="11">
        <v>1</v>
      </c>
      <c r="N223" s="11">
        <v>0</v>
      </c>
      <c r="O223" s="11">
        <v>1</v>
      </c>
      <c r="P223" s="11">
        <v>1</v>
      </c>
      <c r="Q223" s="11">
        <v>0</v>
      </c>
      <c r="R223" s="11">
        <v>0</v>
      </c>
      <c r="S223" s="11">
        <f>SUM(Table5[[#This Row],[Thalassemia is an inherited blood disorders]:[Thalassemia is a curable disease]])</f>
        <v>6</v>
      </c>
      <c r="T223" s="11">
        <f>Table5[[#This Row],[TotalKnowledgeScore]]/10*100</f>
        <v>60</v>
      </c>
      <c r="U223" s="18">
        <v>0</v>
      </c>
      <c r="V223" s="18">
        <v>0</v>
      </c>
      <c r="W223" s="18">
        <v>0</v>
      </c>
      <c r="X223" s="18">
        <v>0</v>
      </c>
      <c r="Y223" s="18">
        <v>1</v>
      </c>
      <c r="Z223" s="18">
        <v>1</v>
      </c>
      <c r="AA223" s="18">
        <v>1</v>
      </c>
      <c r="AB223" s="18">
        <v>1</v>
      </c>
      <c r="AC223" s="18">
        <v>1</v>
      </c>
      <c r="AD223" s="18">
        <v>1</v>
      </c>
      <c r="AE223" s="18">
        <f>SUM(Table5[[#This Row],[I would happily accept a relationship with a thalassemic person]:[I would like to tell friends about Thalassemia after completing This survey]])</f>
        <v>6</v>
      </c>
      <c r="AF223" s="18">
        <f>Table5[[#This Row],[TotalAttitudeScore]]/10*100</f>
        <v>60</v>
      </c>
    </row>
    <row r="224" spans="1:32" x14ac:dyDescent="0.25">
      <c r="A224" s="13" t="s">
        <v>11</v>
      </c>
      <c r="B224" s="13">
        <v>19</v>
      </c>
      <c r="C224" s="13" t="s">
        <v>12</v>
      </c>
      <c r="D224" s="13" t="s">
        <v>21</v>
      </c>
      <c r="E224" s="13" t="s">
        <v>14</v>
      </c>
      <c r="F224" s="13" t="s">
        <v>15</v>
      </c>
      <c r="G224" s="13" t="s">
        <v>11</v>
      </c>
      <c r="H224" s="25" t="s">
        <v>56</v>
      </c>
      <c r="I224" s="11">
        <v>1</v>
      </c>
      <c r="J224" s="11">
        <v>0</v>
      </c>
      <c r="K224" s="11">
        <v>0</v>
      </c>
      <c r="L224" s="11">
        <v>1</v>
      </c>
      <c r="M224" s="11">
        <v>1</v>
      </c>
      <c r="N224" s="11">
        <v>0</v>
      </c>
      <c r="O224" s="11">
        <v>1</v>
      </c>
      <c r="P224" s="11">
        <v>1</v>
      </c>
      <c r="Q224" s="11">
        <v>0</v>
      </c>
      <c r="R224" s="11">
        <v>0</v>
      </c>
      <c r="S224" s="11">
        <f>SUM(Table5[[#This Row],[Thalassemia is an inherited blood disorders]:[Thalassemia is a curable disease]])</f>
        <v>5</v>
      </c>
      <c r="T224" s="11">
        <f>Table5[[#This Row],[TotalKnowledgeScore]]/10*100</f>
        <v>50</v>
      </c>
      <c r="U224" s="18">
        <v>0</v>
      </c>
      <c r="V224" s="18">
        <v>1</v>
      </c>
      <c r="W224" s="18">
        <v>1</v>
      </c>
      <c r="X224" s="18">
        <v>1</v>
      </c>
      <c r="Y224" s="18">
        <v>1</v>
      </c>
      <c r="Z224" s="18">
        <v>1</v>
      </c>
      <c r="AA224" s="18">
        <v>1</v>
      </c>
      <c r="AB224" s="18">
        <v>0</v>
      </c>
      <c r="AC224" s="18">
        <v>1</v>
      </c>
      <c r="AD224" s="18">
        <v>1</v>
      </c>
      <c r="AE224" s="18">
        <f>SUM(Table5[[#This Row],[I would happily accept a relationship with a thalassemic person]:[I would like to tell friends about Thalassemia after completing This survey]])</f>
        <v>8</v>
      </c>
      <c r="AF224" s="18">
        <f>Table5[[#This Row],[TotalAttitudeScore]]/10*100</f>
        <v>80</v>
      </c>
    </row>
    <row r="225" spans="1:32" x14ac:dyDescent="0.25">
      <c r="A225" s="13" t="s">
        <v>11</v>
      </c>
      <c r="B225" s="13">
        <v>23</v>
      </c>
      <c r="C225" s="13" t="s">
        <v>12</v>
      </c>
      <c r="D225" s="13" t="s">
        <v>21</v>
      </c>
      <c r="E225" s="13" t="s">
        <v>14</v>
      </c>
      <c r="F225" s="13" t="s">
        <v>48</v>
      </c>
      <c r="G225" s="13" t="s">
        <v>11</v>
      </c>
      <c r="H225" s="25" t="s">
        <v>41</v>
      </c>
      <c r="I225" s="11">
        <v>1</v>
      </c>
      <c r="J225" s="11">
        <v>0</v>
      </c>
      <c r="K225" s="11">
        <v>0</v>
      </c>
      <c r="L225" s="11">
        <v>1</v>
      </c>
      <c r="M225" s="11">
        <v>1</v>
      </c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f>SUM(Table5[[#This Row],[Thalassemia is an inherited blood disorders]:[Thalassemia is a curable disease]])</f>
        <v>8</v>
      </c>
      <c r="T225" s="11">
        <f>Table5[[#This Row],[TotalKnowledgeScore]]/10*100</f>
        <v>80</v>
      </c>
      <c r="U225" s="18">
        <v>0</v>
      </c>
      <c r="V225" s="18">
        <v>0</v>
      </c>
      <c r="W225" s="18">
        <v>0</v>
      </c>
      <c r="X225" s="18">
        <v>0</v>
      </c>
      <c r="Y225" s="18">
        <v>1</v>
      </c>
      <c r="Z225" s="18">
        <v>1</v>
      </c>
      <c r="AA225" s="18">
        <v>1</v>
      </c>
      <c r="AB225" s="18">
        <v>1</v>
      </c>
      <c r="AC225" s="18">
        <v>1</v>
      </c>
      <c r="AD225" s="18">
        <v>1</v>
      </c>
      <c r="AE225" s="18">
        <f>SUM(Table5[[#This Row],[I would happily accept a relationship with a thalassemic person]:[I would like to tell friends about Thalassemia after completing This survey]])</f>
        <v>6</v>
      </c>
      <c r="AF225" s="18">
        <f>Table5[[#This Row],[TotalAttitudeScore]]/10*100</f>
        <v>60</v>
      </c>
    </row>
    <row r="226" spans="1:32" x14ac:dyDescent="0.25">
      <c r="A226" s="13" t="s">
        <v>11</v>
      </c>
      <c r="B226" s="13">
        <v>22</v>
      </c>
      <c r="C226" s="13" t="s">
        <v>12</v>
      </c>
      <c r="D226" s="13" t="s">
        <v>21</v>
      </c>
      <c r="E226" s="13" t="s">
        <v>14</v>
      </c>
      <c r="F226" s="13" t="s">
        <v>28</v>
      </c>
      <c r="G226" s="13" t="s">
        <v>11</v>
      </c>
      <c r="H226" s="25" t="s">
        <v>38</v>
      </c>
      <c r="I226" s="11">
        <v>1</v>
      </c>
      <c r="J226" s="11">
        <v>0</v>
      </c>
      <c r="K226" s="11">
        <v>0</v>
      </c>
      <c r="L226" s="11">
        <v>1</v>
      </c>
      <c r="M226" s="11">
        <v>1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f>SUM(Table5[[#This Row],[Thalassemia is an inherited blood disorders]:[Thalassemia is a curable disease]])</f>
        <v>3</v>
      </c>
      <c r="T226" s="11">
        <f>Table5[[#This Row],[TotalKnowledgeScore]]/10*100</f>
        <v>30</v>
      </c>
      <c r="U226" s="18">
        <v>0</v>
      </c>
      <c r="V226" s="18">
        <v>1</v>
      </c>
      <c r="W226" s="18">
        <v>1</v>
      </c>
      <c r="X226" s="18">
        <v>1</v>
      </c>
      <c r="Y226" s="18">
        <v>1</v>
      </c>
      <c r="Z226" s="18">
        <v>1</v>
      </c>
      <c r="AA226" s="18">
        <v>1</v>
      </c>
      <c r="AB226" s="18">
        <v>1</v>
      </c>
      <c r="AC226" s="18">
        <v>1</v>
      </c>
      <c r="AD226" s="18">
        <v>1</v>
      </c>
      <c r="AE226" s="18">
        <f>SUM(Table5[[#This Row],[I would happily accept a relationship with a thalassemic person]:[I would like to tell friends about Thalassemia after completing This survey]])</f>
        <v>9</v>
      </c>
      <c r="AF226" s="18">
        <f>Table5[[#This Row],[TotalAttitudeScore]]/10*100</f>
        <v>90</v>
      </c>
    </row>
    <row r="227" spans="1:32" x14ac:dyDescent="0.25">
      <c r="A227" s="13" t="s">
        <v>11</v>
      </c>
      <c r="B227" s="13">
        <v>23</v>
      </c>
      <c r="C227" s="13" t="s">
        <v>12</v>
      </c>
      <c r="D227" s="13" t="s">
        <v>21</v>
      </c>
      <c r="E227" s="13" t="s">
        <v>14</v>
      </c>
      <c r="F227" s="13" t="s">
        <v>48</v>
      </c>
      <c r="G227" s="13" t="s">
        <v>11</v>
      </c>
      <c r="H227" s="25" t="s">
        <v>46</v>
      </c>
      <c r="I227" s="11">
        <v>1</v>
      </c>
      <c r="J227" s="11">
        <v>0</v>
      </c>
      <c r="K227" s="11">
        <v>0</v>
      </c>
      <c r="L227" s="11">
        <v>1</v>
      </c>
      <c r="M227" s="11">
        <v>1</v>
      </c>
      <c r="N227" s="11">
        <v>1</v>
      </c>
      <c r="O227" s="11">
        <v>1</v>
      </c>
      <c r="P227" s="11">
        <v>1</v>
      </c>
      <c r="Q227" s="11">
        <v>0</v>
      </c>
      <c r="R227" s="11">
        <v>0</v>
      </c>
      <c r="S227" s="11">
        <f>SUM(Table5[[#This Row],[Thalassemia is an inherited blood disorders]:[Thalassemia is a curable disease]])</f>
        <v>6</v>
      </c>
      <c r="T227" s="11">
        <f>Table5[[#This Row],[TotalKnowledgeScore]]/10*100</f>
        <v>60</v>
      </c>
      <c r="U227" s="18">
        <v>1</v>
      </c>
      <c r="V227" s="18">
        <v>1</v>
      </c>
      <c r="W227" s="18">
        <v>1</v>
      </c>
      <c r="X227" s="18">
        <v>1</v>
      </c>
      <c r="Y227" s="18">
        <v>1</v>
      </c>
      <c r="Z227" s="18">
        <v>1</v>
      </c>
      <c r="AA227" s="18">
        <v>1</v>
      </c>
      <c r="AB227" s="18">
        <v>1</v>
      </c>
      <c r="AC227" s="18">
        <v>1</v>
      </c>
      <c r="AD227" s="18">
        <v>1</v>
      </c>
      <c r="AE227" s="18">
        <f>SUM(Table5[[#This Row],[I would happily accept a relationship with a thalassemic person]:[I would like to tell friends about Thalassemia after completing This survey]])</f>
        <v>10</v>
      </c>
      <c r="AF227" s="18">
        <f>Table5[[#This Row],[TotalAttitudeScore]]/10*100</f>
        <v>100</v>
      </c>
    </row>
    <row r="228" spans="1:32" x14ac:dyDescent="0.25">
      <c r="A228" s="13" t="s">
        <v>11</v>
      </c>
      <c r="B228" s="13">
        <v>21</v>
      </c>
      <c r="C228" s="13" t="s">
        <v>12</v>
      </c>
      <c r="D228" s="13" t="s">
        <v>21</v>
      </c>
      <c r="E228" s="13" t="s">
        <v>27</v>
      </c>
      <c r="F228" s="13" t="s">
        <v>22</v>
      </c>
      <c r="G228" s="13" t="s">
        <v>11</v>
      </c>
      <c r="H228" s="25" t="s">
        <v>46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f>SUM(Table5[[#This Row],[Thalassemia is an inherited blood disorders]:[Thalassemia is a curable disease]])</f>
        <v>0</v>
      </c>
      <c r="T228" s="11">
        <f>Table5[[#This Row],[TotalKnowledgeScore]]/10*100</f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f>SUM(Table5[[#This Row],[I would happily accept a relationship with a thalassemic person]:[I would like to tell friends about Thalassemia after completing This survey]])</f>
        <v>0</v>
      </c>
      <c r="AF228" s="18">
        <f>Table5[[#This Row],[TotalAttitudeScore]]/10*100</f>
        <v>0</v>
      </c>
    </row>
    <row r="229" spans="1:32" x14ac:dyDescent="0.25">
      <c r="A229" s="13" t="s">
        <v>11</v>
      </c>
      <c r="B229" s="13">
        <v>22</v>
      </c>
      <c r="C229" s="13" t="s">
        <v>12</v>
      </c>
      <c r="D229" s="13" t="s">
        <v>21</v>
      </c>
      <c r="E229" s="13" t="s">
        <v>14</v>
      </c>
      <c r="F229" s="13" t="s">
        <v>22</v>
      </c>
      <c r="G229" s="13" t="s">
        <v>11</v>
      </c>
      <c r="H229" s="25" t="s">
        <v>35</v>
      </c>
      <c r="I229" s="11">
        <v>1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f>SUM(Table5[[#This Row],[Thalassemia is an inherited blood disorders]:[Thalassemia is a curable disease]])</f>
        <v>1</v>
      </c>
      <c r="T229" s="11">
        <f>Table5[[#This Row],[TotalKnowledgeScore]]/10*100</f>
        <v>10</v>
      </c>
      <c r="U229" s="18">
        <v>1</v>
      </c>
      <c r="V229" s="18">
        <v>1</v>
      </c>
      <c r="W229" s="18">
        <v>1</v>
      </c>
      <c r="X229" s="18">
        <v>1</v>
      </c>
      <c r="Y229" s="18">
        <v>1</v>
      </c>
      <c r="Z229" s="18">
        <v>1</v>
      </c>
      <c r="AA229" s="18">
        <v>1</v>
      </c>
      <c r="AB229" s="18">
        <v>0</v>
      </c>
      <c r="AC229" s="18">
        <v>0</v>
      </c>
      <c r="AD229" s="18">
        <v>0</v>
      </c>
      <c r="AE229" s="18">
        <f>SUM(Table5[[#This Row],[I would happily accept a relationship with a thalassemic person]:[I would like to tell friends about Thalassemia after completing This survey]])</f>
        <v>7</v>
      </c>
      <c r="AF229" s="18">
        <f>Table5[[#This Row],[TotalAttitudeScore]]/10*100</f>
        <v>70</v>
      </c>
    </row>
    <row r="230" spans="1:32" x14ac:dyDescent="0.25">
      <c r="A230" s="13" t="s">
        <v>11</v>
      </c>
      <c r="B230" s="13">
        <v>22</v>
      </c>
      <c r="C230" s="13" t="s">
        <v>12</v>
      </c>
      <c r="D230" s="13" t="s">
        <v>21</v>
      </c>
      <c r="E230" s="13" t="s">
        <v>14</v>
      </c>
      <c r="F230" s="13" t="s">
        <v>15</v>
      </c>
      <c r="G230" s="13" t="s">
        <v>11</v>
      </c>
      <c r="H230" s="25" t="s">
        <v>29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f>SUM(Table5[[#This Row],[Thalassemia is an inherited blood disorders]:[Thalassemia is a curable disease]])</f>
        <v>10</v>
      </c>
      <c r="T230" s="11">
        <f>Table5[[#This Row],[TotalKnowledgeScore]]/10*100</f>
        <v>100</v>
      </c>
      <c r="U230" s="18">
        <v>0</v>
      </c>
      <c r="V230" s="18">
        <v>1</v>
      </c>
      <c r="W230" s="18">
        <v>1</v>
      </c>
      <c r="X230" s="18">
        <v>0</v>
      </c>
      <c r="Y230" s="18">
        <v>1</v>
      </c>
      <c r="Z230" s="18">
        <v>1</v>
      </c>
      <c r="AA230" s="18">
        <v>1</v>
      </c>
      <c r="AB230" s="18">
        <v>1</v>
      </c>
      <c r="AC230" s="18">
        <v>0</v>
      </c>
      <c r="AD230" s="18">
        <v>0</v>
      </c>
      <c r="AE230" s="18">
        <f>SUM(Table5[[#This Row],[I would happily accept a relationship with a thalassemic person]:[I would like to tell friends about Thalassemia after completing This survey]])</f>
        <v>6</v>
      </c>
      <c r="AF230" s="18">
        <f>Table5[[#This Row],[TotalAttitudeScore]]/10*100</f>
        <v>60</v>
      </c>
    </row>
    <row r="231" spans="1:32" x14ac:dyDescent="0.25">
      <c r="A231" s="13" t="s">
        <v>11</v>
      </c>
      <c r="B231" s="13">
        <v>21</v>
      </c>
      <c r="C231" s="13" t="s">
        <v>34</v>
      </c>
      <c r="D231" s="13" t="s">
        <v>21</v>
      </c>
      <c r="E231" s="13" t="s">
        <v>14</v>
      </c>
      <c r="F231" s="13" t="s">
        <v>15</v>
      </c>
      <c r="G231" s="13" t="s">
        <v>11</v>
      </c>
      <c r="H231" s="25" t="s">
        <v>61</v>
      </c>
      <c r="I231" s="11">
        <v>1</v>
      </c>
      <c r="J231" s="11">
        <v>1</v>
      </c>
      <c r="K231" s="11">
        <v>0</v>
      </c>
      <c r="L231" s="11">
        <v>0</v>
      </c>
      <c r="M231" s="11">
        <v>1</v>
      </c>
      <c r="N231" s="11">
        <v>1</v>
      </c>
      <c r="O231" s="11">
        <v>1</v>
      </c>
      <c r="P231" s="11">
        <v>1</v>
      </c>
      <c r="Q231" s="11">
        <v>1</v>
      </c>
      <c r="R231" s="11">
        <v>0</v>
      </c>
      <c r="S231" s="11">
        <f>SUM(Table5[[#This Row],[Thalassemia is an inherited blood disorders]:[Thalassemia is a curable disease]])</f>
        <v>7</v>
      </c>
      <c r="T231" s="11">
        <f>Table5[[#This Row],[TotalKnowledgeScore]]/10*100</f>
        <v>70</v>
      </c>
      <c r="U231" s="18">
        <v>0</v>
      </c>
      <c r="V231" s="18">
        <v>1</v>
      </c>
      <c r="W231" s="18">
        <v>1</v>
      </c>
      <c r="X231" s="18">
        <v>0</v>
      </c>
      <c r="Y231" s="18">
        <v>1</v>
      </c>
      <c r="Z231" s="18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f>SUM(Table5[[#This Row],[I would happily accept a relationship with a thalassemic person]:[I would like to tell friends about Thalassemia after completing This survey]])</f>
        <v>7</v>
      </c>
      <c r="AF231" s="18">
        <f>Table5[[#This Row],[TotalAttitudeScore]]/10*100</f>
        <v>70</v>
      </c>
    </row>
    <row r="232" spans="1:32" x14ac:dyDescent="0.25">
      <c r="A232" s="13" t="s">
        <v>11</v>
      </c>
      <c r="B232" s="13">
        <v>22</v>
      </c>
      <c r="C232" s="13" t="s">
        <v>34</v>
      </c>
      <c r="D232" s="13" t="s">
        <v>21</v>
      </c>
      <c r="E232" s="13" t="s">
        <v>58</v>
      </c>
      <c r="F232" s="13" t="s">
        <v>15</v>
      </c>
      <c r="G232" s="13" t="s">
        <v>11</v>
      </c>
      <c r="H232" s="25" t="s">
        <v>72</v>
      </c>
      <c r="I232" s="11">
        <v>1</v>
      </c>
      <c r="J232" s="11">
        <v>0</v>
      </c>
      <c r="K232" s="11">
        <v>1</v>
      </c>
      <c r="L232" s="11">
        <v>1</v>
      </c>
      <c r="M232" s="11">
        <v>1</v>
      </c>
      <c r="N232" s="11">
        <v>0</v>
      </c>
      <c r="O232" s="11">
        <v>1</v>
      </c>
      <c r="P232" s="11">
        <v>1</v>
      </c>
      <c r="Q232" s="11">
        <v>0</v>
      </c>
      <c r="R232" s="11">
        <v>1</v>
      </c>
      <c r="S232" s="11">
        <f>SUM(Table5[[#This Row],[Thalassemia is an inherited blood disorders]:[Thalassemia is a curable disease]])</f>
        <v>7</v>
      </c>
      <c r="T232" s="11">
        <f>Table5[[#This Row],[TotalKnowledgeScore]]/10*100</f>
        <v>70</v>
      </c>
      <c r="U232" s="18">
        <v>1</v>
      </c>
      <c r="V232" s="18">
        <v>0</v>
      </c>
      <c r="W232" s="18">
        <v>1</v>
      </c>
      <c r="X232" s="18">
        <v>1</v>
      </c>
      <c r="Y232" s="18">
        <v>0</v>
      </c>
      <c r="Z232" s="18">
        <v>1</v>
      </c>
      <c r="AA232" s="18">
        <v>1</v>
      </c>
      <c r="AB232" s="18">
        <v>1</v>
      </c>
      <c r="AC232" s="18">
        <v>1</v>
      </c>
      <c r="AD232" s="18">
        <v>1</v>
      </c>
      <c r="AE232" s="18">
        <f>SUM(Table5[[#This Row],[I would happily accept a relationship with a thalassemic person]:[I would like to tell friends about Thalassemia after completing This survey]])</f>
        <v>8</v>
      </c>
      <c r="AF232" s="18">
        <f>Table5[[#This Row],[TotalAttitudeScore]]/10*100</f>
        <v>80</v>
      </c>
    </row>
    <row r="233" spans="1:32" x14ac:dyDescent="0.25">
      <c r="A233" s="13" t="s">
        <v>11</v>
      </c>
      <c r="B233" s="13">
        <v>20</v>
      </c>
      <c r="C233" s="13" t="s">
        <v>12</v>
      </c>
      <c r="D233" s="13" t="s">
        <v>21</v>
      </c>
      <c r="E233" s="13" t="s">
        <v>27</v>
      </c>
      <c r="F233" s="13" t="s">
        <v>22</v>
      </c>
      <c r="G233" s="13" t="s">
        <v>11</v>
      </c>
      <c r="H233" s="25" t="s">
        <v>64</v>
      </c>
      <c r="I233" s="11">
        <v>1</v>
      </c>
      <c r="J233" s="11">
        <v>0</v>
      </c>
      <c r="K233" s="11">
        <v>0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f>SUM(Table5[[#This Row],[Thalassemia is an inherited blood disorders]:[Thalassemia is a curable disease]])</f>
        <v>8</v>
      </c>
      <c r="T233" s="11">
        <f>Table5[[#This Row],[TotalKnowledgeScore]]/10*100</f>
        <v>80</v>
      </c>
      <c r="U233" s="18">
        <v>0</v>
      </c>
      <c r="V233" s="18">
        <v>1</v>
      </c>
      <c r="W233" s="18">
        <v>1</v>
      </c>
      <c r="X233" s="18">
        <v>1</v>
      </c>
      <c r="Y233" s="18">
        <v>1</v>
      </c>
      <c r="Z233" s="18">
        <v>1</v>
      </c>
      <c r="AA233" s="18">
        <v>1</v>
      </c>
      <c r="AB233" s="18">
        <v>1</v>
      </c>
      <c r="AC233" s="18">
        <v>1</v>
      </c>
      <c r="AD233" s="18">
        <v>1</v>
      </c>
      <c r="AE233" s="18">
        <f>SUM(Table5[[#This Row],[I would happily accept a relationship with a thalassemic person]:[I would like to tell friends about Thalassemia after completing This survey]])</f>
        <v>9</v>
      </c>
      <c r="AF233" s="18">
        <f>Table5[[#This Row],[TotalAttitudeScore]]/10*100</f>
        <v>90</v>
      </c>
    </row>
    <row r="234" spans="1:32" x14ac:dyDescent="0.25">
      <c r="A234" s="13" t="s">
        <v>11</v>
      </c>
      <c r="B234" s="13">
        <v>20</v>
      </c>
      <c r="C234" s="13" t="s">
        <v>12</v>
      </c>
      <c r="D234" s="13" t="s">
        <v>21</v>
      </c>
      <c r="E234" s="13" t="s">
        <v>58</v>
      </c>
      <c r="F234" s="13" t="s">
        <v>22</v>
      </c>
      <c r="G234" s="13" t="s">
        <v>11</v>
      </c>
      <c r="H234" s="25" t="s">
        <v>41</v>
      </c>
      <c r="I234" s="11">
        <v>1</v>
      </c>
      <c r="J234" s="11">
        <v>1</v>
      </c>
      <c r="K234" s="11">
        <v>1</v>
      </c>
      <c r="L234" s="11">
        <v>1</v>
      </c>
      <c r="M234" s="11">
        <v>0</v>
      </c>
      <c r="N234" s="11">
        <v>1</v>
      </c>
      <c r="O234" s="11">
        <v>0</v>
      </c>
      <c r="P234" s="11">
        <v>1</v>
      </c>
      <c r="Q234" s="11">
        <v>1</v>
      </c>
      <c r="R234" s="11">
        <v>0</v>
      </c>
      <c r="S234" s="11">
        <f>SUM(Table5[[#This Row],[Thalassemia is an inherited blood disorders]:[Thalassemia is a curable disease]])</f>
        <v>7</v>
      </c>
      <c r="T234" s="11">
        <f>Table5[[#This Row],[TotalKnowledgeScore]]/10*100</f>
        <v>70</v>
      </c>
      <c r="U234" s="18">
        <v>1</v>
      </c>
      <c r="V234" s="18">
        <v>1</v>
      </c>
      <c r="W234" s="18">
        <v>1</v>
      </c>
      <c r="X234" s="18">
        <v>1</v>
      </c>
      <c r="Y234" s="18">
        <v>1</v>
      </c>
      <c r="Z234" s="18">
        <v>1</v>
      </c>
      <c r="AA234" s="18">
        <v>1</v>
      </c>
      <c r="AB234" s="18">
        <v>1</v>
      </c>
      <c r="AC234" s="18">
        <v>1</v>
      </c>
      <c r="AD234" s="18">
        <v>1</v>
      </c>
      <c r="AE234" s="18">
        <f>SUM(Table5[[#This Row],[I would happily accept a relationship with a thalassemic person]:[I would like to tell friends about Thalassemia after completing This survey]])</f>
        <v>10</v>
      </c>
      <c r="AF234" s="18">
        <f>Table5[[#This Row],[TotalAttitudeScore]]/10*100</f>
        <v>100</v>
      </c>
    </row>
    <row r="235" spans="1:32" x14ac:dyDescent="0.25">
      <c r="A235" s="13" t="s">
        <v>11</v>
      </c>
      <c r="B235" s="13">
        <v>21</v>
      </c>
      <c r="C235" s="13" t="s">
        <v>12</v>
      </c>
      <c r="D235" s="13" t="s">
        <v>21</v>
      </c>
      <c r="E235" s="13" t="s">
        <v>58</v>
      </c>
      <c r="F235" s="13" t="s">
        <v>22</v>
      </c>
      <c r="G235" s="13" t="s">
        <v>11</v>
      </c>
      <c r="H235" s="25" t="s">
        <v>52</v>
      </c>
      <c r="I235" s="11">
        <v>1</v>
      </c>
      <c r="J235" s="11">
        <v>1</v>
      </c>
      <c r="K235" s="11">
        <v>0</v>
      </c>
      <c r="L235" s="11">
        <v>0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1">
        <f>SUM(Table5[[#This Row],[Thalassemia is an inherited blood disorders]:[Thalassemia is a curable disease]])</f>
        <v>8</v>
      </c>
      <c r="T235" s="11">
        <f>Table5[[#This Row],[TotalKnowledgeScore]]/10*100</f>
        <v>80</v>
      </c>
      <c r="U235" s="18">
        <v>1</v>
      </c>
      <c r="V235" s="18">
        <v>1</v>
      </c>
      <c r="W235" s="18">
        <v>1</v>
      </c>
      <c r="X235" s="18">
        <v>1</v>
      </c>
      <c r="Y235" s="18">
        <v>1</v>
      </c>
      <c r="Z235" s="18">
        <v>1</v>
      </c>
      <c r="AA235" s="18">
        <v>1</v>
      </c>
      <c r="AB235" s="18">
        <v>1</v>
      </c>
      <c r="AC235" s="18">
        <v>1</v>
      </c>
      <c r="AD235" s="18">
        <v>1</v>
      </c>
      <c r="AE235" s="18">
        <f>SUM(Table5[[#This Row],[I would happily accept a relationship with a thalassemic person]:[I would like to tell friends about Thalassemia after completing This survey]])</f>
        <v>10</v>
      </c>
      <c r="AF235" s="18">
        <f>Table5[[#This Row],[TotalAttitudeScore]]/10*100</f>
        <v>100</v>
      </c>
    </row>
    <row r="236" spans="1:32" x14ac:dyDescent="0.25">
      <c r="A236" s="13" t="s">
        <v>11</v>
      </c>
      <c r="B236" s="13">
        <v>21</v>
      </c>
      <c r="C236" s="13" t="s">
        <v>12</v>
      </c>
      <c r="D236" s="13" t="s">
        <v>21</v>
      </c>
      <c r="E236" s="13" t="s">
        <v>14</v>
      </c>
      <c r="F236" s="13" t="s">
        <v>15</v>
      </c>
      <c r="G236" s="13" t="s">
        <v>11</v>
      </c>
      <c r="H236" s="25" t="s">
        <v>84</v>
      </c>
      <c r="I236" s="11">
        <v>1</v>
      </c>
      <c r="J236" s="11">
        <v>0</v>
      </c>
      <c r="K236" s="11">
        <v>1</v>
      </c>
      <c r="L236" s="11">
        <v>1</v>
      </c>
      <c r="M236" s="11">
        <v>1</v>
      </c>
      <c r="N236" s="11">
        <v>0</v>
      </c>
      <c r="O236" s="11">
        <v>1</v>
      </c>
      <c r="P236" s="11">
        <v>1</v>
      </c>
      <c r="Q236" s="11">
        <v>1</v>
      </c>
      <c r="R236" s="11">
        <v>1</v>
      </c>
      <c r="S236" s="11">
        <f>SUM(Table5[[#This Row],[Thalassemia is an inherited blood disorders]:[Thalassemia is a curable disease]])</f>
        <v>8</v>
      </c>
      <c r="T236" s="11">
        <f>Table5[[#This Row],[TotalKnowledgeScore]]/10*100</f>
        <v>80</v>
      </c>
      <c r="U236" s="18">
        <v>1</v>
      </c>
      <c r="V236" s="18">
        <v>1</v>
      </c>
      <c r="W236" s="18">
        <v>1</v>
      </c>
      <c r="X236" s="18">
        <v>1</v>
      </c>
      <c r="Y236" s="18">
        <v>1</v>
      </c>
      <c r="Z236" s="18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f>SUM(Table5[[#This Row],[I would happily accept a relationship with a thalassemic person]:[I would like to tell friends about Thalassemia after completing This survey]])</f>
        <v>9</v>
      </c>
      <c r="AF236" s="18">
        <f>Table5[[#This Row],[TotalAttitudeScore]]/10*100</f>
        <v>90</v>
      </c>
    </row>
    <row r="237" spans="1:32" x14ac:dyDescent="0.25">
      <c r="A237" s="13" t="s">
        <v>11</v>
      </c>
      <c r="B237" s="13">
        <v>21</v>
      </c>
      <c r="C237" s="13" t="s">
        <v>12</v>
      </c>
      <c r="D237" s="13" t="s">
        <v>21</v>
      </c>
      <c r="E237" s="13" t="s">
        <v>14</v>
      </c>
      <c r="F237" s="13" t="s">
        <v>22</v>
      </c>
      <c r="G237" s="13" t="s">
        <v>11</v>
      </c>
      <c r="H237" s="25" t="s">
        <v>52</v>
      </c>
      <c r="I237" s="11">
        <v>1</v>
      </c>
      <c r="J237" s="11">
        <v>1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f>SUM(Table5[[#This Row],[Thalassemia is an inherited blood disorders]:[Thalassemia is a curable disease]])</f>
        <v>2</v>
      </c>
      <c r="T237" s="11">
        <f>Table5[[#This Row],[TotalKnowledgeScore]]/10*100</f>
        <v>20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f>SUM(Table5[[#This Row],[I would happily accept a relationship with a thalassemic person]:[I would like to tell friends about Thalassemia after completing This survey]])</f>
        <v>1</v>
      </c>
      <c r="AF237" s="18">
        <f>Table5[[#This Row],[TotalAttitudeScore]]/10*100</f>
        <v>10</v>
      </c>
    </row>
    <row r="238" spans="1:32" x14ac:dyDescent="0.25">
      <c r="A238" s="13" t="s">
        <v>11</v>
      </c>
      <c r="B238" s="13">
        <v>21</v>
      </c>
      <c r="C238" s="13" t="s">
        <v>12</v>
      </c>
      <c r="D238" s="13" t="s">
        <v>21</v>
      </c>
      <c r="E238" s="13" t="s">
        <v>27</v>
      </c>
      <c r="F238" s="13" t="s">
        <v>22</v>
      </c>
      <c r="G238" s="13" t="s">
        <v>11</v>
      </c>
      <c r="H238" s="25" t="s">
        <v>38</v>
      </c>
      <c r="I238" s="11">
        <v>1</v>
      </c>
      <c r="J238" s="11">
        <v>1</v>
      </c>
      <c r="K238" s="11">
        <v>0</v>
      </c>
      <c r="L238" s="11">
        <v>1</v>
      </c>
      <c r="M238" s="11">
        <v>1</v>
      </c>
      <c r="N238" s="11">
        <v>0</v>
      </c>
      <c r="O238" s="11">
        <v>0</v>
      </c>
      <c r="P238" s="11">
        <v>1</v>
      </c>
      <c r="Q238" s="11">
        <v>1</v>
      </c>
      <c r="R238" s="11">
        <v>1</v>
      </c>
      <c r="S238" s="11">
        <f>SUM(Table5[[#This Row],[Thalassemia is an inherited blood disorders]:[Thalassemia is a curable disease]])</f>
        <v>7</v>
      </c>
      <c r="T238" s="11">
        <f>Table5[[#This Row],[TotalKnowledgeScore]]/10*100</f>
        <v>70</v>
      </c>
      <c r="U238" s="18">
        <v>0</v>
      </c>
      <c r="V238" s="18">
        <v>1</v>
      </c>
      <c r="W238" s="18">
        <v>0</v>
      </c>
      <c r="X238" s="18">
        <v>1</v>
      </c>
      <c r="Y238" s="18">
        <v>1</v>
      </c>
      <c r="Z238" s="18">
        <v>1</v>
      </c>
      <c r="AA238" s="18">
        <v>1</v>
      </c>
      <c r="AB238" s="18">
        <v>1</v>
      </c>
      <c r="AC238" s="18">
        <v>1</v>
      </c>
      <c r="AD238" s="18">
        <v>1</v>
      </c>
      <c r="AE238" s="18">
        <f>SUM(Table5[[#This Row],[I would happily accept a relationship with a thalassemic person]:[I would like to tell friends about Thalassemia after completing This survey]])</f>
        <v>8</v>
      </c>
      <c r="AF238" s="18">
        <f>Table5[[#This Row],[TotalAttitudeScore]]/10*100</f>
        <v>80</v>
      </c>
    </row>
    <row r="239" spans="1:32" x14ac:dyDescent="0.25">
      <c r="A239" s="13" t="s">
        <v>11</v>
      </c>
      <c r="B239" s="13">
        <v>20</v>
      </c>
      <c r="C239" s="13" t="s">
        <v>12</v>
      </c>
      <c r="D239" s="13" t="s">
        <v>21</v>
      </c>
      <c r="E239" s="13" t="s">
        <v>14</v>
      </c>
      <c r="F239" s="13" t="s">
        <v>22</v>
      </c>
      <c r="G239" s="13" t="s">
        <v>11</v>
      </c>
      <c r="H239" s="25" t="s">
        <v>46</v>
      </c>
      <c r="I239" s="11">
        <v>1</v>
      </c>
      <c r="J239" s="11">
        <v>0</v>
      </c>
      <c r="K239" s="11">
        <v>0</v>
      </c>
      <c r="L239" s="11">
        <v>0</v>
      </c>
      <c r="M239" s="11">
        <v>1</v>
      </c>
      <c r="N239" s="11">
        <v>1</v>
      </c>
      <c r="O239" s="11">
        <v>0</v>
      </c>
      <c r="P239" s="11">
        <v>1</v>
      </c>
      <c r="Q239" s="11">
        <v>1</v>
      </c>
      <c r="R239" s="11">
        <v>1</v>
      </c>
      <c r="S239" s="11">
        <f>SUM(Table5[[#This Row],[Thalassemia is an inherited blood disorders]:[Thalassemia is a curable disease]])</f>
        <v>6</v>
      </c>
      <c r="T239" s="11">
        <f>Table5[[#This Row],[TotalKnowledgeScore]]/10*100</f>
        <v>60</v>
      </c>
      <c r="U239" s="18">
        <v>0</v>
      </c>
      <c r="V239" s="18">
        <v>1</v>
      </c>
      <c r="W239" s="18">
        <v>1</v>
      </c>
      <c r="X239" s="18">
        <v>0</v>
      </c>
      <c r="Y239" s="18">
        <v>1</v>
      </c>
      <c r="Z239" s="18">
        <v>1</v>
      </c>
      <c r="AA239" s="18">
        <v>1</v>
      </c>
      <c r="AB239" s="18">
        <v>1</v>
      </c>
      <c r="AC239" s="18">
        <v>1</v>
      </c>
      <c r="AD239" s="18">
        <v>1</v>
      </c>
      <c r="AE239" s="18">
        <f>SUM(Table5[[#This Row],[I would happily accept a relationship with a thalassemic person]:[I would like to tell friends about Thalassemia after completing This survey]])</f>
        <v>8</v>
      </c>
      <c r="AF239" s="18">
        <f>Table5[[#This Row],[TotalAttitudeScore]]/10*100</f>
        <v>80</v>
      </c>
    </row>
    <row r="240" spans="1:32" x14ac:dyDescent="0.25">
      <c r="A240" s="13" t="s">
        <v>11</v>
      </c>
      <c r="B240" s="13">
        <v>20</v>
      </c>
      <c r="C240" s="13" t="s">
        <v>12</v>
      </c>
      <c r="D240" s="13" t="s">
        <v>21</v>
      </c>
      <c r="E240" s="13" t="s">
        <v>58</v>
      </c>
      <c r="F240" s="13" t="s">
        <v>22</v>
      </c>
      <c r="G240" s="13" t="s">
        <v>11</v>
      </c>
      <c r="H240" s="25" t="s">
        <v>16</v>
      </c>
      <c r="I240" s="11">
        <v>1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1</v>
      </c>
      <c r="Q240" s="11">
        <v>0</v>
      </c>
      <c r="R240" s="11">
        <v>0</v>
      </c>
      <c r="S240" s="11">
        <f>SUM(Table5[[#This Row],[Thalassemia is an inherited blood disorders]:[Thalassemia is a curable disease]])</f>
        <v>2</v>
      </c>
      <c r="T240" s="11">
        <f>Table5[[#This Row],[TotalKnowledgeScore]]/10*100</f>
        <v>20</v>
      </c>
      <c r="U240" s="18">
        <v>0</v>
      </c>
      <c r="V240" s="18">
        <v>1</v>
      </c>
      <c r="W240" s="18">
        <v>1</v>
      </c>
      <c r="X240" s="18">
        <v>1</v>
      </c>
      <c r="Y240" s="18">
        <v>1</v>
      </c>
      <c r="Z240" s="18">
        <v>1</v>
      </c>
      <c r="AA240" s="18">
        <v>1</v>
      </c>
      <c r="AB240" s="18">
        <v>1</v>
      </c>
      <c r="AC240" s="18">
        <v>1</v>
      </c>
      <c r="AD240" s="18">
        <v>1</v>
      </c>
      <c r="AE240" s="18">
        <f>SUM(Table5[[#This Row],[I would happily accept a relationship with a thalassemic person]:[I would like to tell friends about Thalassemia after completing This survey]])</f>
        <v>9</v>
      </c>
      <c r="AF240" s="18">
        <f>Table5[[#This Row],[TotalAttitudeScore]]/10*100</f>
        <v>90</v>
      </c>
    </row>
    <row r="241" spans="1:32" x14ac:dyDescent="0.25">
      <c r="A241" s="13" t="s">
        <v>11</v>
      </c>
      <c r="B241" s="13">
        <v>21</v>
      </c>
      <c r="C241" s="13" t="s">
        <v>34</v>
      </c>
      <c r="D241" s="13" t="s">
        <v>21</v>
      </c>
      <c r="E241" s="13" t="s">
        <v>14</v>
      </c>
      <c r="F241" s="13" t="s">
        <v>15</v>
      </c>
      <c r="G241" s="13" t="s">
        <v>11</v>
      </c>
      <c r="H241" s="25" t="s">
        <v>29</v>
      </c>
      <c r="I241" s="11">
        <v>1</v>
      </c>
      <c r="J241" s="11">
        <v>0</v>
      </c>
      <c r="K241" s="11">
        <v>0</v>
      </c>
      <c r="L241" s="11">
        <v>1</v>
      </c>
      <c r="M241" s="11">
        <v>1</v>
      </c>
      <c r="N241" s="11">
        <v>1</v>
      </c>
      <c r="O241" s="11">
        <v>1</v>
      </c>
      <c r="P241" s="11">
        <v>1</v>
      </c>
      <c r="Q241" s="11">
        <v>1</v>
      </c>
      <c r="R241" s="11">
        <v>1</v>
      </c>
      <c r="S241" s="11">
        <f>SUM(Table5[[#This Row],[Thalassemia is an inherited blood disorders]:[Thalassemia is a curable disease]])</f>
        <v>8</v>
      </c>
      <c r="T241" s="11">
        <f>Table5[[#This Row],[TotalKnowledgeScore]]/10*100</f>
        <v>80</v>
      </c>
      <c r="U241" s="18">
        <v>1</v>
      </c>
      <c r="V241" s="18">
        <v>1</v>
      </c>
      <c r="W241" s="18">
        <v>1</v>
      </c>
      <c r="X241" s="18">
        <v>1</v>
      </c>
      <c r="Y241" s="18">
        <v>1</v>
      </c>
      <c r="Z241" s="18">
        <v>1</v>
      </c>
      <c r="AA241" s="18">
        <v>1</v>
      </c>
      <c r="AB241" s="18">
        <v>1</v>
      </c>
      <c r="AC241" s="18">
        <v>1</v>
      </c>
      <c r="AD241" s="18">
        <v>1</v>
      </c>
      <c r="AE241" s="18">
        <f>SUM(Table5[[#This Row],[I would happily accept a relationship with a thalassemic person]:[I would like to tell friends about Thalassemia after completing This survey]])</f>
        <v>10</v>
      </c>
      <c r="AF241" s="18">
        <f>Table5[[#This Row],[TotalAttitudeScore]]/10*100</f>
        <v>100</v>
      </c>
    </row>
    <row r="242" spans="1:32" x14ac:dyDescent="0.25">
      <c r="A242" s="13" t="s">
        <v>11</v>
      </c>
      <c r="B242" s="13">
        <v>21</v>
      </c>
      <c r="C242" s="13" t="s">
        <v>12</v>
      </c>
      <c r="D242" s="13" t="s">
        <v>21</v>
      </c>
      <c r="E242" s="13" t="s">
        <v>27</v>
      </c>
      <c r="F242" s="13" t="s">
        <v>15</v>
      </c>
      <c r="G242" s="13" t="s">
        <v>11</v>
      </c>
      <c r="H242" s="25" t="s">
        <v>55</v>
      </c>
      <c r="I242" s="11">
        <v>1</v>
      </c>
      <c r="J242" s="11">
        <v>0</v>
      </c>
      <c r="K242" s="11">
        <v>0</v>
      </c>
      <c r="L242" s="11">
        <v>1</v>
      </c>
      <c r="M242" s="11">
        <v>1</v>
      </c>
      <c r="N242" s="11">
        <v>1</v>
      </c>
      <c r="O242" s="11">
        <v>1</v>
      </c>
      <c r="P242" s="11">
        <v>1</v>
      </c>
      <c r="Q242" s="11">
        <v>0</v>
      </c>
      <c r="R242" s="11">
        <v>0</v>
      </c>
      <c r="S242" s="11">
        <f>SUM(Table5[[#This Row],[Thalassemia is an inherited blood disorders]:[Thalassemia is a curable disease]])</f>
        <v>6</v>
      </c>
      <c r="T242" s="11">
        <f>Table5[[#This Row],[TotalKnowledgeScore]]/10*100</f>
        <v>60</v>
      </c>
      <c r="U242" s="18">
        <v>0</v>
      </c>
      <c r="V242" s="18">
        <v>1</v>
      </c>
      <c r="W242" s="18">
        <v>1</v>
      </c>
      <c r="X242" s="18">
        <v>0</v>
      </c>
      <c r="Y242" s="18">
        <v>1</v>
      </c>
      <c r="Z242" s="18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f>SUM(Table5[[#This Row],[I would happily accept a relationship with a thalassemic person]:[I would like to tell friends about Thalassemia after completing This survey]])</f>
        <v>7</v>
      </c>
      <c r="AF242" s="18">
        <f>Table5[[#This Row],[TotalAttitudeScore]]/10*100</f>
        <v>70</v>
      </c>
    </row>
    <row r="243" spans="1:32" x14ac:dyDescent="0.25">
      <c r="A243" s="13" t="s">
        <v>11</v>
      </c>
      <c r="B243" s="13">
        <v>23</v>
      </c>
      <c r="C243" s="13" t="s">
        <v>12</v>
      </c>
      <c r="D243" s="13" t="s">
        <v>21</v>
      </c>
      <c r="E243" s="13" t="s">
        <v>14</v>
      </c>
      <c r="F243" s="13" t="s">
        <v>28</v>
      </c>
      <c r="G243" s="13" t="s">
        <v>11</v>
      </c>
      <c r="H243" s="25" t="s">
        <v>29</v>
      </c>
      <c r="I243" s="11">
        <v>1</v>
      </c>
      <c r="J243" s="11">
        <v>1</v>
      </c>
      <c r="K243" s="11">
        <v>1</v>
      </c>
      <c r="L243" s="11">
        <v>1</v>
      </c>
      <c r="M243" s="11">
        <v>1</v>
      </c>
      <c r="N243" s="11">
        <v>1</v>
      </c>
      <c r="O243" s="11">
        <v>1</v>
      </c>
      <c r="P243" s="11">
        <v>0</v>
      </c>
      <c r="Q243" s="11">
        <v>0</v>
      </c>
      <c r="R243" s="11">
        <v>1</v>
      </c>
      <c r="S243" s="11">
        <f>SUM(Table5[[#This Row],[Thalassemia is an inherited blood disorders]:[Thalassemia is a curable disease]])</f>
        <v>8</v>
      </c>
      <c r="T243" s="11">
        <f>Table5[[#This Row],[TotalKnowledgeScore]]/10*100</f>
        <v>80</v>
      </c>
      <c r="U243" s="18">
        <v>0</v>
      </c>
      <c r="V243" s="18">
        <v>1</v>
      </c>
      <c r="W243" s="18">
        <v>1</v>
      </c>
      <c r="X243" s="18">
        <v>0</v>
      </c>
      <c r="Y243" s="18">
        <v>1</v>
      </c>
      <c r="Z243" s="18">
        <v>1</v>
      </c>
      <c r="AA243" s="18">
        <v>1</v>
      </c>
      <c r="AB243" s="18">
        <v>1</v>
      </c>
      <c r="AC243" s="18">
        <v>1</v>
      </c>
      <c r="AD243" s="18">
        <v>1</v>
      </c>
      <c r="AE243" s="18">
        <f>SUM(Table5[[#This Row],[I would happily accept a relationship with a thalassemic person]:[I would like to tell friends about Thalassemia after completing This survey]])</f>
        <v>8</v>
      </c>
      <c r="AF243" s="18">
        <f>Table5[[#This Row],[TotalAttitudeScore]]/10*100</f>
        <v>80</v>
      </c>
    </row>
    <row r="244" spans="1:32" x14ac:dyDescent="0.25">
      <c r="A244" s="13" t="s">
        <v>11</v>
      </c>
      <c r="B244" s="13">
        <v>18</v>
      </c>
      <c r="C244" s="13" t="s">
        <v>12</v>
      </c>
      <c r="D244" s="13" t="s">
        <v>21</v>
      </c>
      <c r="E244" s="13" t="s">
        <v>27</v>
      </c>
      <c r="F244" s="13" t="s">
        <v>22</v>
      </c>
      <c r="G244" s="13" t="s">
        <v>11</v>
      </c>
      <c r="H244" s="25" t="s">
        <v>55</v>
      </c>
      <c r="I244" s="11">
        <v>0</v>
      </c>
      <c r="J244" s="11">
        <v>0</v>
      </c>
      <c r="K244" s="11">
        <v>1</v>
      </c>
      <c r="L244" s="11">
        <v>0</v>
      </c>
      <c r="M244" s="11">
        <v>0</v>
      </c>
      <c r="N244" s="11">
        <v>0</v>
      </c>
      <c r="O244" s="11">
        <v>0</v>
      </c>
      <c r="P244" s="11">
        <v>1</v>
      </c>
      <c r="Q244" s="11">
        <v>0</v>
      </c>
      <c r="R244" s="11">
        <v>1</v>
      </c>
      <c r="S244" s="11">
        <f>SUM(Table5[[#This Row],[Thalassemia is an inherited blood disorders]:[Thalassemia is a curable disease]])</f>
        <v>3</v>
      </c>
      <c r="T244" s="11">
        <f>Table5[[#This Row],[TotalKnowledgeScore]]/10*100</f>
        <v>30</v>
      </c>
      <c r="U244" s="18">
        <v>0</v>
      </c>
      <c r="V244" s="18">
        <v>1</v>
      </c>
      <c r="W244" s="18">
        <v>1</v>
      </c>
      <c r="X244" s="18">
        <v>1</v>
      </c>
      <c r="Y244" s="18">
        <v>1</v>
      </c>
      <c r="Z244" s="18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f>SUM(Table5[[#This Row],[I would happily accept a relationship with a thalassemic person]:[I would like to tell friends about Thalassemia after completing This survey]])</f>
        <v>8</v>
      </c>
      <c r="AF244" s="18">
        <f>Table5[[#This Row],[TotalAttitudeScore]]/10*100</f>
        <v>80</v>
      </c>
    </row>
    <row r="245" spans="1:32" x14ac:dyDescent="0.25">
      <c r="A245" s="13" t="s">
        <v>11</v>
      </c>
      <c r="B245" s="13">
        <v>21</v>
      </c>
      <c r="C245" s="13" t="s">
        <v>12</v>
      </c>
      <c r="D245" s="13" t="s">
        <v>21</v>
      </c>
      <c r="E245" s="13" t="s">
        <v>44</v>
      </c>
      <c r="F245" s="13" t="s">
        <v>28</v>
      </c>
      <c r="G245" s="13" t="s">
        <v>11</v>
      </c>
      <c r="H245" s="25" t="s">
        <v>64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1</v>
      </c>
      <c r="R245" s="11">
        <v>0</v>
      </c>
      <c r="S245" s="11">
        <f>SUM(Table5[[#This Row],[Thalassemia is an inherited blood disorders]:[Thalassemia is a curable disease]])</f>
        <v>1</v>
      </c>
      <c r="T245" s="11">
        <f>Table5[[#This Row],[TotalKnowledgeScore]]/10*100</f>
        <v>10</v>
      </c>
      <c r="U245" s="18">
        <v>1</v>
      </c>
      <c r="V245" s="18">
        <v>1</v>
      </c>
      <c r="W245" s="18">
        <v>0</v>
      </c>
      <c r="X245" s="18">
        <v>0</v>
      </c>
      <c r="Y245" s="18">
        <v>1</v>
      </c>
      <c r="Z245" s="18">
        <v>1</v>
      </c>
      <c r="AA245" s="18">
        <v>1</v>
      </c>
      <c r="AB245" s="18">
        <v>1</v>
      </c>
      <c r="AC245" s="18">
        <v>1</v>
      </c>
      <c r="AD245" s="18">
        <v>1</v>
      </c>
      <c r="AE245" s="18">
        <f>SUM(Table5[[#This Row],[I would happily accept a relationship with a thalassemic person]:[I would like to tell friends about Thalassemia after completing This survey]])</f>
        <v>8</v>
      </c>
      <c r="AF245" s="18">
        <f>Table5[[#This Row],[TotalAttitudeScore]]/10*100</f>
        <v>80</v>
      </c>
    </row>
    <row r="246" spans="1:32" x14ac:dyDescent="0.25">
      <c r="A246" s="13" t="s">
        <v>11</v>
      </c>
      <c r="B246" s="13">
        <v>20</v>
      </c>
      <c r="C246" s="13" t="s">
        <v>12</v>
      </c>
      <c r="D246" s="13" t="s">
        <v>21</v>
      </c>
      <c r="E246" s="13" t="s">
        <v>58</v>
      </c>
      <c r="F246" s="13" t="s">
        <v>22</v>
      </c>
      <c r="G246" s="13" t="s">
        <v>11</v>
      </c>
      <c r="H246" s="25" t="s">
        <v>41</v>
      </c>
      <c r="I246" s="11">
        <v>1</v>
      </c>
      <c r="J246" s="11">
        <v>0</v>
      </c>
      <c r="K246" s="11">
        <v>0</v>
      </c>
      <c r="L246" s="11">
        <v>0</v>
      </c>
      <c r="M246" s="11">
        <v>0</v>
      </c>
      <c r="N246" s="11">
        <v>1</v>
      </c>
      <c r="O246" s="11">
        <v>0</v>
      </c>
      <c r="P246" s="11">
        <v>0</v>
      </c>
      <c r="Q246" s="11">
        <v>1</v>
      </c>
      <c r="R246" s="11">
        <v>1</v>
      </c>
      <c r="S246" s="11">
        <f>SUM(Table5[[#This Row],[Thalassemia is an inherited blood disorders]:[Thalassemia is a curable disease]])</f>
        <v>4</v>
      </c>
      <c r="T246" s="11">
        <f>Table5[[#This Row],[TotalKnowledgeScore]]/10*100</f>
        <v>40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  <c r="AC246" s="18">
        <v>0</v>
      </c>
      <c r="AD246" s="18">
        <v>0</v>
      </c>
      <c r="AE246" s="18">
        <f>SUM(Table5[[#This Row],[I would happily accept a relationship with a thalassemic person]:[I would like to tell friends about Thalassemia after completing This survey]])</f>
        <v>0</v>
      </c>
      <c r="AF246" s="18">
        <f>Table5[[#This Row],[TotalAttitudeScore]]/10*100</f>
        <v>0</v>
      </c>
    </row>
    <row r="247" spans="1:32" x14ac:dyDescent="0.25">
      <c r="A247" s="13" t="s">
        <v>11</v>
      </c>
      <c r="B247" s="13">
        <v>19</v>
      </c>
      <c r="C247" s="13" t="s">
        <v>34</v>
      </c>
      <c r="D247" s="13" t="s">
        <v>21</v>
      </c>
      <c r="E247" s="13" t="s">
        <v>14</v>
      </c>
      <c r="F247" s="13" t="s">
        <v>22</v>
      </c>
      <c r="G247" s="13" t="s">
        <v>11</v>
      </c>
      <c r="H247" s="25" t="s">
        <v>46</v>
      </c>
      <c r="I247" s="11">
        <v>1</v>
      </c>
      <c r="J247" s="11">
        <v>0</v>
      </c>
      <c r="K247" s="11">
        <v>0</v>
      </c>
      <c r="L247" s="11">
        <v>1</v>
      </c>
      <c r="M247" s="11">
        <v>1</v>
      </c>
      <c r="N247" s="11">
        <v>1</v>
      </c>
      <c r="O247" s="11">
        <v>0</v>
      </c>
      <c r="P247" s="11">
        <v>1</v>
      </c>
      <c r="Q247" s="11">
        <v>1</v>
      </c>
      <c r="R247" s="11">
        <v>0</v>
      </c>
      <c r="S247" s="11">
        <f>SUM(Table5[[#This Row],[Thalassemia is an inherited blood disorders]:[Thalassemia is a curable disease]])</f>
        <v>6</v>
      </c>
      <c r="T247" s="11">
        <f>Table5[[#This Row],[TotalKnowledgeScore]]/10*100</f>
        <v>60</v>
      </c>
      <c r="U247" s="18">
        <v>0</v>
      </c>
      <c r="V247" s="18">
        <v>1</v>
      </c>
      <c r="W247" s="18">
        <v>1</v>
      </c>
      <c r="X247" s="18">
        <v>1</v>
      </c>
      <c r="Y247" s="18">
        <v>1</v>
      </c>
      <c r="Z247" s="18">
        <v>1</v>
      </c>
      <c r="AA247" s="18">
        <v>1</v>
      </c>
      <c r="AB247" s="18">
        <v>1</v>
      </c>
      <c r="AC247" s="18">
        <v>1</v>
      </c>
      <c r="AD247" s="18">
        <v>1</v>
      </c>
      <c r="AE247" s="18">
        <f>SUM(Table5[[#This Row],[I would happily accept a relationship with a thalassemic person]:[I would like to tell friends about Thalassemia after completing This survey]])</f>
        <v>9</v>
      </c>
      <c r="AF247" s="18">
        <f>Table5[[#This Row],[TotalAttitudeScore]]/10*100</f>
        <v>90</v>
      </c>
    </row>
    <row r="248" spans="1:32" x14ac:dyDescent="0.25">
      <c r="A248" s="13" t="s">
        <v>11</v>
      </c>
      <c r="B248" s="13">
        <v>22</v>
      </c>
      <c r="C248" s="13" t="s">
        <v>12</v>
      </c>
      <c r="D248" s="13" t="s">
        <v>21</v>
      </c>
      <c r="E248" s="13" t="s">
        <v>44</v>
      </c>
      <c r="F248" s="13" t="s">
        <v>28</v>
      </c>
      <c r="G248" s="13" t="s">
        <v>11</v>
      </c>
      <c r="H248" s="25" t="s">
        <v>57</v>
      </c>
      <c r="I248" s="11">
        <v>1</v>
      </c>
      <c r="J248" s="11">
        <v>0</v>
      </c>
      <c r="K248" s="11">
        <v>0</v>
      </c>
      <c r="L248" s="11">
        <v>1</v>
      </c>
      <c r="M248" s="11">
        <v>1</v>
      </c>
      <c r="N248" s="11">
        <v>1</v>
      </c>
      <c r="O248" s="11">
        <v>1</v>
      </c>
      <c r="P248" s="11">
        <v>1</v>
      </c>
      <c r="Q248" s="11">
        <v>0</v>
      </c>
      <c r="R248" s="11">
        <v>1</v>
      </c>
      <c r="S248" s="11">
        <f>SUM(Table5[[#This Row],[Thalassemia is an inherited blood disorders]:[Thalassemia is a curable disease]])</f>
        <v>7</v>
      </c>
      <c r="T248" s="11">
        <f>Table5[[#This Row],[TotalKnowledgeScore]]/10*100</f>
        <v>70</v>
      </c>
      <c r="U248" s="18">
        <v>0</v>
      </c>
      <c r="V248" s="18">
        <v>0</v>
      </c>
      <c r="W248" s="18">
        <v>0</v>
      </c>
      <c r="X248" s="18">
        <v>1</v>
      </c>
      <c r="Y248" s="18">
        <v>1</v>
      </c>
      <c r="Z248" s="18">
        <v>1</v>
      </c>
      <c r="AA248" s="18">
        <v>1</v>
      </c>
      <c r="AB248" s="18">
        <v>1</v>
      </c>
      <c r="AC248" s="18">
        <v>1</v>
      </c>
      <c r="AD248" s="18">
        <v>1</v>
      </c>
      <c r="AE248" s="18">
        <f>SUM(Table5[[#This Row],[I would happily accept a relationship with a thalassemic person]:[I would like to tell friends about Thalassemia after completing This survey]])</f>
        <v>7</v>
      </c>
      <c r="AF248" s="18">
        <f>Table5[[#This Row],[TotalAttitudeScore]]/10*100</f>
        <v>70</v>
      </c>
    </row>
    <row r="249" spans="1:32" x14ac:dyDescent="0.25">
      <c r="A249" s="13" t="s">
        <v>11</v>
      </c>
      <c r="B249" s="13">
        <v>22</v>
      </c>
      <c r="C249" s="13" t="s">
        <v>34</v>
      </c>
      <c r="D249" s="13" t="s">
        <v>21</v>
      </c>
      <c r="E249" s="13" t="s">
        <v>14</v>
      </c>
      <c r="F249" s="13" t="s">
        <v>15</v>
      </c>
      <c r="G249" s="13" t="s">
        <v>11</v>
      </c>
      <c r="H249" s="25" t="s">
        <v>38</v>
      </c>
      <c r="I249" s="11">
        <v>1</v>
      </c>
      <c r="J249" s="11">
        <v>1</v>
      </c>
      <c r="K249" s="11">
        <v>1</v>
      </c>
      <c r="L249" s="11">
        <v>1</v>
      </c>
      <c r="M249" s="11">
        <v>1</v>
      </c>
      <c r="N249" s="11">
        <v>0</v>
      </c>
      <c r="O249" s="11">
        <v>0</v>
      </c>
      <c r="P249" s="11">
        <v>1</v>
      </c>
      <c r="Q249" s="11">
        <v>0</v>
      </c>
      <c r="R249" s="11">
        <v>1</v>
      </c>
      <c r="S249" s="11">
        <f>SUM(Table5[[#This Row],[Thalassemia is an inherited blood disorders]:[Thalassemia is a curable disease]])</f>
        <v>7</v>
      </c>
      <c r="T249" s="11">
        <f>Table5[[#This Row],[TotalKnowledgeScore]]/10*100</f>
        <v>70</v>
      </c>
      <c r="U249" s="18">
        <v>0</v>
      </c>
      <c r="V249" s="18">
        <v>1</v>
      </c>
      <c r="W249" s="18">
        <v>1</v>
      </c>
      <c r="X249" s="18">
        <v>0</v>
      </c>
      <c r="Y249" s="18">
        <v>1</v>
      </c>
      <c r="Z249" s="18">
        <v>1</v>
      </c>
      <c r="AA249" s="18">
        <v>1</v>
      </c>
      <c r="AB249" s="18">
        <v>0</v>
      </c>
      <c r="AC249" s="18">
        <v>1</v>
      </c>
      <c r="AD249" s="18">
        <v>1</v>
      </c>
      <c r="AE249" s="18">
        <f>SUM(Table5[[#This Row],[I would happily accept a relationship with a thalassemic person]:[I would like to tell friends about Thalassemia after completing This survey]])</f>
        <v>7</v>
      </c>
      <c r="AF249" s="18">
        <f>Table5[[#This Row],[TotalAttitudeScore]]/10*100</f>
        <v>70</v>
      </c>
    </row>
    <row r="250" spans="1:32" x14ac:dyDescent="0.25">
      <c r="A250" s="13" t="s">
        <v>11</v>
      </c>
      <c r="B250" s="13">
        <v>21</v>
      </c>
      <c r="C250" s="13" t="s">
        <v>12</v>
      </c>
      <c r="D250" s="13" t="s">
        <v>21</v>
      </c>
      <c r="E250" s="13" t="s">
        <v>27</v>
      </c>
      <c r="F250" s="13" t="s">
        <v>28</v>
      </c>
      <c r="G250" s="13" t="s">
        <v>17</v>
      </c>
      <c r="H250" s="25" t="s">
        <v>52</v>
      </c>
      <c r="S250" s="11">
        <f>SUM(Table5[[#This Row],[Thalassemia is an inherited blood disorders]:[Thalassemia is a curable disease]])</f>
        <v>0</v>
      </c>
      <c r="T250" s="11">
        <f>Table5[[#This Row],[TotalKnowledgeScore]]/10*100</f>
        <v>0</v>
      </c>
      <c r="AE250" s="18">
        <f>SUM(Table5[[#This Row],[I would happily accept a relationship with a thalassemic person]:[I would like to tell friends about Thalassemia after completing This survey]])</f>
        <v>0</v>
      </c>
      <c r="AF250" s="18">
        <f>Table5[[#This Row],[TotalAttitudeScore]]/10*100</f>
        <v>0</v>
      </c>
    </row>
    <row r="251" spans="1:32" x14ac:dyDescent="0.25">
      <c r="A251" s="13" t="s">
        <v>11</v>
      </c>
      <c r="B251" s="13">
        <v>20</v>
      </c>
      <c r="C251" s="13" t="s">
        <v>12</v>
      </c>
      <c r="D251" s="13" t="s">
        <v>21</v>
      </c>
      <c r="E251" s="13" t="s">
        <v>14</v>
      </c>
      <c r="F251" s="13" t="s">
        <v>22</v>
      </c>
      <c r="G251" s="13" t="s">
        <v>11</v>
      </c>
      <c r="H251" s="25" t="s">
        <v>38</v>
      </c>
      <c r="I251" s="11">
        <v>1</v>
      </c>
      <c r="J251" s="11">
        <v>1</v>
      </c>
      <c r="K251" s="11">
        <v>0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f>SUM(Table5[[#This Row],[Thalassemia is an inherited blood disorders]:[Thalassemia is a curable disease]])</f>
        <v>9</v>
      </c>
      <c r="T251" s="11">
        <f>Table5[[#This Row],[TotalKnowledgeScore]]/10*100</f>
        <v>90</v>
      </c>
      <c r="U251" s="18">
        <v>0</v>
      </c>
      <c r="V251" s="18">
        <v>1</v>
      </c>
      <c r="W251" s="18">
        <v>1</v>
      </c>
      <c r="X251" s="18">
        <v>0</v>
      </c>
      <c r="Y251" s="18">
        <v>1</v>
      </c>
      <c r="Z251" s="18">
        <v>1</v>
      </c>
      <c r="AA251" s="18">
        <v>1</v>
      </c>
      <c r="AB251" s="18">
        <v>1</v>
      </c>
      <c r="AC251" s="18">
        <v>1</v>
      </c>
      <c r="AD251" s="18">
        <v>1</v>
      </c>
      <c r="AE251" s="18">
        <f>SUM(Table5[[#This Row],[I would happily accept a relationship with a thalassemic person]:[I would like to tell friends about Thalassemia after completing This survey]])</f>
        <v>8</v>
      </c>
      <c r="AF251" s="18">
        <f>Table5[[#This Row],[TotalAttitudeScore]]/10*100</f>
        <v>80</v>
      </c>
    </row>
    <row r="252" spans="1:32" x14ac:dyDescent="0.25">
      <c r="A252" s="13" t="s">
        <v>11</v>
      </c>
      <c r="B252" s="13">
        <v>23</v>
      </c>
      <c r="C252" s="13" t="s">
        <v>12</v>
      </c>
      <c r="D252" s="13" t="s">
        <v>21</v>
      </c>
      <c r="E252" s="13" t="s">
        <v>14</v>
      </c>
      <c r="F252" s="13" t="s">
        <v>15</v>
      </c>
      <c r="G252" s="13" t="s">
        <v>11</v>
      </c>
      <c r="H252" s="25" t="s">
        <v>23</v>
      </c>
      <c r="I252" s="11">
        <v>1</v>
      </c>
      <c r="J252" s="11">
        <v>1</v>
      </c>
      <c r="K252" s="11">
        <v>1</v>
      </c>
      <c r="L252" s="11">
        <v>1</v>
      </c>
      <c r="M252" s="11">
        <v>1</v>
      </c>
      <c r="N252" s="11">
        <v>0</v>
      </c>
      <c r="O252" s="11">
        <v>0</v>
      </c>
      <c r="P252" s="11">
        <v>1</v>
      </c>
      <c r="Q252" s="11">
        <v>0</v>
      </c>
      <c r="R252" s="11">
        <v>0</v>
      </c>
      <c r="S252" s="11">
        <f>SUM(Table5[[#This Row],[Thalassemia is an inherited blood disorders]:[Thalassemia is a curable disease]])</f>
        <v>6</v>
      </c>
      <c r="T252" s="11">
        <f>Table5[[#This Row],[TotalKnowledgeScore]]/10*100</f>
        <v>60</v>
      </c>
      <c r="U252" s="18">
        <v>1</v>
      </c>
      <c r="V252" s="18">
        <v>1</v>
      </c>
      <c r="W252" s="18">
        <v>1</v>
      </c>
      <c r="X252" s="18">
        <v>0</v>
      </c>
      <c r="Y252" s="18">
        <v>1</v>
      </c>
      <c r="Z252" s="18">
        <v>1</v>
      </c>
      <c r="AA252" s="18">
        <v>1</v>
      </c>
      <c r="AB252" s="18">
        <v>1</v>
      </c>
      <c r="AC252" s="18">
        <v>0</v>
      </c>
      <c r="AD252" s="18">
        <v>1</v>
      </c>
      <c r="AE252" s="18">
        <f>SUM(Table5[[#This Row],[I would happily accept a relationship with a thalassemic person]:[I would like to tell friends about Thalassemia after completing This survey]])</f>
        <v>8</v>
      </c>
      <c r="AF252" s="18">
        <f>Table5[[#This Row],[TotalAttitudeScore]]/10*100</f>
        <v>80</v>
      </c>
    </row>
    <row r="253" spans="1:32" x14ac:dyDescent="0.25">
      <c r="A253" s="13" t="s">
        <v>11</v>
      </c>
      <c r="B253" s="13">
        <v>21</v>
      </c>
      <c r="C253" s="13" t="s">
        <v>12</v>
      </c>
      <c r="D253" s="13" t="s">
        <v>21</v>
      </c>
      <c r="E253" s="13" t="s">
        <v>44</v>
      </c>
      <c r="F253" s="13" t="s">
        <v>22</v>
      </c>
      <c r="G253" s="13" t="s">
        <v>11</v>
      </c>
      <c r="H253" s="25" t="s">
        <v>41</v>
      </c>
      <c r="I253" s="11">
        <v>1</v>
      </c>
      <c r="J253" s="11">
        <v>0</v>
      </c>
      <c r="K253" s="11">
        <v>0</v>
      </c>
      <c r="L253" s="11">
        <v>0</v>
      </c>
      <c r="M253" s="11">
        <v>1</v>
      </c>
      <c r="N253" s="11">
        <v>1</v>
      </c>
      <c r="O253" s="11">
        <v>0</v>
      </c>
      <c r="P253" s="11">
        <v>1</v>
      </c>
      <c r="Q253" s="11">
        <v>1</v>
      </c>
      <c r="R253" s="11">
        <v>1</v>
      </c>
      <c r="S253" s="11">
        <f>SUM(Table5[[#This Row],[Thalassemia is an inherited blood disorders]:[Thalassemia is a curable disease]])</f>
        <v>6</v>
      </c>
      <c r="T253" s="11">
        <f>Table5[[#This Row],[TotalKnowledgeScore]]/10*100</f>
        <v>60</v>
      </c>
      <c r="U253" s="18">
        <v>0</v>
      </c>
      <c r="V253" s="18">
        <v>1</v>
      </c>
      <c r="W253" s="18">
        <v>1</v>
      </c>
      <c r="X253" s="18">
        <v>0</v>
      </c>
      <c r="Y253" s="18">
        <v>1</v>
      </c>
      <c r="Z253" s="18">
        <v>1</v>
      </c>
      <c r="AA253" s="18">
        <v>1</v>
      </c>
      <c r="AB253" s="18">
        <v>0</v>
      </c>
      <c r="AC253" s="18">
        <v>0</v>
      </c>
      <c r="AD253" s="18">
        <v>1</v>
      </c>
      <c r="AE253" s="18">
        <f>SUM(Table5[[#This Row],[I would happily accept a relationship with a thalassemic person]:[I would like to tell friends about Thalassemia after completing This survey]])</f>
        <v>6</v>
      </c>
      <c r="AF253" s="18">
        <f>Table5[[#This Row],[TotalAttitudeScore]]/10*100</f>
        <v>60</v>
      </c>
    </row>
    <row r="254" spans="1:32" x14ac:dyDescent="0.25">
      <c r="A254" s="13" t="s">
        <v>11</v>
      </c>
      <c r="B254" s="13">
        <v>21</v>
      </c>
      <c r="C254" s="13" t="s">
        <v>34</v>
      </c>
      <c r="D254" s="13" t="s">
        <v>21</v>
      </c>
      <c r="E254" s="13" t="s">
        <v>14</v>
      </c>
      <c r="F254" s="13" t="s">
        <v>15</v>
      </c>
      <c r="G254" s="13" t="s">
        <v>11</v>
      </c>
      <c r="H254" s="25" t="s">
        <v>41</v>
      </c>
      <c r="I254" s="11">
        <v>1</v>
      </c>
      <c r="J254" s="11">
        <v>1</v>
      </c>
      <c r="K254" s="11">
        <v>0</v>
      </c>
      <c r="L254" s="11">
        <v>1</v>
      </c>
      <c r="M254" s="11">
        <v>1</v>
      </c>
      <c r="N254" s="11">
        <v>0</v>
      </c>
      <c r="O254" s="11">
        <v>1</v>
      </c>
      <c r="P254" s="11">
        <v>0</v>
      </c>
      <c r="Q254" s="11">
        <v>0</v>
      </c>
      <c r="R254" s="11">
        <v>0</v>
      </c>
      <c r="S254" s="11">
        <f>SUM(Table5[[#This Row],[Thalassemia is an inherited blood disorders]:[Thalassemia is a curable disease]])</f>
        <v>5</v>
      </c>
      <c r="T254" s="11">
        <f>Table5[[#This Row],[TotalKnowledgeScore]]/10*100</f>
        <v>50</v>
      </c>
      <c r="U254" s="18">
        <v>0</v>
      </c>
      <c r="V254" s="18">
        <v>1</v>
      </c>
      <c r="W254" s="18">
        <v>0</v>
      </c>
      <c r="X254" s="18">
        <v>1</v>
      </c>
      <c r="Y254" s="18">
        <v>0</v>
      </c>
      <c r="Z254" s="18">
        <v>1</v>
      </c>
      <c r="AA254" s="18">
        <v>1</v>
      </c>
      <c r="AB254" s="18">
        <v>1</v>
      </c>
      <c r="AC254" s="18">
        <v>1</v>
      </c>
      <c r="AD254" s="18">
        <v>1</v>
      </c>
      <c r="AE254" s="18">
        <f>SUM(Table5[[#This Row],[I would happily accept a relationship with a thalassemic person]:[I would like to tell friends about Thalassemia after completing This survey]])</f>
        <v>7</v>
      </c>
      <c r="AF254" s="18">
        <f>Table5[[#This Row],[TotalAttitudeScore]]/10*100</f>
        <v>70</v>
      </c>
    </row>
    <row r="255" spans="1:32" x14ac:dyDescent="0.25">
      <c r="A255" s="13" t="s">
        <v>11</v>
      </c>
      <c r="B255" s="13">
        <v>21</v>
      </c>
      <c r="C255" s="13" t="s">
        <v>34</v>
      </c>
      <c r="D255" s="13" t="s">
        <v>21</v>
      </c>
      <c r="E255" s="13" t="s">
        <v>14</v>
      </c>
      <c r="F255" s="13" t="s">
        <v>15</v>
      </c>
      <c r="G255" s="13" t="s">
        <v>11</v>
      </c>
      <c r="H255" s="25" t="s">
        <v>55</v>
      </c>
      <c r="I255" s="11">
        <v>1</v>
      </c>
      <c r="J255" s="11">
        <v>1</v>
      </c>
      <c r="K255" s="11">
        <v>0</v>
      </c>
      <c r="L255" s="11">
        <v>1</v>
      </c>
      <c r="M255" s="11">
        <v>1</v>
      </c>
      <c r="N255" s="11">
        <v>0</v>
      </c>
      <c r="O255" s="11">
        <v>0</v>
      </c>
      <c r="P255" s="11">
        <v>0</v>
      </c>
      <c r="Q255" s="11">
        <v>1</v>
      </c>
      <c r="R255" s="11">
        <v>0</v>
      </c>
      <c r="S255" s="11">
        <f>SUM(Table5[[#This Row],[Thalassemia is an inherited blood disorders]:[Thalassemia is a curable disease]])</f>
        <v>5</v>
      </c>
      <c r="T255" s="11">
        <f>Table5[[#This Row],[TotalKnowledgeScore]]/10*100</f>
        <v>50</v>
      </c>
      <c r="U255" s="18">
        <v>0</v>
      </c>
      <c r="V255" s="18">
        <v>0</v>
      </c>
      <c r="W255" s="18">
        <v>0</v>
      </c>
      <c r="X255" s="18">
        <v>1</v>
      </c>
      <c r="Y255" s="18">
        <v>1</v>
      </c>
      <c r="Z255" s="18">
        <v>1</v>
      </c>
      <c r="AA255" s="18">
        <v>1</v>
      </c>
      <c r="AB255" s="18">
        <v>0</v>
      </c>
      <c r="AC255" s="18">
        <v>0</v>
      </c>
      <c r="AD255" s="18">
        <v>0</v>
      </c>
      <c r="AE255" s="18">
        <f>SUM(Table5[[#This Row],[I would happily accept a relationship with a thalassemic person]:[I would like to tell friends about Thalassemia after completing This survey]])</f>
        <v>4</v>
      </c>
      <c r="AF255" s="18">
        <f>Table5[[#This Row],[TotalAttitudeScore]]/10*100</f>
        <v>40</v>
      </c>
    </row>
    <row r="256" spans="1:32" x14ac:dyDescent="0.25">
      <c r="A256" s="13" t="s">
        <v>11</v>
      </c>
      <c r="B256" s="13">
        <v>19</v>
      </c>
      <c r="C256" s="13" t="s">
        <v>12</v>
      </c>
      <c r="D256" s="13" t="s">
        <v>21</v>
      </c>
      <c r="E256" s="13" t="s">
        <v>44</v>
      </c>
      <c r="F256" s="13" t="s">
        <v>22</v>
      </c>
      <c r="G256" s="13" t="s">
        <v>11</v>
      </c>
      <c r="H256" s="25" t="s">
        <v>41</v>
      </c>
      <c r="I256" s="11">
        <v>1</v>
      </c>
      <c r="J256" s="11">
        <v>1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1</v>
      </c>
      <c r="Q256" s="11">
        <v>0</v>
      </c>
      <c r="R256" s="11">
        <v>0</v>
      </c>
      <c r="S256" s="11">
        <f>SUM(Table5[[#This Row],[Thalassemia is an inherited blood disorders]:[Thalassemia is a curable disease]])</f>
        <v>3</v>
      </c>
      <c r="T256" s="11">
        <f>Table5[[#This Row],[TotalKnowledgeScore]]/10*100</f>
        <v>30</v>
      </c>
      <c r="U256" s="18">
        <v>0</v>
      </c>
      <c r="V256" s="18">
        <v>1</v>
      </c>
      <c r="W256" s="18">
        <v>1</v>
      </c>
      <c r="X256" s="18">
        <v>0</v>
      </c>
      <c r="Y256" s="18">
        <v>1</v>
      </c>
      <c r="Z256" s="18">
        <v>1</v>
      </c>
      <c r="AA256" s="18">
        <v>1</v>
      </c>
      <c r="AB256" s="18">
        <v>1</v>
      </c>
      <c r="AC256" s="18">
        <v>1</v>
      </c>
      <c r="AD256" s="18">
        <v>1</v>
      </c>
      <c r="AE256" s="18">
        <f>SUM(Table5[[#This Row],[I would happily accept a relationship with a thalassemic person]:[I would like to tell friends about Thalassemia after completing This survey]])</f>
        <v>8</v>
      </c>
      <c r="AF256" s="18">
        <f>Table5[[#This Row],[TotalAttitudeScore]]/10*100</f>
        <v>80</v>
      </c>
    </row>
    <row r="257" spans="1:32" x14ac:dyDescent="0.25">
      <c r="A257" s="13" t="s">
        <v>11</v>
      </c>
      <c r="B257" s="13">
        <v>18</v>
      </c>
      <c r="C257" s="13" t="s">
        <v>12</v>
      </c>
      <c r="D257" s="13" t="s">
        <v>21</v>
      </c>
      <c r="E257" s="13" t="s">
        <v>44</v>
      </c>
      <c r="F257" s="13" t="s">
        <v>22</v>
      </c>
      <c r="G257" s="13" t="s">
        <v>11</v>
      </c>
      <c r="H257" s="25" t="s">
        <v>38</v>
      </c>
      <c r="I257" s="11">
        <v>1</v>
      </c>
      <c r="J257" s="11">
        <v>0</v>
      </c>
      <c r="K257" s="11">
        <v>1</v>
      </c>
      <c r="L257" s="11">
        <v>0</v>
      </c>
      <c r="M257" s="11">
        <v>0</v>
      </c>
      <c r="N257" s="11">
        <v>0</v>
      </c>
      <c r="O257" s="11">
        <v>0</v>
      </c>
      <c r="P257" s="11">
        <v>1</v>
      </c>
      <c r="Q257" s="11">
        <v>0</v>
      </c>
      <c r="R257" s="11">
        <v>0</v>
      </c>
      <c r="S257" s="11">
        <f>SUM(Table5[[#This Row],[Thalassemia is an inherited blood disorders]:[Thalassemia is a curable disease]])</f>
        <v>3</v>
      </c>
      <c r="T257" s="11">
        <f>Table5[[#This Row],[TotalKnowledgeScore]]/10*100</f>
        <v>30</v>
      </c>
      <c r="U257" s="18">
        <v>0</v>
      </c>
      <c r="V257" s="18">
        <v>1</v>
      </c>
      <c r="W257" s="18">
        <v>1</v>
      </c>
      <c r="X257" s="18">
        <v>1</v>
      </c>
      <c r="Y257" s="18">
        <v>1</v>
      </c>
      <c r="Z257" s="18">
        <v>1</v>
      </c>
      <c r="AA257" s="18">
        <v>1</v>
      </c>
      <c r="AB257" s="18">
        <v>1</v>
      </c>
      <c r="AC257" s="18">
        <v>1</v>
      </c>
      <c r="AD257" s="18">
        <v>1</v>
      </c>
      <c r="AE257" s="18">
        <f>SUM(Table5[[#This Row],[I would happily accept a relationship with a thalassemic person]:[I would like to tell friends about Thalassemia after completing This survey]])</f>
        <v>9</v>
      </c>
      <c r="AF257" s="18">
        <f>Table5[[#This Row],[TotalAttitudeScore]]/10*100</f>
        <v>90</v>
      </c>
    </row>
    <row r="258" spans="1:32" x14ac:dyDescent="0.25">
      <c r="A258" s="13" t="s">
        <v>11</v>
      </c>
      <c r="B258" s="13">
        <v>22</v>
      </c>
      <c r="C258" s="13" t="s">
        <v>12</v>
      </c>
      <c r="D258" s="13" t="s">
        <v>21</v>
      </c>
      <c r="E258" s="13" t="s">
        <v>14</v>
      </c>
      <c r="F258" s="13" t="s">
        <v>15</v>
      </c>
      <c r="G258" s="13" t="s">
        <v>11</v>
      </c>
      <c r="H258" s="25" t="s">
        <v>35</v>
      </c>
      <c r="I258" s="11">
        <v>1</v>
      </c>
      <c r="J258" s="11">
        <v>1</v>
      </c>
      <c r="K258" s="11">
        <v>0</v>
      </c>
      <c r="L258" s="11">
        <v>1</v>
      </c>
      <c r="M258" s="11">
        <v>1</v>
      </c>
      <c r="N258" s="11">
        <v>0</v>
      </c>
      <c r="O258" s="11">
        <v>1</v>
      </c>
      <c r="P258" s="11">
        <v>1</v>
      </c>
      <c r="Q258" s="11">
        <v>0</v>
      </c>
      <c r="R258" s="11">
        <v>1</v>
      </c>
      <c r="S258" s="11">
        <f>SUM(Table5[[#This Row],[Thalassemia is an inherited blood disorders]:[Thalassemia is a curable disease]])</f>
        <v>7</v>
      </c>
      <c r="T258" s="11">
        <f>Table5[[#This Row],[TotalKnowledgeScore]]/10*100</f>
        <v>70</v>
      </c>
      <c r="U258" s="18">
        <v>0</v>
      </c>
      <c r="V258" s="18">
        <v>0</v>
      </c>
      <c r="W258" s="18">
        <v>1</v>
      </c>
      <c r="X258" s="18">
        <v>0</v>
      </c>
      <c r="Y258" s="18">
        <v>1</v>
      </c>
      <c r="Z258" s="18">
        <v>1</v>
      </c>
      <c r="AA258" s="18">
        <v>1</v>
      </c>
      <c r="AB258" s="18">
        <v>1</v>
      </c>
      <c r="AC258" s="18">
        <v>0</v>
      </c>
      <c r="AD258" s="18">
        <v>1</v>
      </c>
      <c r="AE258" s="18">
        <f>SUM(Table5[[#This Row],[I would happily accept a relationship with a thalassemic person]:[I would like to tell friends about Thalassemia after completing This survey]])</f>
        <v>6</v>
      </c>
      <c r="AF258" s="18">
        <f>Table5[[#This Row],[TotalAttitudeScore]]/10*100</f>
        <v>60</v>
      </c>
    </row>
    <row r="259" spans="1:32" x14ac:dyDescent="0.25">
      <c r="A259" s="13" t="s">
        <v>11</v>
      </c>
      <c r="B259" s="13">
        <v>23</v>
      </c>
      <c r="C259" s="13" t="s">
        <v>12</v>
      </c>
      <c r="D259" s="13" t="s">
        <v>21</v>
      </c>
      <c r="E259" s="13" t="s">
        <v>14</v>
      </c>
      <c r="F259" s="13" t="s">
        <v>15</v>
      </c>
      <c r="G259" s="13" t="s">
        <v>11</v>
      </c>
      <c r="H259" s="25" t="s">
        <v>29</v>
      </c>
      <c r="I259" s="11">
        <v>1</v>
      </c>
      <c r="J259" s="11">
        <v>0</v>
      </c>
      <c r="K259" s="11">
        <v>0</v>
      </c>
      <c r="L259" s="11">
        <v>1</v>
      </c>
      <c r="M259" s="11">
        <v>1</v>
      </c>
      <c r="N259" s="11">
        <v>1</v>
      </c>
      <c r="O259" s="11">
        <v>0</v>
      </c>
      <c r="P259" s="11">
        <v>1</v>
      </c>
      <c r="Q259" s="11">
        <v>1</v>
      </c>
      <c r="R259" s="11">
        <v>1</v>
      </c>
      <c r="S259" s="11">
        <f>SUM(Table5[[#This Row],[Thalassemia is an inherited blood disorders]:[Thalassemia is a curable disease]])</f>
        <v>7</v>
      </c>
      <c r="T259" s="11">
        <f>Table5[[#This Row],[TotalKnowledgeScore]]/10*100</f>
        <v>70</v>
      </c>
      <c r="U259" s="18">
        <v>1</v>
      </c>
      <c r="V259" s="18">
        <v>1</v>
      </c>
      <c r="W259" s="18">
        <v>1</v>
      </c>
      <c r="X259" s="18">
        <v>1</v>
      </c>
      <c r="Y259" s="18">
        <v>1</v>
      </c>
      <c r="Z259" s="18">
        <v>1</v>
      </c>
      <c r="AA259" s="18">
        <v>1</v>
      </c>
      <c r="AB259" s="18">
        <v>1</v>
      </c>
      <c r="AC259" s="18">
        <v>1</v>
      </c>
      <c r="AD259" s="18">
        <v>1</v>
      </c>
      <c r="AE259" s="18">
        <f>SUM(Table5[[#This Row],[I would happily accept a relationship with a thalassemic person]:[I would like to tell friends about Thalassemia after completing This survey]])</f>
        <v>10</v>
      </c>
      <c r="AF259" s="18">
        <f>Table5[[#This Row],[TotalAttitudeScore]]/10*100</f>
        <v>100</v>
      </c>
    </row>
    <row r="260" spans="1:32" x14ac:dyDescent="0.25">
      <c r="A260" s="13" t="s">
        <v>11</v>
      </c>
      <c r="B260" s="13">
        <v>23</v>
      </c>
      <c r="C260" s="13" t="s">
        <v>12</v>
      </c>
      <c r="D260" s="13" t="s">
        <v>21</v>
      </c>
      <c r="E260" s="13" t="s">
        <v>58</v>
      </c>
      <c r="F260" s="13" t="s">
        <v>15</v>
      </c>
      <c r="G260" s="13" t="s">
        <v>11</v>
      </c>
      <c r="H260" s="25" t="s">
        <v>71</v>
      </c>
      <c r="I260" s="11">
        <v>1</v>
      </c>
      <c r="J260" s="11">
        <v>0</v>
      </c>
      <c r="K260" s="11">
        <v>1</v>
      </c>
      <c r="L260" s="11">
        <v>1</v>
      </c>
      <c r="M260" s="11">
        <v>1</v>
      </c>
      <c r="N260" s="11">
        <v>0</v>
      </c>
      <c r="O260" s="11">
        <v>1</v>
      </c>
      <c r="P260" s="11">
        <v>0</v>
      </c>
      <c r="Q260" s="11">
        <v>0</v>
      </c>
      <c r="R260" s="11">
        <v>0</v>
      </c>
      <c r="S260" s="11">
        <f>SUM(Table5[[#This Row],[Thalassemia is an inherited blood disorders]:[Thalassemia is a curable disease]])</f>
        <v>5</v>
      </c>
      <c r="T260" s="11">
        <f>Table5[[#This Row],[TotalKnowledgeScore]]/10*100</f>
        <v>50</v>
      </c>
      <c r="U260" s="18">
        <v>1</v>
      </c>
      <c r="V260" s="18">
        <v>1</v>
      </c>
      <c r="W260" s="18">
        <v>1</v>
      </c>
      <c r="X260" s="18">
        <v>0</v>
      </c>
      <c r="Y260" s="18">
        <v>1</v>
      </c>
      <c r="Z260" s="18">
        <v>1</v>
      </c>
      <c r="AA260" s="18">
        <v>1</v>
      </c>
      <c r="AB260" s="18">
        <v>1</v>
      </c>
      <c r="AC260" s="18">
        <v>1</v>
      </c>
      <c r="AD260" s="18">
        <v>1</v>
      </c>
      <c r="AE260" s="18">
        <f>SUM(Table5[[#This Row],[I would happily accept a relationship with a thalassemic person]:[I would like to tell friends about Thalassemia after completing This survey]])</f>
        <v>9</v>
      </c>
      <c r="AF260" s="18">
        <f>Table5[[#This Row],[TotalAttitudeScore]]/10*100</f>
        <v>90</v>
      </c>
    </row>
    <row r="261" spans="1:32" x14ac:dyDescent="0.25">
      <c r="A261" s="13" t="s">
        <v>11</v>
      </c>
      <c r="B261" s="13">
        <v>20</v>
      </c>
      <c r="C261" s="13" t="s">
        <v>12</v>
      </c>
      <c r="D261" s="13" t="s">
        <v>21</v>
      </c>
      <c r="E261" s="13" t="s">
        <v>14</v>
      </c>
      <c r="F261" s="13" t="s">
        <v>22</v>
      </c>
      <c r="G261" s="13" t="s">
        <v>11</v>
      </c>
      <c r="H261" s="25" t="s">
        <v>29</v>
      </c>
      <c r="I261" s="11">
        <v>1</v>
      </c>
      <c r="J261" s="11">
        <v>0</v>
      </c>
      <c r="K261" s="11">
        <v>1</v>
      </c>
      <c r="L261" s="11">
        <v>0</v>
      </c>
      <c r="M261" s="11">
        <v>1</v>
      </c>
      <c r="N261" s="11">
        <v>0</v>
      </c>
      <c r="O261" s="11">
        <v>1</v>
      </c>
      <c r="P261" s="11">
        <v>1</v>
      </c>
      <c r="Q261" s="11">
        <v>0</v>
      </c>
      <c r="R261" s="11">
        <v>0</v>
      </c>
      <c r="S261" s="11">
        <f>SUM(Table5[[#This Row],[Thalassemia is an inherited blood disorders]:[Thalassemia is a curable disease]])</f>
        <v>5</v>
      </c>
      <c r="T261" s="11">
        <f>Table5[[#This Row],[TotalKnowledgeScore]]/10*100</f>
        <v>50</v>
      </c>
      <c r="U261" s="18">
        <v>0</v>
      </c>
      <c r="V261" s="18">
        <v>0</v>
      </c>
      <c r="W261" s="18">
        <v>0</v>
      </c>
      <c r="X261" s="18">
        <v>1</v>
      </c>
      <c r="Y261" s="18">
        <v>1</v>
      </c>
      <c r="Z261" s="18">
        <v>1</v>
      </c>
      <c r="AA261" s="18">
        <v>1</v>
      </c>
      <c r="AB261" s="18">
        <v>0</v>
      </c>
      <c r="AC261" s="18">
        <v>1</v>
      </c>
      <c r="AD261" s="18">
        <v>0</v>
      </c>
      <c r="AE261" s="18">
        <f>SUM(Table5[[#This Row],[I would happily accept a relationship with a thalassemic person]:[I would like to tell friends about Thalassemia after completing This survey]])</f>
        <v>5</v>
      </c>
      <c r="AF261" s="18">
        <f>Table5[[#This Row],[TotalAttitudeScore]]/10*100</f>
        <v>50</v>
      </c>
    </row>
    <row r="262" spans="1:32" x14ac:dyDescent="0.25">
      <c r="A262" s="13" t="s">
        <v>11</v>
      </c>
      <c r="B262" s="13">
        <v>19</v>
      </c>
      <c r="C262" s="13" t="s">
        <v>12</v>
      </c>
      <c r="D262" s="13" t="s">
        <v>21</v>
      </c>
      <c r="E262" s="13" t="s">
        <v>27</v>
      </c>
      <c r="F262" s="13" t="s">
        <v>22</v>
      </c>
      <c r="G262" s="13" t="s">
        <v>11</v>
      </c>
      <c r="H262" s="25" t="s">
        <v>63</v>
      </c>
      <c r="I262" s="11">
        <v>1</v>
      </c>
      <c r="J262" s="11">
        <v>1</v>
      </c>
      <c r="K262" s="11">
        <v>0</v>
      </c>
      <c r="L262" s="11">
        <v>1</v>
      </c>
      <c r="M262" s="11">
        <v>0</v>
      </c>
      <c r="N262" s="11">
        <v>1</v>
      </c>
      <c r="O262" s="11">
        <v>0</v>
      </c>
      <c r="P262" s="11">
        <v>0</v>
      </c>
      <c r="Q262" s="11">
        <v>1</v>
      </c>
      <c r="R262" s="11">
        <v>0</v>
      </c>
      <c r="S262" s="11">
        <f>SUM(Table5[[#This Row],[Thalassemia is an inherited blood disorders]:[Thalassemia is a curable disease]])</f>
        <v>5</v>
      </c>
      <c r="T262" s="11">
        <f>Table5[[#This Row],[TotalKnowledgeScore]]/10*100</f>
        <v>50</v>
      </c>
      <c r="U262" s="18">
        <v>0</v>
      </c>
      <c r="V262" s="18">
        <v>1</v>
      </c>
      <c r="W262" s="18">
        <v>0</v>
      </c>
      <c r="X262" s="18">
        <v>0</v>
      </c>
      <c r="Y262" s="18">
        <v>1</v>
      </c>
      <c r="Z262" s="18">
        <v>1</v>
      </c>
      <c r="AA262" s="18">
        <v>1</v>
      </c>
      <c r="AB262" s="18">
        <v>1</v>
      </c>
      <c r="AC262" s="18">
        <v>0</v>
      </c>
      <c r="AD262" s="18">
        <v>1</v>
      </c>
      <c r="AE262" s="18">
        <f>SUM(Table5[[#This Row],[I would happily accept a relationship with a thalassemic person]:[I would like to tell friends about Thalassemia after completing This survey]])</f>
        <v>6</v>
      </c>
      <c r="AF262" s="18">
        <f>Table5[[#This Row],[TotalAttitudeScore]]/10*100</f>
        <v>60</v>
      </c>
    </row>
    <row r="263" spans="1:32" x14ac:dyDescent="0.25">
      <c r="A263" s="13" t="s">
        <v>11</v>
      </c>
      <c r="B263" s="13">
        <v>20</v>
      </c>
      <c r="C263" s="13" t="s">
        <v>12</v>
      </c>
      <c r="D263" s="13" t="s">
        <v>21</v>
      </c>
      <c r="E263" s="13" t="s">
        <v>44</v>
      </c>
      <c r="F263" s="13" t="s">
        <v>28</v>
      </c>
      <c r="G263" s="13" t="s">
        <v>11</v>
      </c>
      <c r="H263" s="25" t="s">
        <v>61</v>
      </c>
      <c r="I263" s="11">
        <v>1</v>
      </c>
      <c r="J263" s="11">
        <v>1</v>
      </c>
      <c r="K263" s="11">
        <v>0</v>
      </c>
      <c r="L263" s="11">
        <v>0</v>
      </c>
      <c r="M263" s="11">
        <v>1</v>
      </c>
      <c r="N263" s="11">
        <v>0</v>
      </c>
      <c r="O263" s="11">
        <v>0</v>
      </c>
      <c r="P263" s="11">
        <v>1</v>
      </c>
      <c r="Q263" s="11">
        <v>0</v>
      </c>
      <c r="R263" s="11">
        <v>1</v>
      </c>
      <c r="S263" s="11">
        <f>SUM(Table5[[#This Row],[Thalassemia is an inherited blood disorders]:[Thalassemia is a curable disease]])</f>
        <v>5</v>
      </c>
      <c r="T263" s="11">
        <f>Table5[[#This Row],[TotalKnowledgeScore]]/10*100</f>
        <v>50</v>
      </c>
      <c r="U263" s="18">
        <v>0</v>
      </c>
      <c r="V263" s="18">
        <v>1</v>
      </c>
      <c r="W263" s="18">
        <v>0</v>
      </c>
      <c r="X263" s="18">
        <v>0</v>
      </c>
      <c r="Y263" s="18">
        <v>1</v>
      </c>
      <c r="Z263" s="18">
        <v>1</v>
      </c>
      <c r="AA263" s="18">
        <v>1</v>
      </c>
      <c r="AB263" s="18">
        <v>1</v>
      </c>
      <c r="AC263" s="18">
        <v>1</v>
      </c>
      <c r="AD263" s="18">
        <v>1</v>
      </c>
      <c r="AE263" s="18">
        <f>SUM(Table5[[#This Row],[I would happily accept a relationship with a thalassemic person]:[I would like to tell friends about Thalassemia after completing This survey]])</f>
        <v>7</v>
      </c>
      <c r="AF263" s="18">
        <f>Table5[[#This Row],[TotalAttitudeScore]]/10*100</f>
        <v>70</v>
      </c>
    </row>
    <row r="264" spans="1:32" x14ac:dyDescent="0.25">
      <c r="A264" s="13" t="s">
        <v>11</v>
      </c>
      <c r="B264" s="13">
        <v>23</v>
      </c>
      <c r="C264" s="13" t="s">
        <v>12</v>
      </c>
      <c r="D264" s="13" t="s">
        <v>21</v>
      </c>
      <c r="E264" s="13" t="s">
        <v>58</v>
      </c>
      <c r="F264" s="13" t="s">
        <v>15</v>
      </c>
      <c r="G264" s="13" t="s">
        <v>11</v>
      </c>
      <c r="H264" s="25" t="s">
        <v>29</v>
      </c>
      <c r="I264" s="11">
        <v>1</v>
      </c>
      <c r="J264" s="11">
        <v>1</v>
      </c>
      <c r="K264" s="11">
        <v>0</v>
      </c>
      <c r="L264" s="11">
        <v>1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f>SUM(Table5[[#This Row],[Thalassemia is an inherited blood disorders]:[Thalassemia is a curable disease]])</f>
        <v>3</v>
      </c>
      <c r="T264" s="11">
        <f>Table5[[#This Row],[TotalKnowledgeScore]]/10*100</f>
        <v>30</v>
      </c>
      <c r="U264" s="18">
        <v>0</v>
      </c>
      <c r="V264" s="18">
        <v>1</v>
      </c>
      <c r="W264" s="18">
        <v>1</v>
      </c>
      <c r="X264" s="18">
        <v>1</v>
      </c>
      <c r="Y264" s="18">
        <v>1</v>
      </c>
      <c r="Z264" s="18">
        <v>1</v>
      </c>
      <c r="AA264" s="18">
        <v>1</v>
      </c>
      <c r="AB264" s="18">
        <v>1</v>
      </c>
      <c r="AC264" s="18">
        <v>1</v>
      </c>
      <c r="AD264" s="18">
        <v>1</v>
      </c>
      <c r="AE264" s="18">
        <f>SUM(Table5[[#This Row],[I would happily accept a relationship with a thalassemic person]:[I would like to tell friends about Thalassemia after completing This survey]])</f>
        <v>9</v>
      </c>
      <c r="AF264" s="18">
        <f>Table5[[#This Row],[TotalAttitudeScore]]/10*100</f>
        <v>90</v>
      </c>
    </row>
    <row r="265" spans="1:32" x14ac:dyDescent="0.25">
      <c r="A265" s="13" t="s">
        <v>11</v>
      </c>
      <c r="B265" s="13">
        <v>22</v>
      </c>
      <c r="C265" s="13" t="s">
        <v>34</v>
      </c>
      <c r="D265" s="13" t="s">
        <v>21</v>
      </c>
      <c r="E265" s="13" t="s">
        <v>27</v>
      </c>
      <c r="F265" s="13" t="s">
        <v>28</v>
      </c>
      <c r="G265" s="13" t="s">
        <v>11</v>
      </c>
      <c r="H265" s="25" t="s">
        <v>67</v>
      </c>
      <c r="I265" s="11">
        <v>1</v>
      </c>
      <c r="J265" s="11">
        <v>1</v>
      </c>
      <c r="K265" s="11">
        <v>0</v>
      </c>
      <c r="L265" s="11">
        <v>1</v>
      </c>
      <c r="M265" s="11">
        <v>1</v>
      </c>
      <c r="N265" s="11">
        <v>0</v>
      </c>
      <c r="O265" s="11">
        <v>1</v>
      </c>
      <c r="P265" s="11">
        <v>1</v>
      </c>
      <c r="Q265" s="11">
        <v>0</v>
      </c>
      <c r="R265" s="11">
        <v>0</v>
      </c>
      <c r="S265" s="11">
        <f>SUM(Table5[[#This Row],[Thalassemia is an inherited blood disorders]:[Thalassemia is a curable disease]])</f>
        <v>6</v>
      </c>
      <c r="T265" s="11">
        <f>Table5[[#This Row],[TotalKnowledgeScore]]/10*100</f>
        <v>60</v>
      </c>
      <c r="U265" s="18">
        <v>0</v>
      </c>
      <c r="V265" s="18">
        <v>1</v>
      </c>
      <c r="W265" s="18">
        <v>1</v>
      </c>
      <c r="X265" s="18">
        <v>0</v>
      </c>
      <c r="Y265" s="18">
        <v>1</v>
      </c>
      <c r="Z265" s="18">
        <v>1</v>
      </c>
      <c r="AA265" s="18">
        <v>1</v>
      </c>
      <c r="AB265" s="18">
        <v>1</v>
      </c>
      <c r="AC265" s="18">
        <v>1</v>
      </c>
      <c r="AD265" s="18">
        <v>1</v>
      </c>
      <c r="AE265" s="18">
        <f>SUM(Table5[[#This Row],[I would happily accept a relationship with a thalassemic person]:[I would like to tell friends about Thalassemia after completing This survey]])</f>
        <v>8</v>
      </c>
      <c r="AF265" s="18">
        <f>Table5[[#This Row],[TotalAttitudeScore]]/10*100</f>
        <v>80</v>
      </c>
    </row>
    <row r="266" spans="1:32" x14ac:dyDescent="0.25">
      <c r="A266" s="13" t="s">
        <v>11</v>
      </c>
      <c r="B266" s="13">
        <v>19</v>
      </c>
      <c r="C266" s="13" t="s">
        <v>34</v>
      </c>
      <c r="D266" s="13" t="s">
        <v>21</v>
      </c>
      <c r="E266" s="13" t="s">
        <v>58</v>
      </c>
      <c r="F266" s="13" t="s">
        <v>15</v>
      </c>
      <c r="G266" s="13" t="s">
        <v>11</v>
      </c>
      <c r="H266" s="25" t="s">
        <v>35</v>
      </c>
      <c r="I266" s="11">
        <v>1</v>
      </c>
      <c r="J266" s="11">
        <v>0</v>
      </c>
      <c r="K266" s="11">
        <v>0</v>
      </c>
      <c r="L266" s="11">
        <v>0</v>
      </c>
      <c r="M266" s="11">
        <v>1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f>SUM(Table5[[#This Row],[Thalassemia is an inherited blood disorders]:[Thalassemia is a curable disease]])</f>
        <v>2</v>
      </c>
      <c r="T266" s="11">
        <f>Table5[[#This Row],[TotalKnowledgeScore]]/10*100</f>
        <v>20</v>
      </c>
      <c r="U266" s="18">
        <v>0</v>
      </c>
      <c r="V266" s="18">
        <v>1</v>
      </c>
      <c r="W266" s="18">
        <v>1</v>
      </c>
      <c r="X266" s="18">
        <v>0</v>
      </c>
      <c r="Y266" s="18">
        <v>1</v>
      </c>
      <c r="Z266" s="18">
        <v>1</v>
      </c>
      <c r="AA266" s="18">
        <v>1</v>
      </c>
      <c r="AB266" s="18">
        <v>0</v>
      </c>
      <c r="AC266" s="18">
        <v>1</v>
      </c>
      <c r="AD266" s="18">
        <v>1</v>
      </c>
      <c r="AE266" s="18">
        <f>SUM(Table5[[#This Row],[I would happily accept a relationship with a thalassemic person]:[I would like to tell friends about Thalassemia after completing This survey]])</f>
        <v>7</v>
      </c>
      <c r="AF266" s="18">
        <f>Table5[[#This Row],[TotalAttitudeScore]]/10*100</f>
        <v>70</v>
      </c>
    </row>
    <row r="267" spans="1:32" x14ac:dyDescent="0.25">
      <c r="A267" s="13" t="s">
        <v>11</v>
      </c>
      <c r="B267" s="13">
        <v>22</v>
      </c>
      <c r="C267" s="13" t="s">
        <v>12</v>
      </c>
      <c r="D267" s="13" t="s">
        <v>21</v>
      </c>
      <c r="E267" s="13" t="s">
        <v>14</v>
      </c>
      <c r="F267" s="13" t="s">
        <v>15</v>
      </c>
      <c r="G267" s="13" t="s">
        <v>11</v>
      </c>
      <c r="H267" s="25" t="s">
        <v>46</v>
      </c>
      <c r="I267" s="11">
        <v>1</v>
      </c>
      <c r="J267" s="11">
        <v>1</v>
      </c>
      <c r="K267" s="11">
        <v>0</v>
      </c>
      <c r="L267" s="11">
        <v>1</v>
      </c>
      <c r="M267" s="11">
        <v>1</v>
      </c>
      <c r="N267" s="11">
        <v>1</v>
      </c>
      <c r="O267" s="11">
        <v>1</v>
      </c>
      <c r="P267" s="11">
        <v>0</v>
      </c>
      <c r="Q267" s="11">
        <v>0</v>
      </c>
      <c r="R267" s="11">
        <v>0</v>
      </c>
      <c r="S267" s="11">
        <f>SUM(Table5[[#This Row],[Thalassemia is an inherited blood disorders]:[Thalassemia is a curable disease]])</f>
        <v>6</v>
      </c>
      <c r="T267" s="11">
        <f>Table5[[#This Row],[TotalKnowledgeScore]]/10*100</f>
        <v>60</v>
      </c>
      <c r="U267" s="18">
        <v>1</v>
      </c>
      <c r="V267" s="18">
        <v>0</v>
      </c>
      <c r="W267" s="18">
        <v>1</v>
      </c>
      <c r="X267" s="18">
        <v>1</v>
      </c>
      <c r="Y267" s="18">
        <v>0</v>
      </c>
      <c r="Z267" s="18">
        <v>0</v>
      </c>
      <c r="AA267" s="18">
        <v>0</v>
      </c>
      <c r="AB267" s="18">
        <v>0</v>
      </c>
      <c r="AC267" s="18">
        <v>0</v>
      </c>
      <c r="AD267" s="18">
        <v>0</v>
      </c>
      <c r="AE267" s="18">
        <f>SUM(Table5[[#This Row],[I would happily accept a relationship with a thalassemic person]:[I would like to tell friends about Thalassemia after completing This survey]])</f>
        <v>3</v>
      </c>
      <c r="AF267" s="18">
        <f>Table5[[#This Row],[TotalAttitudeScore]]/10*100</f>
        <v>30</v>
      </c>
    </row>
    <row r="268" spans="1:32" x14ac:dyDescent="0.25">
      <c r="A268" s="13" t="s">
        <v>11</v>
      </c>
      <c r="B268" s="13">
        <v>21</v>
      </c>
      <c r="C268" s="13" t="s">
        <v>12</v>
      </c>
      <c r="D268" s="13" t="s">
        <v>21</v>
      </c>
      <c r="E268" s="13" t="s">
        <v>58</v>
      </c>
      <c r="F268" s="13" t="s">
        <v>15</v>
      </c>
      <c r="G268" s="13" t="s">
        <v>17</v>
      </c>
      <c r="H268" s="25" t="s">
        <v>35</v>
      </c>
      <c r="S268" s="11">
        <f>SUM(Table5[[#This Row],[Thalassemia is an inherited blood disorders]:[Thalassemia is a curable disease]])</f>
        <v>0</v>
      </c>
      <c r="T268" s="11">
        <f>Table5[[#This Row],[TotalKnowledgeScore]]/10*100</f>
        <v>0</v>
      </c>
      <c r="AE268" s="18">
        <f>SUM(Table5[[#This Row],[I would happily accept a relationship with a thalassemic person]:[I would like to tell friends about Thalassemia after completing This survey]])</f>
        <v>0</v>
      </c>
      <c r="AF268" s="18">
        <f>Table5[[#This Row],[TotalAttitudeScore]]/10*100</f>
        <v>0</v>
      </c>
    </row>
    <row r="269" spans="1:32" x14ac:dyDescent="0.25">
      <c r="A269" s="13" t="s">
        <v>11</v>
      </c>
      <c r="B269" s="13">
        <v>21</v>
      </c>
      <c r="C269" s="13" t="s">
        <v>12</v>
      </c>
      <c r="D269" s="13" t="s">
        <v>21</v>
      </c>
      <c r="E269" s="13" t="s">
        <v>14</v>
      </c>
      <c r="F269" s="13" t="s">
        <v>15</v>
      </c>
      <c r="G269" s="13" t="s">
        <v>17</v>
      </c>
      <c r="H269" s="25" t="s">
        <v>35</v>
      </c>
      <c r="S269" s="11">
        <f>SUM(Table5[[#This Row],[Thalassemia is an inherited blood disorders]:[Thalassemia is a curable disease]])</f>
        <v>0</v>
      </c>
      <c r="T269" s="11">
        <f>Table5[[#This Row],[TotalKnowledgeScore]]/10*100</f>
        <v>0</v>
      </c>
      <c r="AE269" s="18">
        <f>SUM(Table5[[#This Row],[I would happily accept a relationship with a thalassemic person]:[I would like to tell friends about Thalassemia after completing This survey]])</f>
        <v>0</v>
      </c>
      <c r="AF269" s="18">
        <f>Table5[[#This Row],[TotalAttitudeScore]]/10*100</f>
        <v>0</v>
      </c>
    </row>
    <row r="270" spans="1:32" x14ac:dyDescent="0.25">
      <c r="A270" s="13" t="s">
        <v>11</v>
      </c>
      <c r="B270" s="13">
        <v>22</v>
      </c>
      <c r="C270" s="13" t="s">
        <v>12</v>
      </c>
      <c r="D270" s="13" t="s">
        <v>21</v>
      </c>
      <c r="E270" s="13" t="s">
        <v>58</v>
      </c>
      <c r="F270" s="13" t="s">
        <v>28</v>
      </c>
      <c r="G270" s="13" t="s">
        <v>11</v>
      </c>
      <c r="H270" s="25" t="s">
        <v>55</v>
      </c>
      <c r="I270" s="11">
        <v>1</v>
      </c>
      <c r="J270" s="11">
        <v>0</v>
      </c>
      <c r="K270" s="11">
        <v>0</v>
      </c>
      <c r="L270" s="11">
        <v>1</v>
      </c>
      <c r="M270" s="11">
        <v>1</v>
      </c>
      <c r="N270" s="11">
        <v>1</v>
      </c>
      <c r="O270" s="11">
        <v>1</v>
      </c>
      <c r="P270" s="11">
        <v>1</v>
      </c>
      <c r="Q270" s="11">
        <v>1</v>
      </c>
      <c r="R270" s="11">
        <v>0</v>
      </c>
      <c r="S270" s="11">
        <f>SUM(Table5[[#This Row],[Thalassemia is an inherited blood disorders]:[Thalassemia is a curable disease]])</f>
        <v>7</v>
      </c>
      <c r="T270" s="11">
        <f>Table5[[#This Row],[TotalKnowledgeScore]]/10*100</f>
        <v>70</v>
      </c>
      <c r="U270" s="18">
        <v>0</v>
      </c>
      <c r="V270" s="18">
        <v>1</v>
      </c>
      <c r="W270" s="18">
        <v>1</v>
      </c>
      <c r="X270" s="18">
        <v>1</v>
      </c>
      <c r="Y270" s="18">
        <v>1</v>
      </c>
      <c r="Z270" s="18">
        <v>1</v>
      </c>
      <c r="AA270" s="18">
        <v>1</v>
      </c>
      <c r="AB270" s="18">
        <v>1</v>
      </c>
      <c r="AC270" s="18">
        <v>1</v>
      </c>
      <c r="AD270" s="18">
        <v>1</v>
      </c>
      <c r="AE270" s="18">
        <f>SUM(Table5[[#This Row],[I would happily accept a relationship with a thalassemic person]:[I would like to tell friends about Thalassemia after completing This survey]])</f>
        <v>9</v>
      </c>
      <c r="AF270" s="18">
        <f>Table5[[#This Row],[TotalAttitudeScore]]/10*100</f>
        <v>90</v>
      </c>
    </row>
    <row r="271" spans="1:32" x14ac:dyDescent="0.25">
      <c r="A271" s="13" t="s">
        <v>11</v>
      </c>
      <c r="B271" s="13">
        <v>21</v>
      </c>
      <c r="C271" s="13" t="s">
        <v>12</v>
      </c>
      <c r="D271" s="13" t="s">
        <v>21</v>
      </c>
      <c r="E271" s="13" t="s">
        <v>14</v>
      </c>
      <c r="F271" s="13" t="s">
        <v>15</v>
      </c>
      <c r="G271" s="13" t="s">
        <v>11</v>
      </c>
      <c r="H271" s="25" t="s">
        <v>41</v>
      </c>
      <c r="I271" s="11">
        <v>1</v>
      </c>
      <c r="J271" s="11">
        <v>1</v>
      </c>
      <c r="K271" s="11">
        <v>0</v>
      </c>
      <c r="L271" s="11">
        <v>0</v>
      </c>
      <c r="M271" s="11">
        <v>1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f>SUM(Table5[[#This Row],[Thalassemia is an inherited blood disorders]:[Thalassemia is a curable disease]])</f>
        <v>3</v>
      </c>
      <c r="T271" s="11">
        <f>Table5[[#This Row],[TotalKnowledgeScore]]/10*100</f>
        <v>30</v>
      </c>
      <c r="U271" s="18">
        <v>0</v>
      </c>
      <c r="V271" s="18">
        <v>1</v>
      </c>
      <c r="W271" s="18">
        <v>1</v>
      </c>
      <c r="X271" s="18">
        <v>0</v>
      </c>
      <c r="Y271" s="18">
        <v>1</v>
      </c>
      <c r="Z271" s="18">
        <v>1</v>
      </c>
      <c r="AA271" s="18">
        <v>1</v>
      </c>
      <c r="AB271" s="18">
        <v>1</v>
      </c>
      <c r="AC271" s="18">
        <v>0</v>
      </c>
      <c r="AD271" s="18">
        <v>1</v>
      </c>
      <c r="AE271" s="18">
        <f>SUM(Table5[[#This Row],[I would happily accept a relationship with a thalassemic person]:[I would like to tell friends about Thalassemia after completing This survey]])</f>
        <v>7</v>
      </c>
      <c r="AF271" s="18">
        <f>Table5[[#This Row],[TotalAttitudeScore]]/10*100</f>
        <v>70</v>
      </c>
    </row>
    <row r="272" spans="1:32" x14ac:dyDescent="0.25">
      <c r="A272" s="13" t="s">
        <v>11</v>
      </c>
      <c r="B272" s="13">
        <v>21</v>
      </c>
      <c r="C272" s="13" t="s">
        <v>12</v>
      </c>
      <c r="D272" s="13" t="s">
        <v>21</v>
      </c>
      <c r="E272" s="13" t="s">
        <v>44</v>
      </c>
      <c r="F272" s="13" t="s">
        <v>15</v>
      </c>
      <c r="G272" s="13" t="s">
        <v>17</v>
      </c>
      <c r="H272" s="25" t="s">
        <v>35</v>
      </c>
      <c r="S272" s="11">
        <f>SUM(Table5[[#This Row],[Thalassemia is an inherited blood disorders]:[Thalassemia is a curable disease]])</f>
        <v>0</v>
      </c>
      <c r="T272" s="11">
        <f>Table5[[#This Row],[TotalKnowledgeScore]]/10*100</f>
        <v>0</v>
      </c>
      <c r="AE272" s="18">
        <f>SUM(Table5[[#This Row],[I would happily accept a relationship with a thalassemic person]:[I would like to tell friends about Thalassemia after completing This survey]])</f>
        <v>0</v>
      </c>
      <c r="AF272" s="18">
        <f>Table5[[#This Row],[TotalAttitudeScore]]/10*100</f>
        <v>0</v>
      </c>
    </row>
    <row r="273" spans="1:32" x14ac:dyDescent="0.25">
      <c r="A273" s="13" t="s">
        <v>11</v>
      </c>
      <c r="B273" s="13">
        <v>21</v>
      </c>
      <c r="C273" s="13" t="s">
        <v>12</v>
      </c>
      <c r="D273" s="13" t="s">
        <v>21</v>
      </c>
      <c r="E273" s="13" t="s">
        <v>14</v>
      </c>
      <c r="F273" s="13" t="s">
        <v>22</v>
      </c>
      <c r="G273" s="13" t="s">
        <v>11</v>
      </c>
      <c r="H273" s="25" t="s">
        <v>73</v>
      </c>
      <c r="I273" s="11">
        <v>1</v>
      </c>
      <c r="J273" s="11">
        <v>1</v>
      </c>
      <c r="K273" s="11">
        <v>0</v>
      </c>
      <c r="L273" s="11">
        <v>0</v>
      </c>
      <c r="M273" s="11">
        <v>1</v>
      </c>
      <c r="N273" s="11">
        <v>0</v>
      </c>
      <c r="O273" s="11">
        <v>0</v>
      </c>
      <c r="P273" s="11">
        <v>0</v>
      </c>
      <c r="Q273" s="11">
        <v>1</v>
      </c>
      <c r="R273" s="11">
        <v>0</v>
      </c>
      <c r="S273" s="11">
        <f>SUM(Table5[[#This Row],[Thalassemia is an inherited blood disorders]:[Thalassemia is a curable disease]])</f>
        <v>4</v>
      </c>
      <c r="T273" s="11">
        <f>Table5[[#This Row],[TotalKnowledgeScore]]/10*100</f>
        <v>40</v>
      </c>
      <c r="U273" s="18">
        <v>0</v>
      </c>
      <c r="V273" s="18">
        <v>1</v>
      </c>
      <c r="W273" s="18">
        <v>1</v>
      </c>
      <c r="X273" s="18">
        <v>0</v>
      </c>
      <c r="Y273" s="18">
        <v>1</v>
      </c>
      <c r="Z273" s="18">
        <v>1</v>
      </c>
      <c r="AA273" s="18">
        <v>1</v>
      </c>
      <c r="AB273" s="18">
        <v>0</v>
      </c>
      <c r="AC273" s="18">
        <v>1</v>
      </c>
      <c r="AD273" s="18">
        <v>1</v>
      </c>
      <c r="AE273" s="18">
        <f>SUM(Table5[[#This Row],[I would happily accept a relationship with a thalassemic person]:[I would like to tell friends about Thalassemia after completing This survey]])</f>
        <v>7</v>
      </c>
      <c r="AF273" s="18">
        <f>Table5[[#This Row],[TotalAttitudeScore]]/10*100</f>
        <v>70</v>
      </c>
    </row>
    <row r="274" spans="1:32" x14ac:dyDescent="0.25">
      <c r="A274" s="13" t="s">
        <v>11</v>
      </c>
      <c r="B274" s="13">
        <v>22</v>
      </c>
      <c r="C274" s="13" t="s">
        <v>34</v>
      </c>
      <c r="D274" s="13" t="s">
        <v>21</v>
      </c>
      <c r="E274" s="13" t="s">
        <v>58</v>
      </c>
      <c r="F274" s="13" t="s">
        <v>15</v>
      </c>
      <c r="G274" s="13" t="s">
        <v>11</v>
      </c>
      <c r="H274" s="25" t="s">
        <v>41</v>
      </c>
      <c r="I274" s="11">
        <v>1</v>
      </c>
      <c r="J274" s="11">
        <v>1</v>
      </c>
      <c r="K274" s="11">
        <v>0</v>
      </c>
      <c r="L274" s="11">
        <v>1</v>
      </c>
      <c r="M274" s="11">
        <v>1</v>
      </c>
      <c r="N274" s="11">
        <v>0</v>
      </c>
      <c r="O274" s="11">
        <v>0</v>
      </c>
      <c r="P274" s="11">
        <v>1</v>
      </c>
      <c r="Q274" s="11">
        <v>0</v>
      </c>
      <c r="R274" s="11">
        <v>1</v>
      </c>
      <c r="S274" s="11">
        <f>SUM(Table5[[#This Row],[Thalassemia is an inherited blood disorders]:[Thalassemia is a curable disease]])</f>
        <v>6</v>
      </c>
      <c r="T274" s="11">
        <f>Table5[[#This Row],[TotalKnowledgeScore]]/10*100</f>
        <v>60</v>
      </c>
      <c r="U274" s="18">
        <v>0</v>
      </c>
      <c r="V274" s="18">
        <v>1</v>
      </c>
      <c r="W274" s="18">
        <v>1</v>
      </c>
      <c r="X274" s="18">
        <v>0</v>
      </c>
      <c r="Y274" s="18">
        <v>1</v>
      </c>
      <c r="Z274" s="18">
        <v>1</v>
      </c>
      <c r="AA274" s="18">
        <v>1</v>
      </c>
      <c r="AB274" s="18">
        <v>1</v>
      </c>
      <c r="AC274" s="18">
        <v>1</v>
      </c>
      <c r="AD274" s="18">
        <v>1</v>
      </c>
      <c r="AE274" s="18">
        <f>SUM(Table5[[#This Row],[I would happily accept a relationship with a thalassemic person]:[I would like to tell friends about Thalassemia after completing This survey]])</f>
        <v>8</v>
      </c>
      <c r="AF274" s="18">
        <f>Table5[[#This Row],[TotalAttitudeScore]]/10*100</f>
        <v>80</v>
      </c>
    </row>
    <row r="275" spans="1:32" x14ac:dyDescent="0.25">
      <c r="A275" s="13" t="s">
        <v>11</v>
      </c>
      <c r="B275" s="13">
        <v>21</v>
      </c>
      <c r="C275" s="13" t="s">
        <v>12</v>
      </c>
      <c r="D275" s="13" t="s">
        <v>21</v>
      </c>
      <c r="E275" s="13" t="s">
        <v>58</v>
      </c>
      <c r="F275" s="13" t="s">
        <v>15</v>
      </c>
      <c r="G275" s="13" t="s">
        <v>11</v>
      </c>
      <c r="H275" s="25" t="s">
        <v>46</v>
      </c>
      <c r="I275" s="11">
        <v>0</v>
      </c>
      <c r="J275" s="11">
        <v>1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1</v>
      </c>
      <c r="R275" s="11">
        <v>1</v>
      </c>
      <c r="S275" s="11">
        <f>SUM(Table5[[#This Row],[Thalassemia is an inherited blood disorders]:[Thalassemia is a curable disease]])</f>
        <v>3</v>
      </c>
      <c r="T275" s="11">
        <f>Table5[[#This Row],[TotalKnowledgeScore]]/10*100</f>
        <v>30</v>
      </c>
      <c r="U275" s="18">
        <v>1</v>
      </c>
      <c r="V275" s="18">
        <v>1</v>
      </c>
      <c r="W275" s="18">
        <v>1</v>
      </c>
      <c r="X275" s="18">
        <v>1</v>
      </c>
      <c r="Y275" s="18">
        <v>1</v>
      </c>
      <c r="Z275" s="18">
        <v>1</v>
      </c>
      <c r="AA275" s="18">
        <v>1</v>
      </c>
      <c r="AB275" s="18">
        <v>1</v>
      </c>
      <c r="AC275" s="18">
        <v>1</v>
      </c>
      <c r="AD275" s="18">
        <v>1</v>
      </c>
      <c r="AE275" s="18">
        <f>SUM(Table5[[#This Row],[I would happily accept a relationship with a thalassemic person]:[I would like to tell friends about Thalassemia after completing This survey]])</f>
        <v>10</v>
      </c>
      <c r="AF275" s="18">
        <f>Table5[[#This Row],[TotalAttitudeScore]]/10*100</f>
        <v>100</v>
      </c>
    </row>
    <row r="276" spans="1:32" x14ac:dyDescent="0.25">
      <c r="A276" s="13" t="s">
        <v>11</v>
      </c>
      <c r="B276" s="13">
        <v>19</v>
      </c>
      <c r="C276" s="13" t="s">
        <v>12</v>
      </c>
      <c r="D276" s="13" t="s">
        <v>21</v>
      </c>
      <c r="E276" s="13" t="s">
        <v>27</v>
      </c>
      <c r="F276" s="13" t="s">
        <v>22</v>
      </c>
      <c r="G276" s="13" t="s">
        <v>11</v>
      </c>
      <c r="H276" s="25" t="s">
        <v>46</v>
      </c>
      <c r="I276" s="11">
        <v>1</v>
      </c>
      <c r="J276" s="11">
        <v>0</v>
      </c>
      <c r="K276" s="11">
        <v>1</v>
      </c>
      <c r="L276" s="11">
        <v>0</v>
      </c>
      <c r="M276" s="11">
        <v>1</v>
      </c>
      <c r="N276" s="11">
        <v>1</v>
      </c>
      <c r="O276" s="11">
        <v>1</v>
      </c>
      <c r="P276" s="11">
        <v>1</v>
      </c>
      <c r="Q276" s="11">
        <v>1</v>
      </c>
      <c r="R276" s="11">
        <v>1</v>
      </c>
      <c r="S276" s="11">
        <f>SUM(Table5[[#This Row],[Thalassemia is an inherited blood disorders]:[Thalassemia is a curable disease]])</f>
        <v>8</v>
      </c>
      <c r="T276" s="11">
        <f>Table5[[#This Row],[TotalKnowledgeScore]]/10*100</f>
        <v>80</v>
      </c>
      <c r="U276" s="18">
        <v>0</v>
      </c>
      <c r="V276" s="18">
        <v>1</v>
      </c>
      <c r="W276" s="18">
        <v>1</v>
      </c>
      <c r="X276" s="18">
        <v>0</v>
      </c>
      <c r="Y276" s="18">
        <v>1</v>
      </c>
      <c r="Z276" s="18">
        <v>1</v>
      </c>
      <c r="AA276" s="18">
        <v>1</v>
      </c>
      <c r="AB276" s="18">
        <v>1</v>
      </c>
      <c r="AC276" s="18">
        <v>1</v>
      </c>
      <c r="AD276" s="18">
        <v>1</v>
      </c>
      <c r="AE276" s="18">
        <f>SUM(Table5[[#This Row],[I would happily accept a relationship with a thalassemic person]:[I would like to tell friends about Thalassemia after completing This survey]])</f>
        <v>8</v>
      </c>
      <c r="AF276" s="18">
        <f>Table5[[#This Row],[TotalAttitudeScore]]/10*100</f>
        <v>80</v>
      </c>
    </row>
    <row r="277" spans="1:32" x14ac:dyDescent="0.25">
      <c r="A277" s="13" t="s">
        <v>11</v>
      </c>
      <c r="B277" s="13">
        <v>23</v>
      </c>
      <c r="C277" s="13" t="s">
        <v>12</v>
      </c>
      <c r="D277" s="13" t="s">
        <v>13</v>
      </c>
      <c r="E277" s="13" t="s">
        <v>27</v>
      </c>
      <c r="F277" s="13" t="s">
        <v>15</v>
      </c>
      <c r="G277" s="13" t="s">
        <v>11</v>
      </c>
      <c r="H277" s="25" t="s">
        <v>52</v>
      </c>
      <c r="I277" s="11">
        <v>1</v>
      </c>
      <c r="J277" s="11">
        <v>1</v>
      </c>
      <c r="K277" s="11">
        <v>1</v>
      </c>
      <c r="L277" s="11">
        <v>1</v>
      </c>
      <c r="M277" s="11">
        <v>1</v>
      </c>
      <c r="N277" s="11">
        <v>0</v>
      </c>
      <c r="O277" s="11">
        <v>1</v>
      </c>
      <c r="P277" s="11">
        <v>1</v>
      </c>
      <c r="Q277" s="11">
        <v>1</v>
      </c>
      <c r="R277" s="11">
        <v>1</v>
      </c>
      <c r="S277" s="11">
        <f>SUM(Table5[[#This Row],[Thalassemia is an inherited blood disorders]:[Thalassemia is a curable disease]])</f>
        <v>9</v>
      </c>
      <c r="T277" s="11">
        <f>Table5[[#This Row],[TotalKnowledgeScore]]/10*100</f>
        <v>90</v>
      </c>
      <c r="U277" s="18">
        <v>1</v>
      </c>
      <c r="V277" s="18">
        <v>1</v>
      </c>
      <c r="W277" s="18">
        <v>0</v>
      </c>
      <c r="X277" s="18">
        <v>0</v>
      </c>
      <c r="Y277" s="18">
        <v>0</v>
      </c>
      <c r="Z277" s="18">
        <v>1</v>
      </c>
      <c r="AA277" s="18">
        <v>1</v>
      </c>
      <c r="AB277" s="18">
        <v>0</v>
      </c>
      <c r="AC277" s="18">
        <v>0</v>
      </c>
      <c r="AD277" s="18">
        <v>1</v>
      </c>
      <c r="AE277" s="18">
        <f>SUM(Table5[[#This Row],[I would happily accept a relationship with a thalassemic person]:[I would like to tell friends about Thalassemia after completing This survey]])</f>
        <v>5</v>
      </c>
      <c r="AF277" s="18">
        <f>Table5[[#This Row],[TotalAttitudeScore]]/10*100</f>
        <v>50</v>
      </c>
    </row>
    <row r="278" spans="1:32" x14ac:dyDescent="0.25">
      <c r="A278" s="13" t="s">
        <v>11</v>
      </c>
      <c r="B278" s="13">
        <v>20</v>
      </c>
      <c r="C278" s="13" t="s">
        <v>34</v>
      </c>
      <c r="D278" s="13" t="s">
        <v>21</v>
      </c>
      <c r="E278" s="13" t="s">
        <v>14</v>
      </c>
      <c r="F278" s="13" t="s">
        <v>22</v>
      </c>
      <c r="G278" s="13" t="s">
        <v>11</v>
      </c>
      <c r="H278" s="25" t="s">
        <v>38</v>
      </c>
      <c r="I278" s="11">
        <v>1</v>
      </c>
      <c r="J278" s="11">
        <v>0</v>
      </c>
      <c r="K278" s="11">
        <v>1</v>
      </c>
      <c r="L278" s="11">
        <v>0</v>
      </c>
      <c r="M278" s="11">
        <v>1</v>
      </c>
      <c r="N278" s="11">
        <v>0</v>
      </c>
      <c r="O278" s="11">
        <v>1</v>
      </c>
      <c r="P278" s="11">
        <v>1</v>
      </c>
      <c r="Q278" s="11">
        <v>0</v>
      </c>
      <c r="R278" s="11">
        <v>0</v>
      </c>
      <c r="S278" s="11">
        <f>SUM(Table5[[#This Row],[Thalassemia is an inherited blood disorders]:[Thalassemia is a curable disease]])</f>
        <v>5</v>
      </c>
      <c r="T278" s="11">
        <f>Table5[[#This Row],[TotalKnowledgeScore]]/10*100</f>
        <v>50</v>
      </c>
      <c r="U278" s="18">
        <v>0</v>
      </c>
      <c r="V278" s="18">
        <v>0</v>
      </c>
      <c r="W278" s="18">
        <v>1</v>
      </c>
      <c r="X278" s="18">
        <v>0</v>
      </c>
      <c r="Y278" s="18">
        <v>1</v>
      </c>
      <c r="Z278" s="18">
        <v>1</v>
      </c>
      <c r="AA278" s="18">
        <v>1</v>
      </c>
      <c r="AB278" s="18">
        <v>1</v>
      </c>
      <c r="AC278" s="18">
        <v>1</v>
      </c>
      <c r="AD278" s="18">
        <v>1</v>
      </c>
      <c r="AE278" s="18">
        <f>SUM(Table5[[#This Row],[I would happily accept a relationship with a thalassemic person]:[I would like to tell friends about Thalassemia after completing This survey]])</f>
        <v>7</v>
      </c>
      <c r="AF278" s="18">
        <f>Table5[[#This Row],[TotalAttitudeScore]]/10*100</f>
        <v>70</v>
      </c>
    </row>
    <row r="279" spans="1:32" x14ac:dyDescent="0.25">
      <c r="A279" s="13" t="s">
        <v>11</v>
      </c>
      <c r="B279" s="13">
        <v>19</v>
      </c>
      <c r="C279" s="13" t="s">
        <v>34</v>
      </c>
      <c r="D279" s="13" t="s">
        <v>21</v>
      </c>
      <c r="E279" s="13" t="s">
        <v>14</v>
      </c>
      <c r="F279" s="13" t="s">
        <v>22</v>
      </c>
      <c r="G279" s="13" t="s">
        <v>11</v>
      </c>
      <c r="H279" s="25" t="s">
        <v>46</v>
      </c>
      <c r="I279" s="11">
        <v>1</v>
      </c>
      <c r="J279" s="11">
        <v>0</v>
      </c>
      <c r="K279" s="11">
        <v>0</v>
      </c>
      <c r="L279" s="11">
        <v>1</v>
      </c>
      <c r="M279" s="11">
        <v>1</v>
      </c>
      <c r="N279" s="11">
        <v>0</v>
      </c>
      <c r="O279" s="11">
        <v>1</v>
      </c>
      <c r="P279" s="11">
        <v>1</v>
      </c>
      <c r="Q279" s="11">
        <v>0</v>
      </c>
      <c r="R279" s="11">
        <v>1</v>
      </c>
      <c r="S279" s="11">
        <f>SUM(Table5[[#This Row],[Thalassemia is an inherited blood disorders]:[Thalassemia is a curable disease]])</f>
        <v>6</v>
      </c>
      <c r="T279" s="11">
        <f>Table5[[#This Row],[TotalKnowledgeScore]]/10*100</f>
        <v>60</v>
      </c>
      <c r="U279" s="18">
        <v>0</v>
      </c>
      <c r="V279" s="18">
        <v>1</v>
      </c>
      <c r="W279" s="18">
        <v>1</v>
      </c>
      <c r="X279" s="18">
        <v>0</v>
      </c>
      <c r="Y279" s="18">
        <v>1</v>
      </c>
      <c r="Z279" s="18">
        <v>1</v>
      </c>
      <c r="AA279" s="18">
        <v>0</v>
      </c>
      <c r="AB279" s="18">
        <v>1</v>
      </c>
      <c r="AC279" s="18">
        <v>1</v>
      </c>
      <c r="AD279" s="18">
        <v>1</v>
      </c>
      <c r="AE279" s="18">
        <f>SUM(Table5[[#This Row],[I would happily accept a relationship with a thalassemic person]:[I would like to tell friends about Thalassemia after completing This survey]])</f>
        <v>7</v>
      </c>
      <c r="AF279" s="18">
        <f>Table5[[#This Row],[TotalAttitudeScore]]/10*100</f>
        <v>70</v>
      </c>
    </row>
    <row r="280" spans="1:32" x14ac:dyDescent="0.25">
      <c r="A280" s="13" t="s">
        <v>11</v>
      </c>
      <c r="B280" s="13">
        <v>18</v>
      </c>
      <c r="C280" s="13" t="s">
        <v>34</v>
      </c>
      <c r="D280" s="13" t="s">
        <v>21</v>
      </c>
      <c r="E280" s="13" t="s">
        <v>14</v>
      </c>
      <c r="F280" s="13" t="s">
        <v>22</v>
      </c>
      <c r="G280" s="13" t="s">
        <v>11</v>
      </c>
      <c r="H280" s="25" t="s">
        <v>16</v>
      </c>
      <c r="I280" s="11">
        <v>1</v>
      </c>
      <c r="J280" s="11">
        <v>1</v>
      </c>
      <c r="K280" s="11">
        <v>0</v>
      </c>
      <c r="L280" s="11">
        <v>1</v>
      </c>
      <c r="M280" s="11">
        <v>1</v>
      </c>
      <c r="N280" s="11">
        <v>1</v>
      </c>
      <c r="O280" s="11">
        <v>1</v>
      </c>
      <c r="P280" s="11">
        <v>1</v>
      </c>
      <c r="Q280" s="11">
        <v>0</v>
      </c>
      <c r="R280" s="11">
        <v>0</v>
      </c>
      <c r="S280" s="11">
        <f>SUM(Table5[[#This Row],[Thalassemia is an inherited blood disorders]:[Thalassemia is a curable disease]])</f>
        <v>7</v>
      </c>
      <c r="T280" s="11">
        <f>Table5[[#This Row],[TotalKnowledgeScore]]/10*100</f>
        <v>70</v>
      </c>
      <c r="U280" s="18">
        <v>1</v>
      </c>
      <c r="V280" s="18">
        <v>1</v>
      </c>
      <c r="W280" s="18">
        <v>1</v>
      </c>
      <c r="X280" s="18">
        <v>0</v>
      </c>
      <c r="Y280" s="18">
        <v>1</v>
      </c>
      <c r="Z280" s="18">
        <v>1</v>
      </c>
      <c r="AA280" s="18">
        <v>1</v>
      </c>
      <c r="AB280" s="18">
        <v>1</v>
      </c>
      <c r="AC280" s="18">
        <v>1</v>
      </c>
      <c r="AD280" s="18">
        <v>1</v>
      </c>
      <c r="AE280" s="18">
        <f>SUM(Table5[[#This Row],[I would happily accept a relationship with a thalassemic person]:[I would like to tell friends about Thalassemia after completing This survey]])</f>
        <v>9</v>
      </c>
      <c r="AF280" s="18">
        <f>Table5[[#This Row],[TotalAttitudeScore]]/10*100</f>
        <v>90</v>
      </c>
    </row>
    <row r="281" spans="1:32" x14ac:dyDescent="0.25">
      <c r="A281" s="13" t="s">
        <v>11</v>
      </c>
      <c r="B281" s="13">
        <v>21</v>
      </c>
      <c r="C281" s="13" t="s">
        <v>34</v>
      </c>
      <c r="D281" s="13" t="s">
        <v>21</v>
      </c>
      <c r="E281" s="13" t="s">
        <v>14</v>
      </c>
      <c r="F281" s="13" t="s">
        <v>22</v>
      </c>
      <c r="G281" s="13" t="s">
        <v>11</v>
      </c>
      <c r="H281" s="25" t="s">
        <v>35</v>
      </c>
      <c r="I281" s="11">
        <v>1</v>
      </c>
      <c r="J281" s="11">
        <v>0</v>
      </c>
      <c r="K281" s="11">
        <v>0</v>
      </c>
      <c r="L281" s="11">
        <v>0</v>
      </c>
      <c r="M281" s="11">
        <v>1</v>
      </c>
      <c r="N281" s="11">
        <v>1</v>
      </c>
      <c r="O281" s="11">
        <v>1</v>
      </c>
      <c r="P281" s="11">
        <v>1</v>
      </c>
      <c r="Q281" s="11">
        <v>1</v>
      </c>
      <c r="R281" s="11">
        <v>1</v>
      </c>
      <c r="S281" s="11">
        <f>SUM(Table5[[#This Row],[Thalassemia is an inherited blood disorders]:[Thalassemia is a curable disease]])</f>
        <v>7</v>
      </c>
      <c r="T281" s="11">
        <f>Table5[[#This Row],[TotalKnowledgeScore]]/10*100</f>
        <v>70</v>
      </c>
      <c r="U281" s="18">
        <v>0</v>
      </c>
      <c r="V281" s="18">
        <v>1</v>
      </c>
      <c r="W281" s="18">
        <v>1</v>
      </c>
      <c r="X281" s="18">
        <v>0</v>
      </c>
      <c r="Y281" s="18">
        <v>1</v>
      </c>
      <c r="Z281" s="18">
        <v>1</v>
      </c>
      <c r="AA281" s="18">
        <v>1</v>
      </c>
      <c r="AB281" s="18">
        <v>0</v>
      </c>
      <c r="AC281" s="18">
        <v>1</v>
      </c>
      <c r="AD281" s="18">
        <v>1</v>
      </c>
      <c r="AE281" s="18">
        <f>SUM(Table5[[#This Row],[I would happily accept a relationship with a thalassemic person]:[I would like to tell friends about Thalassemia after completing This survey]])</f>
        <v>7</v>
      </c>
      <c r="AF281" s="18">
        <f>Table5[[#This Row],[TotalAttitudeScore]]/10*100</f>
        <v>70</v>
      </c>
    </row>
    <row r="282" spans="1:32" x14ac:dyDescent="0.25">
      <c r="A282" s="13" t="s">
        <v>11</v>
      </c>
      <c r="B282" s="13">
        <v>22</v>
      </c>
      <c r="C282" s="13" t="s">
        <v>34</v>
      </c>
      <c r="D282" s="13" t="s">
        <v>21</v>
      </c>
      <c r="E282" s="13" t="s">
        <v>58</v>
      </c>
      <c r="F282" s="13" t="s">
        <v>15</v>
      </c>
      <c r="G282" s="13" t="s">
        <v>11</v>
      </c>
      <c r="H282" s="25" t="s">
        <v>46</v>
      </c>
      <c r="I282" s="11">
        <v>1</v>
      </c>
      <c r="J282" s="11">
        <v>1</v>
      </c>
      <c r="K282" s="11">
        <v>0</v>
      </c>
      <c r="L282" s="11">
        <v>1</v>
      </c>
      <c r="M282" s="11">
        <v>1</v>
      </c>
      <c r="N282" s="11">
        <v>0</v>
      </c>
      <c r="O282" s="11">
        <v>0</v>
      </c>
      <c r="P282" s="11">
        <v>1</v>
      </c>
      <c r="Q282" s="11">
        <v>0</v>
      </c>
      <c r="R282" s="11">
        <v>0</v>
      </c>
      <c r="S282" s="11">
        <f>SUM(Table5[[#This Row],[Thalassemia is an inherited blood disorders]:[Thalassemia is a curable disease]])</f>
        <v>5</v>
      </c>
      <c r="T282" s="11">
        <f>Table5[[#This Row],[TotalKnowledgeScore]]/10*100</f>
        <v>50</v>
      </c>
      <c r="U282" s="18">
        <v>0</v>
      </c>
      <c r="V282" s="18">
        <v>1</v>
      </c>
      <c r="W282" s="18">
        <v>1</v>
      </c>
      <c r="X282" s="18">
        <v>1</v>
      </c>
      <c r="Y282" s="18">
        <v>1</v>
      </c>
      <c r="Z282" s="18">
        <v>1</v>
      </c>
      <c r="AA282" s="18">
        <v>1</v>
      </c>
      <c r="AB282" s="18">
        <v>1</v>
      </c>
      <c r="AC282" s="18">
        <v>1</v>
      </c>
      <c r="AD282" s="18">
        <v>1</v>
      </c>
      <c r="AE282" s="18">
        <f>SUM(Table5[[#This Row],[I would happily accept a relationship with a thalassemic person]:[I would like to tell friends about Thalassemia after completing This survey]])</f>
        <v>9</v>
      </c>
      <c r="AF282" s="18">
        <f>Table5[[#This Row],[TotalAttitudeScore]]/10*100</f>
        <v>90</v>
      </c>
    </row>
    <row r="283" spans="1:32" x14ac:dyDescent="0.25">
      <c r="A283" s="13" t="s">
        <v>11</v>
      </c>
      <c r="B283" s="13">
        <v>22</v>
      </c>
      <c r="C283" s="13" t="s">
        <v>12</v>
      </c>
      <c r="D283" s="13" t="s">
        <v>21</v>
      </c>
      <c r="E283" s="13" t="s">
        <v>14</v>
      </c>
      <c r="F283" s="13" t="s">
        <v>15</v>
      </c>
      <c r="G283" s="13" t="s">
        <v>11</v>
      </c>
      <c r="H283" s="25" t="s">
        <v>49</v>
      </c>
      <c r="I283" s="11">
        <v>1</v>
      </c>
      <c r="J283" s="11">
        <v>0</v>
      </c>
      <c r="K283" s="11">
        <v>1</v>
      </c>
      <c r="L283" s="11">
        <v>1</v>
      </c>
      <c r="M283" s="11">
        <v>1</v>
      </c>
      <c r="N283" s="11">
        <v>0</v>
      </c>
      <c r="O283" s="11">
        <v>1</v>
      </c>
      <c r="P283" s="11">
        <v>0</v>
      </c>
      <c r="Q283" s="11">
        <v>0</v>
      </c>
      <c r="R283" s="11">
        <v>0</v>
      </c>
      <c r="S283" s="11">
        <f>SUM(Table5[[#This Row],[Thalassemia is an inherited blood disorders]:[Thalassemia is a curable disease]])</f>
        <v>5</v>
      </c>
      <c r="T283" s="11">
        <f>Table5[[#This Row],[TotalKnowledgeScore]]/10*100</f>
        <v>50</v>
      </c>
      <c r="U283" s="18">
        <v>0</v>
      </c>
      <c r="V283" s="18">
        <v>0</v>
      </c>
      <c r="W283" s="18">
        <v>1</v>
      </c>
      <c r="X283" s="18">
        <v>0</v>
      </c>
      <c r="Y283" s="18">
        <v>1</v>
      </c>
      <c r="Z283" s="18">
        <v>0</v>
      </c>
      <c r="AA283" s="18">
        <v>0</v>
      </c>
      <c r="AB283" s="18">
        <v>1</v>
      </c>
      <c r="AC283" s="18">
        <v>0</v>
      </c>
      <c r="AD283" s="18">
        <v>0</v>
      </c>
      <c r="AE283" s="18">
        <f>SUM(Table5[[#This Row],[I would happily accept a relationship with a thalassemic person]:[I would like to tell friends about Thalassemia after completing This survey]])</f>
        <v>3</v>
      </c>
      <c r="AF283" s="18">
        <f>Table5[[#This Row],[TotalAttitudeScore]]/10*100</f>
        <v>30</v>
      </c>
    </row>
    <row r="284" spans="1:32" x14ac:dyDescent="0.25">
      <c r="A284" s="13" t="s">
        <v>11</v>
      </c>
      <c r="B284" s="13">
        <v>20</v>
      </c>
      <c r="C284" s="13" t="s">
        <v>12</v>
      </c>
      <c r="D284" s="13" t="s">
        <v>21</v>
      </c>
      <c r="E284" s="13" t="s">
        <v>14</v>
      </c>
      <c r="F284" s="13" t="s">
        <v>22</v>
      </c>
      <c r="G284" s="13" t="s">
        <v>11</v>
      </c>
      <c r="H284" s="25" t="s">
        <v>35</v>
      </c>
      <c r="I284" s="11">
        <v>1</v>
      </c>
      <c r="J284" s="11">
        <v>1</v>
      </c>
      <c r="K284" s="11">
        <v>1</v>
      </c>
      <c r="L284" s="11">
        <v>1</v>
      </c>
      <c r="M284" s="11">
        <v>1</v>
      </c>
      <c r="N284" s="11">
        <v>0</v>
      </c>
      <c r="O284" s="11">
        <v>1</v>
      </c>
      <c r="P284" s="11">
        <v>0</v>
      </c>
      <c r="Q284" s="11">
        <v>1</v>
      </c>
      <c r="R284" s="11">
        <v>0</v>
      </c>
      <c r="S284" s="11">
        <f>SUM(Table5[[#This Row],[Thalassemia is an inherited blood disorders]:[Thalassemia is a curable disease]])</f>
        <v>7</v>
      </c>
      <c r="T284" s="11">
        <f>Table5[[#This Row],[TotalKnowledgeScore]]/10*100</f>
        <v>70</v>
      </c>
      <c r="U284" s="18">
        <v>0</v>
      </c>
      <c r="V284" s="18">
        <v>1</v>
      </c>
      <c r="W284" s="18">
        <v>0</v>
      </c>
      <c r="X284" s="18">
        <v>0</v>
      </c>
      <c r="Y284" s="18">
        <v>1</v>
      </c>
      <c r="Z284" s="18">
        <v>1</v>
      </c>
      <c r="AA284" s="18">
        <v>1</v>
      </c>
      <c r="AB284" s="18">
        <v>1</v>
      </c>
      <c r="AC284" s="18">
        <v>0</v>
      </c>
      <c r="AD284" s="18">
        <v>0</v>
      </c>
      <c r="AE284" s="18">
        <f>SUM(Table5[[#This Row],[I would happily accept a relationship with a thalassemic person]:[I would like to tell friends about Thalassemia after completing This survey]])</f>
        <v>5</v>
      </c>
      <c r="AF284" s="18">
        <f>Table5[[#This Row],[TotalAttitudeScore]]/10*100</f>
        <v>50</v>
      </c>
    </row>
    <row r="285" spans="1:32" x14ac:dyDescent="0.25">
      <c r="A285" s="13" t="s">
        <v>11</v>
      </c>
      <c r="B285" s="13">
        <v>22</v>
      </c>
      <c r="C285" s="13" t="s">
        <v>34</v>
      </c>
      <c r="D285" s="13" t="s">
        <v>21</v>
      </c>
      <c r="E285" s="13" t="s">
        <v>58</v>
      </c>
      <c r="F285" s="13" t="s">
        <v>15</v>
      </c>
      <c r="G285" s="13" t="s">
        <v>11</v>
      </c>
      <c r="H285" s="25" t="s">
        <v>35</v>
      </c>
      <c r="I285" s="11">
        <v>1</v>
      </c>
      <c r="J285" s="11">
        <v>1</v>
      </c>
      <c r="K285" s="11">
        <v>1</v>
      </c>
      <c r="L285" s="11">
        <v>1</v>
      </c>
      <c r="M285" s="11">
        <v>1</v>
      </c>
      <c r="N285" s="11">
        <v>0</v>
      </c>
      <c r="O285" s="11">
        <v>1</v>
      </c>
      <c r="P285" s="11">
        <v>1</v>
      </c>
      <c r="Q285" s="11">
        <v>0</v>
      </c>
      <c r="R285" s="11">
        <v>0</v>
      </c>
      <c r="S285" s="11">
        <f>SUM(Table5[[#This Row],[Thalassemia is an inherited blood disorders]:[Thalassemia is a curable disease]])</f>
        <v>7</v>
      </c>
      <c r="T285" s="11">
        <f>Table5[[#This Row],[TotalKnowledgeScore]]/10*100</f>
        <v>70</v>
      </c>
      <c r="U285" s="18">
        <v>0</v>
      </c>
      <c r="V285" s="18">
        <v>1</v>
      </c>
      <c r="W285" s="18">
        <v>0</v>
      </c>
      <c r="X285" s="18">
        <v>0</v>
      </c>
      <c r="Y285" s="18">
        <v>1</v>
      </c>
      <c r="Z285" s="18">
        <v>1</v>
      </c>
      <c r="AA285" s="18">
        <v>1</v>
      </c>
      <c r="AB285" s="18">
        <v>1</v>
      </c>
      <c r="AC285" s="18">
        <v>1</v>
      </c>
      <c r="AD285" s="18">
        <v>0</v>
      </c>
      <c r="AE285" s="18">
        <f>SUM(Table5[[#This Row],[I would happily accept a relationship with a thalassemic person]:[I would like to tell friends about Thalassemia after completing This survey]])</f>
        <v>6</v>
      </c>
      <c r="AF285" s="18">
        <f>Table5[[#This Row],[TotalAttitudeScore]]/10*100</f>
        <v>60</v>
      </c>
    </row>
    <row r="286" spans="1:32" x14ac:dyDescent="0.25">
      <c r="A286" s="13" t="s">
        <v>11</v>
      </c>
      <c r="B286" s="13">
        <v>20</v>
      </c>
      <c r="C286" s="13" t="s">
        <v>12</v>
      </c>
      <c r="D286" s="13" t="s">
        <v>21</v>
      </c>
      <c r="E286" s="13" t="s">
        <v>14</v>
      </c>
      <c r="F286" s="13" t="s">
        <v>22</v>
      </c>
      <c r="G286" s="13" t="s">
        <v>11</v>
      </c>
      <c r="H286" s="25" t="s">
        <v>64</v>
      </c>
      <c r="I286" s="11">
        <v>1</v>
      </c>
      <c r="J286" s="11">
        <v>0</v>
      </c>
      <c r="K286" s="11">
        <v>1</v>
      </c>
      <c r="L286" s="11">
        <v>1</v>
      </c>
      <c r="M286" s="11">
        <v>1</v>
      </c>
      <c r="N286" s="11">
        <v>1</v>
      </c>
      <c r="O286" s="11">
        <v>1</v>
      </c>
      <c r="P286" s="11">
        <v>0</v>
      </c>
      <c r="Q286" s="11">
        <v>1</v>
      </c>
      <c r="R286" s="11">
        <v>0</v>
      </c>
      <c r="S286" s="11">
        <f>SUM(Table5[[#This Row],[Thalassemia is an inherited blood disorders]:[Thalassemia is a curable disease]])</f>
        <v>7</v>
      </c>
      <c r="T286" s="11">
        <f>Table5[[#This Row],[TotalKnowledgeScore]]/10*100</f>
        <v>70</v>
      </c>
      <c r="U286" s="18">
        <v>0</v>
      </c>
      <c r="V286" s="18">
        <v>1</v>
      </c>
      <c r="W286" s="18">
        <v>1</v>
      </c>
      <c r="X286" s="18">
        <v>0</v>
      </c>
      <c r="Y286" s="18">
        <v>1</v>
      </c>
      <c r="Z286" s="18">
        <v>1</v>
      </c>
      <c r="AA286" s="18">
        <v>1</v>
      </c>
      <c r="AB286" s="18">
        <v>1</v>
      </c>
      <c r="AC286" s="18">
        <v>0</v>
      </c>
      <c r="AD286" s="18">
        <v>1</v>
      </c>
      <c r="AE286" s="18">
        <f>SUM(Table5[[#This Row],[I would happily accept a relationship with a thalassemic person]:[I would like to tell friends about Thalassemia after completing This survey]])</f>
        <v>7</v>
      </c>
      <c r="AF286" s="18">
        <f>Table5[[#This Row],[TotalAttitudeScore]]/10*100</f>
        <v>70</v>
      </c>
    </row>
    <row r="287" spans="1:32" x14ac:dyDescent="0.25">
      <c r="A287" s="13" t="s">
        <v>11</v>
      </c>
      <c r="B287" s="13">
        <v>21</v>
      </c>
      <c r="C287" s="13" t="s">
        <v>12</v>
      </c>
      <c r="D287" s="13" t="s">
        <v>21</v>
      </c>
      <c r="E287" s="13" t="s">
        <v>58</v>
      </c>
      <c r="F287" s="13" t="s">
        <v>22</v>
      </c>
      <c r="G287" s="13" t="s">
        <v>11</v>
      </c>
      <c r="H287" s="25" t="s">
        <v>29</v>
      </c>
      <c r="I287" s="11">
        <v>1</v>
      </c>
      <c r="J287" s="11">
        <v>1</v>
      </c>
      <c r="K287" s="11">
        <v>1</v>
      </c>
      <c r="L287" s="11">
        <v>1</v>
      </c>
      <c r="M287" s="11">
        <v>1</v>
      </c>
      <c r="N287" s="11">
        <v>1</v>
      </c>
      <c r="O287" s="11">
        <v>1</v>
      </c>
      <c r="P287" s="11">
        <v>1</v>
      </c>
      <c r="Q287" s="11">
        <v>0</v>
      </c>
      <c r="R287" s="11">
        <v>1</v>
      </c>
      <c r="S287" s="11">
        <f>SUM(Table5[[#This Row],[Thalassemia is an inherited blood disorders]:[Thalassemia is a curable disease]])</f>
        <v>9</v>
      </c>
      <c r="T287" s="11">
        <f>Table5[[#This Row],[TotalKnowledgeScore]]/10*100</f>
        <v>90</v>
      </c>
      <c r="U287" s="18">
        <v>1</v>
      </c>
      <c r="V287" s="18">
        <v>1</v>
      </c>
      <c r="W287" s="18">
        <v>1</v>
      </c>
      <c r="X287" s="18">
        <v>1</v>
      </c>
      <c r="Y287" s="18">
        <v>1</v>
      </c>
      <c r="Z287" s="18">
        <v>1</v>
      </c>
      <c r="AA287" s="18">
        <v>1</v>
      </c>
      <c r="AB287" s="18">
        <v>1</v>
      </c>
      <c r="AC287" s="18">
        <v>1</v>
      </c>
      <c r="AD287" s="18">
        <v>1</v>
      </c>
      <c r="AE287" s="18">
        <f>SUM(Table5[[#This Row],[I would happily accept a relationship with a thalassemic person]:[I would like to tell friends about Thalassemia after completing This survey]])</f>
        <v>10</v>
      </c>
      <c r="AF287" s="18">
        <f>Table5[[#This Row],[TotalAttitudeScore]]/10*100</f>
        <v>100</v>
      </c>
    </row>
    <row r="288" spans="1:32" x14ac:dyDescent="0.25">
      <c r="A288" s="13" t="s">
        <v>11</v>
      </c>
      <c r="B288" s="13">
        <v>20</v>
      </c>
      <c r="C288" s="13" t="s">
        <v>12</v>
      </c>
      <c r="D288" s="13" t="s">
        <v>21</v>
      </c>
      <c r="E288" s="13" t="s">
        <v>14</v>
      </c>
      <c r="F288" s="13" t="s">
        <v>22</v>
      </c>
      <c r="G288" s="13" t="s">
        <v>11</v>
      </c>
      <c r="H288" s="25" t="s">
        <v>35</v>
      </c>
      <c r="I288" s="11">
        <v>1</v>
      </c>
      <c r="J288" s="11">
        <v>1</v>
      </c>
      <c r="K288" s="11">
        <v>1</v>
      </c>
      <c r="L288" s="11">
        <v>1</v>
      </c>
      <c r="M288" s="11">
        <v>1</v>
      </c>
      <c r="N288" s="11">
        <v>1</v>
      </c>
      <c r="O288" s="11">
        <v>0</v>
      </c>
      <c r="P288" s="11">
        <v>1</v>
      </c>
      <c r="Q288" s="11">
        <v>0</v>
      </c>
      <c r="R288" s="11">
        <v>0</v>
      </c>
      <c r="S288" s="11">
        <f>SUM(Table5[[#This Row],[Thalassemia is an inherited blood disorders]:[Thalassemia is a curable disease]])</f>
        <v>7</v>
      </c>
      <c r="T288" s="11">
        <f>Table5[[#This Row],[TotalKnowledgeScore]]/10*100</f>
        <v>70</v>
      </c>
      <c r="U288" s="18">
        <v>0</v>
      </c>
      <c r="V288" s="18">
        <v>1</v>
      </c>
      <c r="W288" s="18">
        <v>1</v>
      </c>
      <c r="X288" s="18">
        <v>0</v>
      </c>
      <c r="Y288" s="18">
        <v>1</v>
      </c>
      <c r="Z288" s="18">
        <v>1</v>
      </c>
      <c r="AA288" s="18">
        <v>1</v>
      </c>
      <c r="AB288" s="18">
        <v>0</v>
      </c>
      <c r="AC288" s="18">
        <v>1</v>
      </c>
      <c r="AD288" s="18">
        <v>1</v>
      </c>
      <c r="AE288" s="18">
        <f>SUM(Table5[[#This Row],[I would happily accept a relationship with a thalassemic person]:[I would like to tell friends about Thalassemia after completing This survey]])</f>
        <v>7</v>
      </c>
      <c r="AF288" s="18">
        <f>Table5[[#This Row],[TotalAttitudeScore]]/10*100</f>
        <v>70</v>
      </c>
    </row>
    <row r="289" spans="1:32" x14ac:dyDescent="0.25">
      <c r="A289" s="13" t="s">
        <v>11</v>
      </c>
      <c r="B289" s="13">
        <v>22</v>
      </c>
      <c r="C289" s="13" t="s">
        <v>12</v>
      </c>
      <c r="D289" s="13" t="s">
        <v>21</v>
      </c>
      <c r="E289" s="13" t="s">
        <v>14</v>
      </c>
      <c r="F289" s="13" t="s">
        <v>22</v>
      </c>
      <c r="G289" s="13" t="s">
        <v>11</v>
      </c>
      <c r="H289" s="25" t="s">
        <v>72</v>
      </c>
      <c r="I289" s="11">
        <v>1</v>
      </c>
      <c r="J289" s="11">
        <v>1</v>
      </c>
      <c r="K289" s="11">
        <v>1</v>
      </c>
      <c r="L289" s="11">
        <v>1</v>
      </c>
      <c r="M289" s="11">
        <v>1</v>
      </c>
      <c r="N289" s="11">
        <v>1</v>
      </c>
      <c r="O289" s="11">
        <v>1</v>
      </c>
      <c r="P289" s="11">
        <v>1</v>
      </c>
      <c r="Q289" s="11">
        <v>1</v>
      </c>
      <c r="R289" s="11">
        <v>0</v>
      </c>
      <c r="S289" s="11">
        <f>SUM(Table5[[#This Row],[Thalassemia is an inherited blood disorders]:[Thalassemia is a curable disease]])</f>
        <v>9</v>
      </c>
      <c r="T289" s="11">
        <f>Table5[[#This Row],[TotalKnowledgeScore]]/10*100</f>
        <v>90</v>
      </c>
      <c r="U289" s="18">
        <v>0</v>
      </c>
      <c r="V289" s="18">
        <v>1</v>
      </c>
      <c r="W289" s="18">
        <v>1</v>
      </c>
      <c r="X289" s="18">
        <v>0</v>
      </c>
      <c r="Y289" s="18">
        <v>1</v>
      </c>
      <c r="Z289" s="18">
        <v>1</v>
      </c>
      <c r="AA289" s="18">
        <v>1</v>
      </c>
      <c r="AB289" s="18">
        <v>1</v>
      </c>
      <c r="AC289" s="18">
        <v>0</v>
      </c>
      <c r="AD289" s="18">
        <v>0</v>
      </c>
      <c r="AE289" s="18">
        <f>SUM(Table5[[#This Row],[I would happily accept a relationship with a thalassemic person]:[I would like to tell friends about Thalassemia after completing This survey]])</f>
        <v>6</v>
      </c>
      <c r="AF289" s="18">
        <f>Table5[[#This Row],[TotalAttitudeScore]]/10*100</f>
        <v>60</v>
      </c>
    </row>
    <row r="290" spans="1:32" x14ac:dyDescent="0.25">
      <c r="A290" s="13" t="s">
        <v>11</v>
      </c>
      <c r="B290" s="13">
        <v>20</v>
      </c>
      <c r="C290" s="13" t="s">
        <v>34</v>
      </c>
      <c r="D290" s="13" t="s">
        <v>21</v>
      </c>
      <c r="E290" s="13" t="s">
        <v>14</v>
      </c>
      <c r="F290" s="13" t="s">
        <v>22</v>
      </c>
      <c r="G290" s="13" t="s">
        <v>11</v>
      </c>
      <c r="H290" s="25" t="s">
        <v>55</v>
      </c>
      <c r="I290" s="11">
        <v>1</v>
      </c>
      <c r="J290" s="11">
        <v>1</v>
      </c>
      <c r="K290" s="11">
        <v>0</v>
      </c>
      <c r="L290" s="11">
        <v>1</v>
      </c>
      <c r="M290" s="11">
        <v>1</v>
      </c>
      <c r="N290" s="11">
        <v>1</v>
      </c>
      <c r="O290" s="11">
        <v>0</v>
      </c>
      <c r="P290" s="11">
        <v>1</v>
      </c>
      <c r="Q290" s="11">
        <v>0</v>
      </c>
      <c r="R290" s="11">
        <v>1</v>
      </c>
      <c r="S290" s="11">
        <f>SUM(Table5[[#This Row],[Thalassemia is an inherited blood disorders]:[Thalassemia is a curable disease]])</f>
        <v>7</v>
      </c>
      <c r="T290" s="11">
        <f>Table5[[#This Row],[TotalKnowledgeScore]]/10*100</f>
        <v>70</v>
      </c>
      <c r="U290" s="18">
        <v>0</v>
      </c>
      <c r="V290" s="18">
        <v>1</v>
      </c>
      <c r="W290" s="18">
        <v>1</v>
      </c>
      <c r="X290" s="18">
        <v>0</v>
      </c>
      <c r="Y290" s="18">
        <v>1</v>
      </c>
      <c r="Z290" s="18">
        <v>1</v>
      </c>
      <c r="AA290" s="18">
        <v>1</v>
      </c>
      <c r="AB290" s="18">
        <v>1</v>
      </c>
      <c r="AC290" s="18">
        <v>1</v>
      </c>
      <c r="AD290" s="18">
        <v>1</v>
      </c>
      <c r="AE290" s="18">
        <f>SUM(Table5[[#This Row],[I would happily accept a relationship with a thalassemic person]:[I would like to tell friends about Thalassemia after completing This survey]])</f>
        <v>8</v>
      </c>
      <c r="AF290" s="18">
        <f>Table5[[#This Row],[TotalAttitudeScore]]/10*100</f>
        <v>80</v>
      </c>
    </row>
    <row r="291" spans="1:32" x14ac:dyDescent="0.25">
      <c r="A291" s="13" t="s">
        <v>11</v>
      </c>
      <c r="B291" s="13">
        <v>24</v>
      </c>
      <c r="C291" s="13" t="s">
        <v>12</v>
      </c>
      <c r="D291" s="13" t="s">
        <v>21</v>
      </c>
      <c r="E291" s="13" t="s">
        <v>14</v>
      </c>
      <c r="F291" s="13" t="s">
        <v>28</v>
      </c>
      <c r="G291" s="13" t="s">
        <v>11</v>
      </c>
      <c r="H291" s="25" t="s">
        <v>49</v>
      </c>
      <c r="I291" s="11">
        <v>1</v>
      </c>
      <c r="J291" s="11">
        <v>1</v>
      </c>
      <c r="K291" s="11">
        <v>0</v>
      </c>
      <c r="L291" s="11">
        <v>1</v>
      </c>
      <c r="M291" s="11">
        <v>0</v>
      </c>
      <c r="N291" s="11">
        <v>1</v>
      </c>
      <c r="O291" s="11">
        <v>1</v>
      </c>
      <c r="P291" s="11">
        <v>0</v>
      </c>
      <c r="Q291" s="11">
        <v>1</v>
      </c>
      <c r="R291" s="11">
        <v>0</v>
      </c>
      <c r="S291" s="11">
        <f>SUM(Table5[[#This Row],[Thalassemia is an inherited blood disorders]:[Thalassemia is a curable disease]])</f>
        <v>6</v>
      </c>
      <c r="T291" s="11">
        <f>Table5[[#This Row],[TotalKnowledgeScore]]/10*100</f>
        <v>60</v>
      </c>
      <c r="U291" s="18">
        <v>0</v>
      </c>
      <c r="V291" s="18">
        <v>1</v>
      </c>
      <c r="W291" s="18">
        <v>1</v>
      </c>
      <c r="X291" s="18">
        <v>0</v>
      </c>
      <c r="Y291" s="18">
        <v>1</v>
      </c>
      <c r="Z291" s="18">
        <v>1</v>
      </c>
      <c r="AA291" s="18">
        <v>1</v>
      </c>
      <c r="AB291" s="18">
        <v>0</v>
      </c>
      <c r="AC291" s="18">
        <v>1</v>
      </c>
      <c r="AD291" s="18">
        <v>1</v>
      </c>
      <c r="AE291" s="18">
        <f>SUM(Table5[[#This Row],[I would happily accept a relationship with a thalassemic person]:[I would like to tell friends about Thalassemia after completing This survey]])</f>
        <v>7</v>
      </c>
      <c r="AF291" s="18">
        <f>Table5[[#This Row],[TotalAttitudeScore]]/10*100</f>
        <v>70</v>
      </c>
    </row>
    <row r="292" spans="1:32" x14ac:dyDescent="0.25">
      <c r="A292" s="13" t="s">
        <v>11</v>
      </c>
      <c r="B292" s="13">
        <v>21</v>
      </c>
      <c r="C292" s="13" t="s">
        <v>12</v>
      </c>
      <c r="D292" s="13" t="s">
        <v>21</v>
      </c>
      <c r="E292" s="13" t="s">
        <v>14</v>
      </c>
      <c r="F292" s="13" t="s">
        <v>22</v>
      </c>
      <c r="G292" s="13" t="s">
        <v>11</v>
      </c>
      <c r="H292" s="25" t="s">
        <v>67</v>
      </c>
      <c r="I292" s="11">
        <v>1</v>
      </c>
      <c r="J292" s="11">
        <v>1</v>
      </c>
      <c r="K292" s="11">
        <v>1</v>
      </c>
      <c r="L292" s="11">
        <v>1</v>
      </c>
      <c r="M292" s="11">
        <v>1</v>
      </c>
      <c r="N292" s="11">
        <v>1</v>
      </c>
      <c r="O292" s="11">
        <v>1</v>
      </c>
      <c r="P292" s="11">
        <v>1</v>
      </c>
      <c r="Q292" s="11">
        <v>1</v>
      </c>
      <c r="R292" s="11">
        <v>1</v>
      </c>
      <c r="S292" s="11">
        <f>SUM(Table5[[#This Row],[Thalassemia is an inherited blood disorders]:[Thalassemia is a curable disease]])</f>
        <v>10</v>
      </c>
      <c r="T292" s="11">
        <f>Table5[[#This Row],[TotalKnowledgeScore]]/10*100</f>
        <v>100</v>
      </c>
      <c r="U292" s="18">
        <v>0</v>
      </c>
      <c r="V292" s="18">
        <v>1</v>
      </c>
      <c r="W292" s="18">
        <v>0</v>
      </c>
      <c r="X292" s="18">
        <v>0</v>
      </c>
      <c r="Y292" s="18">
        <v>1</v>
      </c>
      <c r="Z292" s="18">
        <v>1</v>
      </c>
      <c r="AA292" s="18">
        <v>1</v>
      </c>
      <c r="AB292" s="18">
        <v>1</v>
      </c>
      <c r="AC292" s="18">
        <v>0</v>
      </c>
      <c r="AD292" s="18">
        <v>0</v>
      </c>
      <c r="AE292" s="18">
        <f>SUM(Table5[[#This Row],[I would happily accept a relationship with a thalassemic person]:[I would like to tell friends about Thalassemia after completing This survey]])</f>
        <v>5</v>
      </c>
      <c r="AF292" s="18">
        <f>Table5[[#This Row],[TotalAttitudeScore]]/10*100</f>
        <v>50</v>
      </c>
    </row>
    <row r="293" spans="1:32" x14ac:dyDescent="0.25">
      <c r="A293" s="13" t="s">
        <v>11</v>
      </c>
      <c r="B293" s="13">
        <v>20</v>
      </c>
      <c r="C293" s="13" t="s">
        <v>34</v>
      </c>
      <c r="D293" s="13" t="s">
        <v>21</v>
      </c>
      <c r="E293" s="13" t="s">
        <v>14</v>
      </c>
      <c r="F293" s="13" t="s">
        <v>22</v>
      </c>
      <c r="G293" s="13" t="s">
        <v>11</v>
      </c>
      <c r="H293" s="25" t="s">
        <v>35</v>
      </c>
      <c r="I293" s="11">
        <v>1</v>
      </c>
      <c r="J293" s="11">
        <v>1</v>
      </c>
      <c r="K293" s="11">
        <v>0</v>
      </c>
      <c r="L293" s="11">
        <v>1</v>
      </c>
      <c r="M293" s="11">
        <v>1</v>
      </c>
      <c r="N293" s="11">
        <v>0</v>
      </c>
      <c r="O293" s="11">
        <v>0</v>
      </c>
      <c r="P293" s="11">
        <v>1</v>
      </c>
      <c r="Q293" s="11">
        <v>0</v>
      </c>
      <c r="R293" s="11">
        <v>0</v>
      </c>
      <c r="S293" s="11">
        <f>SUM(Table5[[#This Row],[Thalassemia is an inherited blood disorders]:[Thalassemia is a curable disease]])</f>
        <v>5</v>
      </c>
      <c r="T293" s="11">
        <f>Table5[[#This Row],[TotalKnowledgeScore]]/10*100</f>
        <v>50</v>
      </c>
      <c r="U293" s="18">
        <v>0</v>
      </c>
      <c r="V293" s="18">
        <v>1</v>
      </c>
      <c r="W293" s="18">
        <v>1</v>
      </c>
      <c r="X293" s="18">
        <v>0</v>
      </c>
      <c r="Y293" s="18">
        <v>1</v>
      </c>
      <c r="Z293" s="18">
        <v>1</v>
      </c>
      <c r="AA293" s="18">
        <v>1</v>
      </c>
      <c r="AB293" s="18">
        <v>1</v>
      </c>
      <c r="AC293" s="18">
        <v>1</v>
      </c>
      <c r="AD293" s="18">
        <v>1</v>
      </c>
      <c r="AE293" s="18">
        <f>SUM(Table5[[#This Row],[I would happily accept a relationship with a thalassemic person]:[I would like to tell friends about Thalassemia after completing This survey]])</f>
        <v>8</v>
      </c>
      <c r="AF293" s="18">
        <f>Table5[[#This Row],[TotalAttitudeScore]]/10*100</f>
        <v>80</v>
      </c>
    </row>
    <row r="294" spans="1:32" x14ac:dyDescent="0.25">
      <c r="A294" s="13" t="s">
        <v>11</v>
      </c>
      <c r="B294" s="13">
        <v>20</v>
      </c>
      <c r="C294" s="13" t="s">
        <v>12</v>
      </c>
      <c r="D294" s="13" t="s">
        <v>21</v>
      </c>
      <c r="E294" s="13" t="s">
        <v>14</v>
      </c>
      <c r="F294" s="13" t="s">
        <v>22</v>
      </c>
      <c r="G294" s="13" t="s">
        <v>11</v>
      </c>
      <c r="H294" s="25" t="s">
        <v>51</v>
      </c>
      <c r="I294" s="11">
        <v>1</v>
      </c>
      <c r="J294" s="11">
        <v>1</v>
      </c>
      <c r="K294" s="11">
        <v>1</v>
      </c>
      <c r="L294" s="11">
        <v>1</v>
      </c>
      <c r="M294" s="11">
        <v>1</v>
      </c>
      <c r="N294" s="11">
        <v>0</v>
      </c>
      <c r="O294" s="11">
        <v>0</v>
      </c>
      <c r="P294" s="11">
        <v>1</v>
      </c>
      <c r="Q294" s="11">
        <v>0</v>
      </c>
      <c r="R294" s="11">
        <v>0</v>
      </c>
      <c r="S294" s="11">
        <f>SUM(Table5[[#This Row],[Thalassemia is an inherited blood disorders]:[Thalassemia is a curable disease]])</f>
        <v>6</v>
      </c>
      <c r="T294" s="11">
        <f>Table5[[#This Row],[TotalKnowledgeScore]]/10*100</f>
        <v>60</v>
      </c>
      <c r="U294" s="18">
        <v>1</v>
      </c>
      <c r="V294" s="18">
        <v>1</v>
      </c>
      <c r="W294" s="18">
        <v>1</v>
      </c>
      <c r="X294" s="18">
        <v>0</v>
      </c>
      <c r="Y294" s="18">
        <v>1</v>
      </c>
      <c r="Z294" s="18">
        <v>1</v>
      </c>
      <c r="AA294" s="18">
        <v>1</v>
      </c>
      <c r="AB294" s="18">
        <v>1</v>
      </c>
      <c r="AC294" s="18">
        <v>1</v>
      </c>
      <c r="AD294" s="18">
        <v>1</v>
      </c>
      <c r="AE294" s="18">
        <f>SUM(Table5[[#This Row],[I would happily accept a relationship with a thalassemic person]:[I would like to tell friends about Thalassemia after completing This survey]])</f>
        <v>9</v>
      </c>
      <c r="AF294" s="18">
        <f>Table5[[#This Row],[TotalAttitudeScore]]/10*100</f>
        <v>90</v>
      </c>
    </row>
    <row r="295" spans="1:32" x14ac:dyDescent="0.25">
      <c r="A295" s="13" t="s">
        <v>11</v>
      </c>
      <c r="B295" s="13">
        <v>21</v>
      </c>
      <c r="C295" s="13" t="s">
        <v>12</v>
      </c>
      <c r="D295" s="13" t="s">
        <v>21</v>
      </c>
      <c r="E295" s="13" t="s">
        <v>14</v>
      </c>
      <c r="F295" s="13" t="s">
        <v>15</v>
      </c>
      <c r="G295" s="13" t="s">
        <v>11</v>
      </c>
      <c r="H295" s="25" t="s">
        <v>50</v>
      </c>
      <c r="I295" s="11">
        <v>1</v>
      </c>
      <c r="J295" s="11">
        <v>1</v>
      </c>
      <c r="K295" s="11">
        <v>0</v>
      </c>
      <c r="L295" s="11">
        <v>1</v>
      </c>
      <c r="M295" s="11">
        <v>1</v>
      </c>
      <c r="N295" s="11">
        <v>0</v>
      </c>
      <c r="O295" s="11">
        <v>1</v>
      </c>
      <c r="P295" s="11">
        <v>1</v>
      </c>
      <c r="Q295" s="11">
        <v>1</v>
      </c>
      <c r="R295" s="11">
        <v>0</v>
      </c>
      <c r="S295" s="11">
        <f>SUM(Table5[[#This Row],[Thalassemia is an inherited blood disorders]:[Thalassemia is a curable disease]])</f>
        <v>7</v>
      </c>
      <c r="T295" s="11">
        <f>Table5[[#This Row],[TotalKnowledgeScore]]/10*100</f>
        <v>70</v>
      </c>
      <c r="U295" s="18">
        <v>1</v>
      </c>
      <c r="V295" s="18">
        <v>1</v>
      </c>
      <c r="W295" s="18">
        <v>1</v>
      </c>
      <c r="X295" s="18">
        <v>0</v>
      </c>
      <c r="Y295" s="18">
        <v>1</v>
      </c>
      <c r="Z295" s="18">
        <v>1</v>
      </c>
      <c r="AA295" s="18">
        <v>1</v>
      </c>
      <c r="AB295" s="18">
        <v>1</v>
      </c>
      <c r="AC295" s="18">
        <v>0</v>
      </c>
      <c r="AD295" s="18">
        <v>1</v>
      </c>
      <c r="AE295" s="18">
        <f>SUM(Table5[[#This Row],[I would happily accept a relationship with a thalassemic person]:[I would like to tell friends about Thalassemia after completing This survey]])</f>
        <v>8</v>
      </c>
      <c r="AF295" s="18">
        <f>Table5[[#This Row],[TotalAttitudeScore]]/10*100</f>
        <v>80</v>
      </c>
    </row>
    <row r="296" spans="1:32" x14ac:dyDescent="0.25">
      <c r="A296" s="13" t="s">
        <v>11</v>
      </c>
      <c r="B296" s="13">
        <v>21</v>
      </c>
      <c r="C296" s="13" t="s">
        <v>12</v>
      </c>
      <c r="D296" s="13" t="s">
        <v>13</v>
      </c>
      <c r="E296" s="13" t="s">
        <v>14</v>
      </c>
      <c r="F296" s="13" t="s">
        <v>22</v>
      </c>
      <c r="G296" s="13" t="s">
        <v>17</v>
      </c>
      <c r="H296" s="25" t="s">
        <v>35</v>
      </c>
      <c r="S296" s="11">
        <f>SUM(Table5[[#This Row],[Thalassemia is an inherited blood disorders]:[Thalassemia is a curable disease]])</f>
        <v>0</v>
      </c>
      <c r="T296" s="11">
        <f>Table5[[#This Row],[TotalKnowledgeScore]]/10*100</f>
        <v>0</v>
      </c>
      <c r="AE296" s="18">
        <f>SUM(Table5[[#This Row],[I would happily accept a relationship with a thalassemic person]:[I would like to tell friends about Thalassemia after completing This survey]])</f>
        <v>0</v>
      </c>
      <c r="AF296" s="18">
        <f>Table5[[#This Row],[TotalAttitudeScore]]/10*100</f>
        <v>0</v>
      </c>
    </row>
    <row r="297" spans="1:32" x14ac:dyDescent="0.25">
      <c r="A297" s="13" t="s">
        <v>11</v>
      </c>
      <c r="B297" s="13">
        <v>21</v>
      </c>
      <c r="C297" s="13" t="s">
        <v>12</v>
      </c>
      <c r="D297" s="13" t="s">
        <v>21</v>
      </c>
      <c r="E297" s="13" t="s">
        <v>14</v>
      </c>
      <c r="F297" s="13" t="s">
        <v>22</v>
      </c>
      <c r="G297" s="13" t="s">
        <v>11</v>
      </c>
      <c r="H297" s="25" t="s">
        <v>55</v>
      </c>
      <c r="I297" s="11">
        <v>1</v>
      </c>
      <c r="J297" s="11">
        <v>1</v>
      </c>
      <c r="K297" s="11">
        <v>0</v>
      </c>
      <c r="L297" s="11">
        <v>0</v>
      </c>
      <c r="M297" s="11">
        <v>1</v>
      </c>
      <c r="N297" s="11">
        <v>1</v>
      </c>
      <c r="O297" s="11">
        <v>0</v>
      </c>
      <c r="P297" s="11">
        <v>0</v>
      </c>
      <c r="Q297" s="11">
        <v>1</v>
      </c>
      <c r="R297" s="11">
        <v>1</v>
      </c>
      <c r="S297" s="11">
        <f>SUM(Table5[[#This Row],[Thalassemia is an inherited blood disorders]:[Thalassemia is a curable disease]])</f>
        <v>6</v>
      </c>
      <c r="T297" s="11">
        <f>Table5[[#This Row],[TotalKnowledgeScore]]/10*100</f>
        <v>60</v>
      </c>
      <c r="U297" s="18">
        <v>0</v>
      </c>
      <c r="V297" s="18">
        <v>0</v>
      </c>
      <c r="W297" s="18">
        <v>0</v>
      </c>
      <c r="X297" s="18">
        <v>0</v>
      </c>
      <c r="Y297" s="18">
        <v>1</v>
      </c>
      <c r="Z297" s="18">
        <v>1</v>
      </c>
      <c r="AA297" s="18">
        <v>1</v>
      </c>
      <c r="AB297" s="18">
        <v>1</v>
      </c>
      <c r="AC297" s="18">
        <v>1</v>
      </c>
      <c r="AD297" s="18">
        <v>1</v>
      </c>
      <c r="AE297" s="18">
        <f>SUM(Table5[[#This Row],[I would happily accept a relationship with a thalassemic person]:[I would like to tell friends about Thalassemia after completing This survey]])</f>
        <v>6</v>
      </c>
      <c r="AF297" s="18">
        <f>Table5[[#This Row],[TotalAttitudeScore]]/10*100</f>
        <v>60</v>
      </c>
    </row>
    <row r="298" spans="1:32" x14ac:dyDescent="0.25">
      <c r="A298" s="13" t="s">
        <v>11</v>
      </c>
      <c r="B298" s="13">
        <v>19</v>
      </c>
      <c r="C298" s="13" t="s">
        <v>34</v>
      </c>
      <c r="D298" s="13" t="s">
        <v>21</v>
      </c>
      <c r="E298" s="13" t="s">
        <v>58</v>
      </c>
      <c r="F298" s="13" t="s">
        <v>22</v>
      </c>
      <c r="G298" s="13" t="s">
        <v>11</v>
      </c>
      <c r="H298" s="25" t="s">
        <v>64</v>
      </c>
      <c r="I298" s="11">
        <v>1</v>
      </c>
      <c r="J298" s="11">
        <v>0</v>
      </c>
      <c r="K298" s="11">
        <v>0</v>
      </c>
      <c r="L298" s="11">
        <v>1</v>
      </c>
      <c r="M298" s="11">
        <v>1</v>
      </c>
      <c r="N298" s="11">
        <v>1</v>
      </c>
      <c r="O298" s="11">
        <v>1</v>
      </c>
      <c r="P298" s="11">
        <v>1</v>
      </c>
      <c r="Q298" s="11">
        <v>0</v>
      </c>
      <c r="R298" s="11">
        <v>0</v>
      </c>
      <c r="S298" s="11">
        <f>SUM(Table5[[#This Row],[Thalassemia is an inherited blood disorders]:[Thalassemia is a curable disease]])</f>
        <v>6</v>
      </c>
      <c r="T298" s="11">
        <f>Table5[[#This Row],[TotalKnowledgeScore]]/10*100</f>
        <v>60</v>
      </c>
      <c r="U298" s="18">
        <v>0</v>
      </c>
      <c r="V298" s="18">
        <v>1</v>
      </c>
      <c r="W298" s="18">
        <v>1</v>
      </c>
      <c r="X298" s="18">
        <v>0</v>
      </c>
      <c r="Y298" s="18">
        <v>1</v>
      </c>
      <c r="Z298" s="18">
        <v>1</v>
      </c>
      <c r="AA298" s="18">
        <v>1</v>
      </c>
      <c r="AB298" s="18">
        <v>1</v>
      </c>
      <c r="AC298" s="18">
        <v>1</v>
      </c>
      <c r="AD298" s="18">
        <v>1</v>
      </c>
      <c r="AE298" s="18">
        <f>SUM(Table5[[#This Row],[I would happily accept a relationship with a thalassemic person]:[I would like to tell friends about Thalassemia after completing This survey]])</f>
        <v>8</v>
      </c>
      <c r="AF298" s="18">
        <f>Table5[[#This Row],[TotalAttitudeScore]]/10*100</f>
        <v>80</v>
      </c>
    </row>
    <row r="299" spans="1:32" x14ac:dyDescent="0.25">
      <c r="A299" s="13" t="s">
        <v>11</v>
      </c>
      <c r="B299" s="13">
        <v>24</v>
      </c>
      <c r="C299" s="13" t="s">
        <v>34</v>
      </c>
      <c r="D299" s="13" t="s">
        <v>21</v>
      </c>
      <c r="E299" s="13" t="s">
        <v>44</v>
      </c>
      <c r="F299" s="13" t="s">
        <v>28</v>
      </c>
      <c r="G299" s="13" t="s">
        <v>11</v>
      </c>
      <c r="H299" s="25" t="s">
        <v>46</v>
      </c>
      <c r="I299" s="11">
        <v>1</v>
      </c>
      <c r="J299" s="11">
        <v>1</v>
      </c>
      <c r="K299" s="11">
        <v>0</v>
      </c>
      <c r="L299" s="11">
        <v>1</v>
      </c>
      <c r="M299" s="11">
        <v>1</v>
      </c>
      <c r="N299" s="11">
        <v>1</v>
      </c>
      <c r="O299" s="11">
        <v>0</v>
      </c>
      <c r="P299" s="11">
        <v>1</v>
      </c>
      <c r="Q299" s="11">
        <v>1</v>
      </c>
      <c r="R299" s="11">
        <v>1</v>
      </c>
      <c r="S299" s="11">
        <f>SUM(Table5[[#This Row],[Thalassemia is an inherited blood disorders]:[Thalassemia is a curable disease]])</f>
        <v>8</v>
      </c>
      <c r="T299" s="11">
        <f>Table5[[#This Row],[TotalKnowledgeScore]]/10*100</f>
        <v>80</v>
      </c>
      <c r="U299" s="18">
        <v>1</v>
      </c>
      <c r="V299" s="18">
        <v>1</v>
      </c>
      <c r="W299" s="18">
        <v>1</v>
      </c>
      <c r="X299" s="18">
        <v>1</v>
      </c>
      <c r="Y299" s="18">
        <v>1</v>
      </c>
      <c r="Z299" s="18">
        <v>1</v>
      </c>
      <c r="AA299" s="18">
        <v>1</v>
      </c>
      <c r="AB299" s="18">
        <v>1</v>
      </c>
      <c r="AC299" s="18">
        <v>1</v>
      </c>
      <c r="AD299" s="18">
        <v>1</v>
      </c>
      <c r="AE299" s="18">
        <f>SUM(Table5[[#This Row],[I would happily accept a relationship with a thalassemic person]:[I would like to tell friends about Thalassemia after completing This survey]])</f>
        <v>10</v>
      </c>
      <c r="AF299" s="18">
        <f>Table5[[#This Row],[TotalAttitudeScore]]/10*100</f>
        <v>100</v>
      </c>
    </row>
    <row r="300" spans="1:32" x14ac:dyDescent="0.25">
      <c r="A300" s="13" t="s">
        <v>11</v>
      </c>
      <c r="B300" s="13">
        <v>20</v>
      </c>
      <c r="C300" s="13" t="s">
        <v>12</v>
      </c>
      <c r="D300" s="13" t="s">
        <v>21</v>
      </c>
      <c r="E300" s="13" t="s">
        <v>14</v>
      </c>
      <c r="F300" s="13" t="s">
        <v>15</v>
      </c>
      <c r="G300" s="13" t="s">
        <v>11</v>
      </c>
      <c r="H300" s="25" t="s">
        <v>38</v>
      </c>
      <c r="I300" s="11">
        <v>0</v>
      </c>
      <c r="J300" s="11">
        <v>0</v>
      </c>
      <c r="K300" s="11">
        <v>1</v>
      </c>
      <c r="L300" s="11">
        <v>0</v>
      </c>
      <c r="M300" s="11">
        <v>0</v>
      </c>
      <c r="N300" s="11">
        <v>0</v>
      </c>
      <c r="O300" s="11">
        <v>0</v>
      </c>
      <c r="P300" s="11">
        <v>1</v>
      </c>
      <c r="Q300" s="11">
        <v>0</v>
      </c>
      <c r="R300" s="11">
        <v>0</v>
      </c>
      <c r="S300" s="11">
        <f>SUM(Table5[[#This Row],[Thalassemia is an inherited blood disorders]:[Thalassemia is a curable disease]])</f>
        <v>2</v>
      </c>
      <c r="T300" s="11">
        <f>Table5[[#This Row],[TotalKnowledgeScore]]/10*100</f>
        <v>20</v>
      </c>
      <c r="U300" s="18">
        <v>0</v>
      </c>
      <c r="V300" s="18">
        <v>0</v>
      </c>
      <c r="W300" s="18">
        <v>0</v>
      </c>
      <c r="X300" s="18">
        <v>0</v>
      </c>
      <c r="Y300" s="18">
        <v>1</v>
      </c>
      <c r="Z300" s="18">
        <v>1</v>
      </c>
      <c r="AA300" s="18">
        <v>1</v>
      </c>
      <c r="AB300" s="18">
        <v>1</v>
      </c>
      <c r="AC300" s="18">
        <v>1</v>
      </c>
      <c r="AD300" s="18">
        <v>1</v>
      </c>
      <c r="AE300" s="18">
        <f>SUM(Table5[[#This Row],[I would happily accept a relationship with a thalassemic person]:[I would like to tell friends about Thalassemia after completing This survey]])</f>
        <v>6</v>
      </c>
      <c r="AF300" s="18">
        <f>Table5[[#This Row],[TotalAttitudeScore]]/10*100</f>
        <v>60</v>
      </c>
    </row>
    <row r="301" spans="1:32" x14ac:dyDescent="0.25">
      <c r="A301" s="13" t="s">
        <v>11</v>
      </c>
      <c r="B301" s="13">
        <v>22</v>
      </c>
      <c r="C301" s="13" t="s">
        <v>12</v>
      </c>
      <c r="D301" s="13" t="s">
        <v>21</v>
      </c>
      <c r="E301" s="13" t="s">
        <v>58</v>
      </c>
      <c r="F301" s="13" t="s">
        <v>15</v>
      </c>
      <c r="G301" s="13" t="s">
        <v>11</v>
      </c>
      <c r="H301" s="25" t="s">
        <v>29</v>
      </c>
      <c r="I301" s="11">
        <v>1</v>
      </c>
      <c r="J301" s="11">
        <v>0</v>
      </c>
      <c r="K301" s="11">
        <v>0</v>
      </c>
      <c r="L301" s="11">
        <v>1</v>
      </c>
      <c r="M301" s="11">
        <v>1</v>
      </c>
      <c r="N301" s="11">
        <v>1</v>
      </c>
      <c r="O301" s="11">
        <v>1</v>
      </c>
      <c r="P301" s="11">
        <v>1</v>
      </c>
      <c r="Q301" s="11">
        <v>0</v>
      </c>
      <c r="R301" s="11">
        <v>0</v>
      </c>
      <c r="S301" s="11">
        <f>SUM(Table5[[#This Row],[Thalassemia is an inherited blood disorders]:[Thalassemia is a curable disease]])</f>
        <v>6</v>
      </c>
      <c r="T301" s="11">
        <f>Table5[[#This Row],[TotalKnowledgeScore]]/10*100</f>
        <v>60</v>
      </c>
      <c r="U301" s="18">
        <v>1</v>
      </c>
      <c r="V301" s="18">
        <v>1</v>
      </c>
      <c r="W301" s="18">
        <v>1</v>
      </c>
      <c r="X301" s="18">
        <v>1</v>
      </c>
      <c r="Y301" s="18">
        <v>1</v>
      </c>
      <c r="Z301" s="18">
        <v>1</v>
      </c>
      <c r="AA301" s="18">
        <v>1</v>
      </c>
      <c r="AB301" s="18">
        <v>0</v>
      </c>
      <c r="AC301" s="18">
        <v>1</v>
      </c>
      <c r="AD301" s="18">
        <v>1</v>
      </c>
      <c r="AE301" s="18">
        <f>SUM(Table5[[#This Row],[I would happily accept a relationship with a thalassemic person]:[I would like to tell friends about Thalassemia after completing This survey]])</f>
        <v>9</v>
      </c>
      <c r="AF301" s="18">
        <f>Table5[[#This Row],[TotalAttitudeScore]]/10*100</f>
        <v>90</v>
      </c>
    </row>
    <row r="302" spans="1:32" x14ac:dyDescent="0.25">
      <c r="A302" s="13" t="s">
        <v>11</v>
      </c>
      <c r="B302" s="13">
        <v>22</v>
      </c>
      <c r="C302" s="13" t="s">
        <v>34</v>
      </c>
      <c r="D302" s="13" t="s">
        <v>21</v>
      </c>
      <c r="E302" s="13" t="s">
        <v>14</v>
      </c>
      <c r="F302" s="13" t="s">
        <v>48</v>
      </c>
      <c r="G302" s="13" t="s">
        <v>11</v>
      </c>
      <c r="H302" s="25" t="s">
        <v>64</v>
      </c>
      <c r="I302" s="11">
        <v>1</v>
      </c>
      <c r="J302" s="11">
        <v>1</v>
      </c>
      <c r="K302" s="11">
        <v>1</v>
      </c>
      <c r="L302" s="11">
        <v>1</v>
      </c>
      <c r="M302" s="11">
        <v>1</v>
      </c>
      <c r="N302" s="11">
        <v>0</v>
      </c>
      <c r="O302" s="11">
        <v>1</v>
      </c>
      <c r="P302" s="11">
        <v>1</v>
      </c>
      <c r="Q302" s="11">
        <v>0</v>
      </c>
      <c r="R302" s="11">
        <v>0</v>
      </c>
      <c r="S302" s="11">
        <f>SUM(Table5[[#This Row],[Thalassemia is an inherited blood disorders]:[Thalassemia is a curable disease]])</f>
        <v>7</v>
      </c>
      <c r="T302" s="11">
        <f>Table5[[#This Row],[TotalKnowledgeScore]]/10*100</f>
        <v>70</v>
      </c>
      <c r="U302" s="18">
        <v>0</v>
      </c>
      <c r="V302" s="18">
        <v>0</v>
      </c>
      <c r="W302" s="18">
        <v>0</v>
      </c>
      <c r="X302" s="18">
        <v>0</v>
      </c>
      <c r="Y302" s="18">
        <v>1</v>
      </c>
      <c r="Z302" s="18">
        <v>1</v>
      </c>
      <c r="AA302" s="18">
        <v>1</v>
      </c>
      <c r="AB302" s="18">
        <v>1</v>
      </c>
      <c r="AC302" s="18">
        <v>1</v>
      </c>
      <c r="AD302" s="18">
        <v>1</v>
      </c>
      <c r="AE302" s="18">
        <f>SUM(Table5[[#This Row],[I would happily accept a relationship with a thalassemic person]:[I would like to tell friends about Thalassemia after completing This survey]])</f>
        <v>6</v>
      </c>
      <c r="AF302" s="18">
        <f>Table5[[#This Row],[TotalAttitudeScore]]/10*100</f>
        <v>60</v>
      </c>
    </row>
    <row r="303" spans="1:32" x14ac:dyDescent="0.25">
      <c r="A303" s="13" t="s">
        <v>11</v>
      </c>
      <c r="B303" s="13">
        <v>20</v>
      </c>
      <c r="C303" s="13" t="s">
        <v>12</v>
      </c>
      <c r="D303" s="13" t="s">
        <v>21</v>
      </c>
      <c r="E303" s="13" t="s">
        <v>14</v>
      </c>
      <c r="F303" s="13" t="s">
        <v>22</v>
      </c>
      <c r="G303" s="13" t="s">
        <v>11</v>
      </c>
      <c r="H303" s="25" t="s">
        <v>61</v>
      </c>
      <c r="I303" s="11">
        <v>1</v>
      </c>
      <c r="J303" s="11">
        <v>1</v>
      </c>
      <c r="K303" s="11">
        <v>1</v>
      </c>
      <c r="L303" s="11">
        <v>1</v>
      </c>
      <c r="M303" s="11">
        <v>1</v>
      </c>
      <c r="N303" s="11">
        <v>1</v>
      </c>
      <c r="O303" s="11">
        <v>0</v>
      </c>
      <c r="P303" s="11">
        <v>1</v>
      </c>
      <c r="Q303" s="11">
        <v>1</v>
      </c>
      <c r="R303" s="11">
        <v>0</v>
      </c>
      <c r="S303" s="11">
        <f>SUM(Table5[[#This Row],[Thalassemia is an inherited blood disorders]:[Thalassemia is a curable disease]])</f>
        <v>8</v>
      </c>
      <c r="T303" s="11">
        <f>Table5[[#This Row],[TotalKnowledgeScore]]/10*100</f>
        <v>80</v>
      </c>
      <c r="U303" s="18">
        <v>1</v>
      </c>
      <c r="V303" s="18">
        <v>1</v>
      </c>
      <c r="W303" s="18">
        <v>1</v>
      </c>
      <c r="X303" s="18">
        <v>1</v>
      </c>
      <c r="Y303" s="18">
        <v>1</v>
      </c>
      <c r="Z303" s="18">
        <v>1</v>
      </c>
      <c r="AA303" s="18">
        <v>1</v>
      </c>
      <c r="AB303" s="18">
        <v>1</v>
      </c>
      <c r="AC303" s="18">
        <v>1</v>
      </c>
      <c r="AD303" s="18">
        <v>1</v>
      </c>
      <c r="AE303" s="18">
        <f>SUM(Table5[[#This Row],[I would happily accept a relationship with a thalassemic person]:[I would like to tell friends about Thalassemia after completing This survey]])</f>
        <v>10</v>
      </c>
      <c r="AF303" s="18">
        <f>Table5[[#This Row],[TotalAttitudeScore]]/10*100</f>
        <v>100</v>
      </c>
    </row>
    <row r="304" spans="1:32" x14ac:dyDescent="0.25">
      <c r="A304" s="13" t="s">
        <v>11</v>
      </c>
      <c r="B304" s="13">
        <v>21</v>
      </c>
      <c r="C304" s="13" t="s">
        <v>34</v>
      </c>
      <c r="D304" s="13" t="s">
        <v>21</v>
      </c>
      <c r="E304" s="13" t="s">
        <v>14</v>
      </c>
      <c r="F304" s="13" t="s">
        <v>22</v>
      </c>
      <c r="G304" s="13" t="s">
        <v>11</v>
      </c>
      <c r="H304" s="25" t="s">
        <v>38</v>
      </c>
      <c r="I304" s="11">
        <v>1</v>
      </c>
      <c r="J304" s="11">
        <v>1</v>
      </c>
      <c r="K304" s="11">
        <v>0</v>
      </c>
      <c r="L304" s="11">
        <v>0</v>
      </c>
      <c r="M304" s="11">
        <v>1</v>
      </c>
      <c r="N304" s="11">
        <v>0</v>
      </c>
      <c r="O304" s="11">
        <v>1</v>
      </c>
      <c r="P304" s="11">
        <v>0</v>
      </c>
      <c r="Q304" s="11">
        <v>0</v>
      </c>
      <c r="R304" s="11">
        <v>0</v>
      </c>
      <c r="S304" s="11">
        <f>SUM(Table5[[#This Row],[Thalassemia is an inherited blood disorders]:[Thalassemia is a curable disease]])</f>
        <v>4</v>
      </c>
      <c r="T304" s="11">
        <f>Table5[[#This Row],[TotalKnowledgeScore]]/10*100</f>
        <v>40</v>
      </c>
      <c r="U304" s="18">
        <v>0</v>
      </c>
      <c r="V304" s="18">
        <v>1</v>
      </c>
      <c r="W304" s="18">
        <v>1</v>
      </c>
      <c r="X304" s="18">
        <v>1</v>
      </c>
      <c r="Y304" s="18">
        <v>1</v>
      </c>
      <c r="Z304" s="18">
        <v>1</v>
      </c>
      <c r="AA304" s="18">
        <v>1</v>
      </c>
      <c r="AB304" s="18">
        <v>0</v>
      </c>
      <c r="AC304" s="18">
        <v>0</v>
      </c>
      <c r="AD304" s="18">
        <v>0</v>
      </c>
      <c r="AE304" s="18">
        <f>SUM(Table5[[#This Row],[I would happily accept a relationship with a thalassemic person]:[I would like to tell friends about Thalassemia after completing This survey]])</f>
        <v>6</v>
      </c>
      <c r="AF304" s="18">
        <f>Table5[[#This Row],[TotalAttitudeScore]]/10*100</f>
        <v>60</v>
      </c>
    </row>
    <row r="305" spans="1:32" x14ac:dyDescent="0.25">
      <c r="A305" s="13" t="s">
        <v>11</v>
      </c>
      <c r="B305" s="13">
        <v>21</v>
      </c>
      <c r="C305" s="13" t="s">
        <v>34</v>
      </c>
      <c r="D305" s="13" t="s">
        <v>21</v>
      </c>
      <c r="E305" s="13" t="s">
        <v>14</v>
      </c>
      <c r="F305" s="13" t="s">
        <v>22</v>
      </c>
      <c r="G305" s="13" t="s">
        <v>11</v>
      </c>
      <c r="H305" s="25" t="s">
        <v>52</v>
      </c>
      <c r="I305" s="11">
        <v>1</v>
      </c>
      <c r="J305" s="11">
        <v>1</v>
      </c>
      <c r="K305" s="11">
        <v>0</v>
      </c>
      <c r="L305" s="11">
        <v>1</v>
      </c>
      <c r="M305" s="11">
        <v>1</v>
      </c>
      <c r="N305" s="11">
        <v>0</v>
      </c>
      <c r="O305" s="11">
        <v>0</v>
      </c>
      <c r="P305" s="11">
        <v>1</v>
      </c>
      <c r="Q305" s="11">
        <v>0</v>
      </c>
      <c r="R305" s="11">
        <v>0</v>
      </c>
      <c r="S305" s="11">
        <f>SUM(Table5[[#This Row],[Thalassemia is an inherited blood disorders]:[Thalassemia is a curable disease]])</f>
        <v>5</v>
      </c>
      <c r="T305" s="11">
        <f>Table5[[#This Row],[TotalKnowledgeScore]]/10*100</f>
        <v>50</v>
      </c>
      <c r="U305" s="18">
        <v>0</v>
      </c>
      <c r="V305" s="18">
        <v>1</v>
      </c>
      <c r="W305" s="18">
        <v>1</v>
      </c>
      <c r="X305" s="18">
        <v>0</v>
      </c>
      <c r="Y305" s="18">
        <v>1</v>
      </c>
      <c r="Z305" s="18">
        <v>1</v>
      </c>
      <c r="AA305" s="18">
        <v>1</v>
      </c>
      <c r="AB305" s="18">
        <v>1</v>
      </c>
      <c r="AC305" s="18">
        <v>1</v>
      </c>
      <c r="AD305" s="18">
        <v>1</v>
      </c>
      <c r="AE305" s="18">
        <f>SUM(Table5[[#This Row],[I would happily accept a relationship with a thalassemic person]:[I would like to tell friends about Thalassemia after completing This survey]])</f>
        <v>8</v>
      </c>
      <c r="AF305" s="18">
        <f>Table5[[#This Row],[TotalAttitudeScore]]/10*100</f>
        <v>80</v>
      </c>
    </row>
    <row r="306" spans="1:32" x14ac:dyDescent="0.25">
      <c r="A306" s="13" t="s">
        <v>11</v>
      </c>
      <c r="B306" s="13">
        <v>21</v>
      </c>
      <c r="C306" s="13" t="s">
        <v>34</v>
      </c>
      <c r="D306" s="13" t="s">
        <v>21</v>
      </c>
      <c r="E306" s="13" t="s">
        <v>14</v>
      </c>
      <c r="F306" s="13" t="s">
        <v>22</v>
      </c>
      <c r="G306" s="13" t="s">
        <v>11</v>
      </c>
      <c r="H306" s="25" t="s">
        <v>64</v>
      </c>
      <c r="I306" s="11">
        <v>1</v>
      </c>
      <c r="J306" s="11">
        <v>1</v>
      </c>
      <c r="K306" s="11">
        <v>0</v>
      </c>
      <c r="L306" s="11">
        <v>0</v>
      </c>
      <c r="M306" s="11">
        <v>1</v>
      </c>
      <c r="N306" s="11">
        <v>0</v>
      </c>
      <c r="O306" s="11">
        <v>1</v>
      </c>
      <c r="P306" s="11">
        <v>1</v>
      </c>
      <c r="Q306" s="11">
        <v>0</v>
      </c>
      <c r="R306" s="11">
        <v>0</v>
      </c>
      <c r="S306" s="11">
        <f>SUM(Table5[[#This Row],[Thalassemia is an inherited blood disorders]:[Thalassemia is a curable disease]])</f>
        <v>5</v>
      </c>
      <c r="T306" s="11">
        <f>Table5[[#This Row],[TotalKnowledgeScore]]/10*100</f>
        <v>50</v>
      </c>
      <c r="U306" s="18">
        <v>0</v>
      </c>
      <c r="V306" s="18">
        <v>1</v>
      </c>
      <c r="W306" s="18">
        <v>1</v>
      </c>
      <c r="X306" s="18">
        <v>1</v>
      </c>
      <c r="Y306" s="18">
        <v>1</v>
      </c>
      <c r="Z306" s="18">
        <v>0</v>
      </c>
      <c r="AA306" s="18">
        <v>1</v>
      </c>
      <c r="AB306" s="18">
        <v>0</v>
      </c>
      <c r="AC306" s="18">
        <v>0</v>
      </c>
      <c r="AD306" s="18">
        <v>0</v>
      </c>
      <c r="AE306" s="18">
        <f>SUM(Table5[[#This Row],[I would happily accept a relationship with a thalassemic person]:[I would like to tell friends about Thalassemia after completing This survey]])</f>
        <v>5</v>
      </c>
      <c r="AF306" s="18">
        <f>Table5[[#This Row],[TotalAttitudeScore]]/10*100</f>
        <v>50</v>
      </c>
    </row>
    <row r="307" spans="1:32" x14ac:dyDescent="0.25">
      <c r="A307" s="13" t="s">
        <v>11</v>
      </c>
      <c r="B307" s="13">
        <v>21</v>
      </c>
      <c r="C307" s="13" t="s">
        <v>12</v>
      </c>
      <c r="D307" s="13" t="s">
        <v>21</v>
      </c>
      <c r="E307" s="13" t="s">
        <v>14</v>
      </c>
      <c r="F307" s="13" t="s">
        <v>22</v>
      </c>
      <c r="G307" s="13" t="s">
        <v>11</v>
      </c>
      <c r="H307" s="25" t="s">
        <v>65</v>
      </c>
      <c r="I307" s="11">
        <v>1</v>
      </c>
      <c r="J307" s="11">
        <v>1</v>
      </c>
      <c r="K307" s="11">
        <v>0</v>
      </c>
      <c r="L307" s="11">
        <v>1</v>
      </c>
      <c r="M307" s="11">
        <v>1</v>
      </c>
      <c r="N307" s="11">
        <v>0</v>
      </c>
      <c r="O307" s="11">
        <v>1</v>
      </c>
      <c r="P307" s="11">
        <v>1</v>
      </c>
      <c r="Q307" s="11">
        <v>0</v>
      </c>
      <c r="R307" s="11">
        <v>0</v>
      </c>
      <c r="S307" s="11">
        <f>SUM(Table5[[#This Row],[Thalassemia is an inherited blood disorders]:[Thalassemia is a curable disease]])</f>
        <v>6</v>
      </c>
      <c r="T307" s="11">
        <f>Table5[[#This Row],[TotalKnowledgeScore]]/10*100</f>
        <v>60</v>
      </c>
      <c r="U307" s="18">
        <v>0</v>
      </c>
      <c r="V307" s="18">
        <v>0</v>
      </c>
      <c r="W307" s="18">
        <v>1</v>
      </c>
      <c r="X307" s="18">
        <v>1</v>
      </c>
      <c r="Y307" s="18">
        <v>1</v>
      </c>
      <c r="Z307" s="18">
        <v>1</v>
      </c>
      <c r="AA307" s="18">
        <v>1</v>
      </c>
      <c r="AB307" s="18">
        <v>1</v>
      </c>
      <c r="AC307" s="18">
        <v>1</v>
      </c>
      <c r="AD307" s="18">
        <v>1</v>
      </c>
      <c r="AE307" s="18">
        <f>SUM(Table5[[#This Row],[I would happily accept a relationship with a thalassemic person]:[I would like to tell friends about Thalassemia after completing This survey]])</f>
        <v>8</v>
      </c>
      <c r="AF307" s="18">
        <f>Table5[[#This Row],[TotalAttitudeScore]]/10*100</f>
        <v>80</v>
      </c>
    </row>
    <row r="308" spans="1:32" x14ac:dyDescent="0.25">
      <c r="A308" s="13" t="s">
        <v>11</v>
      </c>
      <c r="B308" s="13">
        <v>20</v>
      </c>
      <c r="C308" s="13" t="s">
        <v>34</v>
      </c>
      <c r="D308" s="13" t="s">
        <v>21</v>
      </c>
      <c r="E308" s="13" t="s">
        <v>14</v>
      </c>
      <c r="F308" s="13" t="s">
        <v>22</v>
      </c>
      <c r="G308" s="13" t="s">
        <v>11</v>
      </c>
      <c r="H308" s="25" t="s">
        <v>16</v>
      </c>
      <c r="I308" s="11">
        <v>1</v>
      </c>
      <c r="J308" s="11">
        <v>1</v>
      </c>
      <c r="K308" s="11">
        <v>0</v>
      </c>
      <c r="L308" s="11">
        <v>1</v>
      </c>
      <c r="M308" s="11">
        <v>1</v>
      </c>
      <c r="N308" s="11">
        <v>1</v>
      </c>
      <c r="O308" s="11">
        <v>1</v>
      </c>
      <c r="P308" s="11">
        <v>1</v>
      </c>
      <c r="Q308" s="11">
        <v>0</v>
      </c>
      <c r="R308" s="11">
        <v>0</v>
      </c>
      <c r="S308" s="11">
        <f>SUM(Table5[[#This Row],[Thalassemia is an inherited blood disorders]:[Thalassemia is a curable disease]])</f>
        <v>7</v>
      </c>
      <c r="T308" s="11">
        <f>Table5[[#This Row],[TotalKnowledgeScore]]/10*100</f>
        <v>70</v>
      </c>
      <c r="U308" s="18">
        <v>0</v>
      </c>
      <c r="V308" s="18">
        <v>1</v>
      </c>
      <c r="W308" s="18">
        <v>1</v>
      </c>
      <c r="X308" s="18">
        <v>0</v>
      </c>
      <c r="Y308" s="18">
        <v>1</v>
      </c>
      <c r="Z308" s="18">
        <v>1</v>
      </c>
      <c r="AA308" s="18">
        <v>1</v>
      </c>
      <c r="AB308" s="18">
        <v>1</v>
      </c>
      <c r="AC308" s="18">
        <v>1</v>
      </c>
      <c r="AD308" s="18">
        <v>1</v>
      </c>
      <c r="AE308" s="18">
        <f>SUM(Table5[[#This Row],[I would happily accept a relationship with a thalassemic person]:[I would like to tell friends about Thalassemia after completing This survey]])</f>
        <v>8</v>
      </c>
      <c r="AF308" s="18">
        <f>Table5[[#This Row],[TotalAttitudeScore]]/10*100</f>
        <v>80</v>
      </c>
    </row>
    <row r="309" spans="1:32" x14ac:dyDescent="0.25">
      <c r="A309" s="13" t="s">
        <v>11</v>
      </c>
      <c r="B309" s="13">
        <v>21</v>
      </c>
      <c r="C309" s="13" t="s">
        <v>12</v>
      </c>
      <c r="D309" s="13" t="s">
        <v>21</v>
      </c>
      <c r="E309" s="13" t="s">
        <v>14</v>
      </c>
      <c r="F309" s="13" t="s">
        <v>22</v>
      </c>
      <c r="G309" s="13" t="s">
        <v>11</v>
      </c>
      <c r="H309" s="25" t="s">
        <v>41</v>
      </c>
      <c r="I309" s="11">
        <v>1</v>
      </c>
      <c r="J309" s="11">
        <v>1</v>
      </c>
      <c r="K309" s="11">
        <v>1</v>
      </c>
      <c r="L309" s="11">
        <v>1</v>
      </c>
      <c r="M309" s="11">
        <v>1</v>
      </c>
      <c r="N309" s="11">
        <v>1</v>
      </c>
      <c r="O309" s="11">
        <v>0</v>
      </c>
      <c r="P309" s="11">
        <v>0</v>
      </c>
      <c r="Q309" s="11">
        <v>0</v>
      </c>
      <c r="R309" s="11">
        <v>1</v>
      </c>
      <c r="S309" s="11">
        <f>SUM(Table5[[#This Row],[Thalassemia is an inherited blood disorders]:[Thalassemia is a curable disease]])</f>
        <v>7</v>
      </c>
      <c r="T309" s="11">
        <f>Table5[[#This Row],[TotalKnowledgeScore]]/10*100</f>
        <v>70</v>
      </c>
      <c r="U309" s="18">
        <v>0</v>
      </c>
      <c r="V309" s="18">
        <v>1</v>
      </c>
      <c r="W309" s="18">
        <v>1</v>
      </c>
      <c r="X309" s="18">
        <v>0</v>
      </c>
      <c r="Y309" s="18">
        <v>1</v>
      </c>
      <c r="Z309" s="18">
        <v>1</v>
      </c>
      <c r="AA309" s="18">
        <v>1</v>
      </c>
      <c r="AB309" s="18">
        <v>1</v>
      </c>
      <c r="AC309" s="18">
        <v>0</v>
      </c>
      <c r="AD309" s="18">
        <v>0</v>
      </c>
      <c r="AE309" s="18">
        <f>SUM(Table5[[#This Row],[I would happily accept a relationship with a thalassemic person]:[I would like to tell friends about Thalassemia after completing This survey]])</f>
        <v>6</v>
      </c>
      <c r="AF309" s="18">
        <f>Table5[[#This Row],[TotalAttitudeScore]]/10*100</f>
        <v>60</v>
      </c>
    </row>
    <row r="310" spans="1:32" x14ac:dyDescent="0.25">
      <c r="A310" s="13" t="s">
        <v>11</v>
      </c>
      <c r="B310" s="13">
        <v>21</v>
      </c>
      <c r="C310" s="13" t="s">
        <v>34</v>
      </c>
      <c r="D310" s="13" t="s">
        <v>21</v>
      </c>
      <c r="E310" s="13" t="s">
        <v>14</v>
      </c>
      <c r="F310" s="13" t="s">
        <v>22</v>
      </c>
      <c r="G310" s="13" t="s">
        <v>11</v>
      </c>
      <c r="H310" s="25" t="s">
        <v>38</v>
      </c>
      <c r="I310" s="11">
        <v>1</v>
      </c>
      <c r="J310" s="11">
        <v>0</v>
      </c>
      <c r="K310" s="11">
        <v>0</v>
      </c>
      <c r="L310" s="11">
        <v>0</v>
      </c>
      <c r="M310" s="11">
        <v>1</v>
      </c>
      <c r="N310" s="11">
        <v>1</v>
      </c>
      <c r="O310" s="11">
        <v>1</v>
      </c>
      <c r="P310" s="11">
        <v>0</v>
      </c>
      <c r="Q310" s="11">
        <v>0</v>
      </c>
      <c r="R310" s="11">
        <v>0</v>
      </c>
      <c r="S310" s="11">
        <f>SUM(Table5[[#This Row],[Thalassemia is an inherited blood disorders]:[Thalassemia is a curable disease]])</f>
        <v>4</v>
      </c>
      <c r="T310" s="11">
        <f>Table5[[#This Row],[TotalKnowledgeScore]]/10*100</f>
        <v>40</v>
      </c>
      <c r="U310" s="18">
        <v>0</v>
      </c>
      <c r="V310" s="18">
        <v>1</v>
      </c>
      <c r="W310" s="18">
        <v>1</v>
      </c>
      <c r="X310" s="18">
        <v>0</v>
      </c>
      <c r="Y310" s="18">
        <v>1</v>
      </c>
      <c r="Z310" s="18">
        <v>1</v>
      </c>
      <c r="AA310" s="18">
        <v>1</v>
      </c>
      <c r="AB310" s="18">
        <v>1</v>
      </c>
      <c r="AC310" s="18">
        <v>1</v>
      </c>
      <c r="AD310" s="18">
        <v>1</v>
      </c>
      <c r="AE310" s="18">
        <f>SUM(Table5[[#This Row],[I would happily accept a relationship with a thalassemic person]:[I would like to tell friends about Thalassemia after completing This survey]])</f>
        <v>8</v>
      </c>
      <c r="AF310" s="18">
        <f>Table5[[#This Row],[TotalAttitudeScore]]/10*100</f>
        <v>80</v>
      </c>
    </row>
    <row r="311" spans="1:32" x14ac:dyDescent="0.25">
      <c r="A311" s="13" t="s">
        <v>11</v>
      </c>
      <c r="B311" s="13">
        <v>20</v>
      </c>
      <c r="C311" s="13" t="s">
        <v>12</v>
      </c>
      <c r="D311" s="13" t="s">
        <v>21</v>
      </c>
      <c r="E311" s="13" t="s">
        <v>14</v>
      </c>
      <c r="F311" s="13" t="s">
        <v>22</v>
      </c>
      <c r="G311" s="13" t="s">
        <v>11</v>
      </c>
      <c r="H311" s="25" t="s">
        <v>38</v>
      </c>
      <c r="I311" s="11">
        <v>1</v>
      </c>
      <c r="J311" s="11">
        <v>0</v>
      </c>
      <c r="K311" s="11">
        <v>1</v>
      </c>
      <c r="L311" s="11">
        <v>1</v>
      </c>
      <c r="M311" s="11">
        <v>1</v>
      </c>
      <c r="N311" s="11">
        <v>0</v>
      </c>
      <c r="O311" s="11">
        <v>1</v>
      </c>
      <c r="P311" s="11">
        <v>1</v>
      </c>
      <c r="Q311" s="11">
        <v>0</v>
      </c>
      <c r="R311" s="11">
        <v>0</v>
      </c>
      <c r="S311" s="11">
        <f>SUM(Table5[[#This Row],[Thalassemia is an inherited blood disorders]:[Thalassemia is a curable disease]])</f>
        <v>6</v>
      </c>
      <c r="T311" s="11">
        <f>Table5[[#This Row],[TotalKnowledgeScore]]/10*100</f>
        <v>60</v>
      </c>
      <c r="U311" s="18">
        <v>0</v>
      </c>
      <c r="V311" s="18">
        <v>1</v>
      </c>
      <c r="W311" s="18">
        <v>1</v>
      </c>
      <c r="X311" s="18">
        <v>0</v>
      </c>
      <c r="Y311" s="18">
        <v>1</v>
      </c>
      <c r="Z311" s="18">
        <v>0</v>
      </c>
      <c r="AA311" s="18">
        <v>1</v>
      </c>
      <c r="AB311" s="18">
        <v>1</v>
      </c>
      <c r="AC311" s="18">
        <v>0</v>
      </c>
      <c r="AD311" s="18">
        <v>0</v>
      </c>
      <c r="AE311" s="18">
        <f>SUM(Table5[[#This Row],[I would happily accept a relationship with a thalassemic person]:[I would like to tell friends about Thalassemia after completing This survey]])</f>
        <v>5</v>
      </c>
      <c r="AF311" s="18">
        <f>Table5[[#This Row],[TotalAttitudeScore]]/10*100</f>
        <v>50</v>
      </c>
    </row>
    <row r="312" spans="1:32" x14ac:dyDescent="0.25">
      <c r="A312" s="13" t="s">
        <v>11</v>
      </c>
      <c r="B312" s="13">
        <v>21</v>
      </c>
      <c r="C312" s="13" t="s">
        <v>34</v>
      </c>
      <c r="D312" s="13" t="s">
        <v>21</v>
      </c>
      <c r="E312" s="13" t="s">
        <v>14</v>
      </c>
      <c r="F312" s="13" t="s">
        <v>15</v>
      </c>
      <c r="G312" s="13" t="s">
        <v>11</v>
      </c>
      <c r="H312" s="25" t="s">
        <v>57</v>
      </c>
      <c r="I312" s="11">
        <v>1</v>
      </c>
      <c r="J312" s="11">
        <v>1</v>
      </c>
      <c r="K312" s="11">
        <v>1</v>
      </c>
      <c r="L312" s="11">
        <v>1</v>
      </c>
      <c r="M312" s="11">
        <v>1</v>
      </c>
      <c r="N312" s="11">
        <v>0</v>
      </c>
      <c r="O312" s="11">
        <v>1</v>
      </c>
      <c r="P312" s="11">
        <v>1</v>
      </c>
      <c r="Q312" s="11">
        <v>0</v>
      </c>
      <c r="R312" s="11">
        <v>0</v>
      </c>
      <c r="S312" s="11">
        <f>SUM(Table5[[#This Row],[Thalassemia is an inherited blood disorders]:[Thalassemia is a curable disease]])</f>
        <v>7</v>
      </c>
      <c r="T312" s="11">
        <f>Table5[[#This Row],[TotalKnowledgeScore]]/10*100</f>
        <v>70</v>
      </c>
      <c r="U312" s="18">
        <v>0</v>
      </c>
      <c r="V312" s="18">
        <v>1</v>
      </c>
      <c r="W312" s="18">
        <v>0</v>
      </c>
      <c r="X312" s="18">
        <v>0</v>
      </c>
      <c r="Y312" s="18">
        <v>1</v>
      </c>
      <c r="Z312" s="18">
        <v>1</v>
      </c>
      <c r="AA312" s="18">
        <v>1</v>
      </c>
      <c r="AB312" s="18">
        <v>1</v>
      </c>
      <c r="AC312" s="18">
        <v>0</v>
      </c>
      <c r="AD312" s="18">
        <v>1</v>
      </c>
      <c r="AE312" s="18">
        <f>SUM(Table5[[#This Row],[I would happily accept a relationship with a thalassemic person]:[I would like to tell friends about Thalassemia after completing This survey]])</f>
        <v>6</v>
      </c>
      <c r="AF312" s="18">
        <f>Table5[[#This Row],[TotalAttitudeScore]]/10*100</f>
        <v>60</v>
      </c>
    </row>
    <row r="313" spans="1:32" x14ac:dyDescent="0.25">
      <c r="A313" s="13" t="s">
        <v>11</v>
      </c>
      <c r="B313" s="13">
        <v>23</v>
      </c>
      <c r="C313" s="13" t="s">
        <v>34</v>
      </c>
      <c r="D313" s="13" t="s">
        <v>21</v>
      </c>
      <c r="E313" s="13" t="s">
        <v>58</v>
      </c>
      <c r="F313" s="13" t="s">
        <v>53</v>
      </c>
      <c r="G313" s="13" t="s">
        <v>11</v>
      </c>
      <c r="H313" s="25" t="s">
        <v>41</v>
      </c>
      <c r="I313" s="11">
        <v>1</v>
      </c>
      <c r="J313" s="11">
        <v>0</v>
      </c>
      <c r="K313" s="11">
        <v>0</v>
      </c>
      <c r="L313" s="11">
        <v>1</v>
      </c>
      <c r="M313" s="11">
        <v>1</v>
      </c>
      <c r="N313" s="11">
        <v>0</v>
      </c>
      <c r="O313" s="11">
        <v>0</v>
      </c>
      <c r="P313" s="11">
        <v>1</v>
      </c>
      <c r="Q313" s="11">
        <v>0</v>
      </c>
      <c r="R313" s="11">
        <v>0</v>
      </c>
      <c r="S313" s="11">
        <f>SUM(Table5[[#This Row],[Thalassemia is an inherited blood disorders]:[Thalassemia is a curable disease]])</f>
        <v>4</v>
      </c>
      <c r="T313" s="11">
        <f>Table5[[#This Row],[TotalKnowledgeScore]]/10*100</f>
        <v>40</v>
      </c>
      <c r="U313" s="18">
        <v>1</v>
      </c>
      <c r="V313" s="18">
        <v>1</v>
      </c>
      <c r="W313" s="18">
        <v>1</v>
      </c>
      <c r="X313" s="18">
        <v>0</v>
      </c>
      <c r="Y313" s="18">
        <v>1</v>
      </c>
      <c r="Z313" s="18">
        <v>1</v>
      </c>
      <c r="AA313" s="18">
        <v>1</v>
      </c>
      <c r="AB313" s="18">
        <v>1</v>
      </c>
      <c r="AC313" s="18">
        <v>1</v>
      </c>
      <c r="AD313" s="18">
        <v>1</v>
      </c>
      <c r="AE313" s="18">
        <f>SUM(Table5[[#This Row],[I would happily accept a relationship with a thalassemic person]:[I would like to tell friends about Thalassemia after completing This survey]])</f>
        <v>9</v>
      </c>
      <c r="AF313" s="18">
        <f>Table5[[#This Row],[TotalAttitudeScore]]/10*100</f>
        <v>90</v>
      </c>
    </row>
    <row r="314" spans="1:32" x14ac:dyDescent="0.25">
      <c r="A314" s="13" t="s">
        <v>11</v>
      </c>
      <c r="B314" s="13">
        <v>23</v>
      </c>
      <c r="C314" s="13" t="s">
        <v>34</v>
      </c>
      <c r="D314" s="13" t="s">
        <v>13</v>
      </c>
      <c r="E314" s="13" t="s">
        <v>14</v>
      </c>
      <c r="F314" s="13" t="s">
        <v>28</v>
      </c>
      <c r="G314" s="13" t="s">
        <v>11</v>
      </c>
      <c r="H314" s="25" t="s">
        <v>57</v>
      </c>
      <c r="I314" s="11">
        <v>1</v>
      </c>
      <c r="J314" s="11">
        <v>1</v>
      </c>
      <c r="K314" s="11">
        <v>0</v>
      </c>
      <c r="L314" s="11">
        <v>0</v>
      </c>
      <c r="M314" s="11">
        <v>1</v>
      </c>
      <c r="N314" s="11">
        <v>0</v>
      </c>
      <c r="O314" s="11">
        <v>0</v>
      </c>
      <c r="P314" s="11">
        <v>1</v>
      </c>
      <c r="Q314" s="11">
        <v>0</v>
      </c>
      <c r="R314" s="11">
        <v>1</v>
      </c>
      <c r="S314" s="11">
        <f>SUM(Table5[[#This Row],[Thalassemia is an inherited blood disorders]:[Thalassemia is a curable disease]])</f>
        <v>5</v>
      </c>
      <c r="T314" s="11">
        <f>Table5[[#This Row],[TotalKnowledgeScore]]/10*100</f>
        <v>50</v>
      </c>
      <c r="U314" s="18">
        <v>0</v>
      </c>
      <c r="V314" s="18">
        <v>1</v>
      </c>
      <c r="W314" s="18">
        <v>1</v>
      </c>
      <c r="X314" s="18">
        <v>1</v>
      </c>
      <c r="Y314" s="18">
        <v>1</v>
      </c>
      <c r="Z314" s="18">
        <v>1</v>
      </c>
      <c r="AA314" s="18">
        <v>1</v>
      </c>
      <c r="AB314" s="18">
        <v>1</v>
      </c>
      <c r="AC314" s="18">
        <v>0</v>
      </c>
      <c r="AD314" s="18">
        <v>1</v>
      </c>
      <c r="AE314" s="18">
        <f>SUM(Table5[[#This Row],[I would happily accept a relationship with a thalassemic person]:[I would like to tell friends about Thalassemia after completing This survey]])</f>
        <v>8</v>
      </c>
      <c r="AF314" s="18">
        <f>Table5[[#This Row],[TotalAttitudeScore]]/10*100</f>
        <v>80</v>
      </c>
    </row>
    <row r="315" spans="1:32" x14ac:dyDescent="0.25">
      <c r="A315" s="13" t="s">
        <v>11</v>
      </c>
      <c r="B315" s="13">
        <v>22</v>
      </c>
      <c r="C315" s="13" t="s">
        <v>12</v>
      </c>
      <c r="D315" s="13" t="s">
        <v>21</v>
      </c>
      <c r="E315" s="13" t="s">
        <v>44</v>
      </c>
      <c r="F315" s="13" t="s">
        <v>28</v>
      </c>
      <c r="G315" s="13" t="s">
        <v>11</v>
      </c>
      <c r="H315" s="25" t="s">
        <v>41</v>
      </c>
      <c r="I315" s="11">
        <v>1</v>
      </c>
      <c r="J315" s="11">
        <v>1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1</v>
      </c>
      <c r="Q315" s="11">
        <v>1</v>
      </c>
      <c r="R315" s="11">
        <v>1</v>
      </c>
      <c r="S315" s="11">
        <f>SUM(Table5[[#This Row],[Thalassemia is an inherited blood disorders]:[Thalassemia is a curable disease]])</f>
        <v>5</v>
      </c>
      <c r="T315" s="11">
        <f>Table5[[#This Row],[TotalKnowledgeScore]]/10*100</f>
        <v>50</v>
      </c>
      <c r="U315" s="18">
        <v>0</v>
      </c>
      <c r="V315" s="18">
        <v>1</v>
      </c>
      <c r="W315" s="18">
        <v>1</v>
      </c>
      <c r="X315" s="18">
        <v>0</v>
      </c>
      <c r="Y315" s="18">
        <v>0</v>
      </c>
      <c r="Z315" s="18">
        <v>0</v>
      </c>
      <c r="AA315" s="18">
        <v>1</v>
      </c>
      <c r="AB315" s="18">
        <v>1</v>
      </c>
      <c r="AC315" s="18">
        <v>0</v>
      </c>
      <c r="AD315" s="18">
        <v>0</v>
      </c>
      <c r="AE315" s="18">
        <f>SUM(Table5[[#This Row],[I would happily accept a relationship with a thalassemic person]:[I would like to tell friends about Thalassemia after completing This survey]])</f>
        <v>4</v>
      </c>
      <c r="AF315" s="18">
        <f>Table5[[#This Row],[TotalAttitudeScore]]/10*100</f>
        <v>40</v>
      </c>
    </row>
    <row r="316" spans="1:32" x14ac:dyDescent="0.25">
      <c r="A316" s="13" t="s">
        <v>11</v>
      </c>
      <c r="B316" s="13">
        <v>21</v>
      </c>
      <c r="C316" s="13" t="s">
        <v>12</v>
      </c>
      <c r="D316" s="13" t="s">
        <v>21</v>
      </c>
      <c r="E316" s="13" t="s">
        <v>14</v>
      </c>
      <c r="F316" s="13" t="s">
        <v>22</v>
      </c>
      <c r="G316" s="13" t="s">
        <v>11</v>
      </c>
      <c r="H316" s="25" t="s">
        <v>46</v>
      </c>
      <c r="I316" s="11">
        <v>1</v>
      </c>
      <c r="J316" s="11">
        <v>1</v>
      </c>
      <c r="K316" s="11">
        <v>1</v>
      </c>
      <c r="L316" s="11">
        <v>1</v>
      </c>
      <c r="M316" s="11">
        <v>1</v>
      </c>
      <c r="N316" s="11">
        <v>0</v>
      </c>
      <c r="O316" s="11">
        <v>1</v>
      </c>
      <c r="P316" s="11">
        <v>1</v>
      </c>
      <c r="Q316" s="11">
        <v>1</v>
      </c>
      <c r="R316" s="11">
        <v>0</v>
      </c>
      <c r="S316" s="11">
        <f>SUM(Table5[[#This Row],[Thalassemia is an inherited blood disorders]:[Thalassemia is a curable disease]])</f>
        <v>8</v>
      </c>
      <c r="T316" s="11">
        <f>Table5[[#This Row],[TotalKnowledgeScore]]/10*100</f>
        <v>80</v>
      </c>
      <c r="U316" s="18">
        <v>0</v>
      </c>
      <c r="V316" s="18">
        <v>1</v>
      </c>
      <c r="W316" s="18">
        <v>1</v>
      </c>
      <c r="X316" s="18">
        <v>0</v>
      </c>
      <c r="Y316" s="18">
        <v>1</v>
      </c>
      <c r="Z316" s="18">
        <v>1</v>
      </c>
      <c r="AA316" s="18">
        <v>1</v>
      </c>
      <c r="AB316" s="18">
        <v>1</v>
      </c>
      <c r="AC316" s="18">
        <v>0</v>
      </c>
      <c r="AD316" s="18">
        <v>0</v>
      </c>
      <c r="AE316" s="18">
        <f>SUM(Table5[[#This Row],[I would happily accept a relationship with a thalassemic person]:[I would like to tell friends about Thalassemia after completing This survey]])</f>
        <v>6</v>
      </c>
      <c r="AF316" s="18">
        <f>Table5[[#This Row],[TotalAttitudeScore]]/10*100</f>
        <v>60</v>
      </c>
    </row>
    <row r="317" spans="1:32" x14ac:dyDescent="0.25">
      <c r="A317" s="13" t="s">
        <v>11</v>
      </c>
      <c r="B317" s="13">
        <v>24</v>
      </c>
      <c r="C317" s="13" t="s">
        <v>12</v>
      </c>
      <c r="D317" s="13" t="s">
        <v>21</v>
      </c>
      <c r="E317" s="13" t="s">
        <v>14</v>
      </c>
      <c r="F317" s="13" t="s">
        <v>53</v>
      </c>
      <c r="G317" s="13" t="s">
        <v>11</v>
      </c>
      <c r="H317" s="25" t="s">
        <v>41</v>
      </c>
      <c r="I317" s="11">
        <v>0</v>
      </c>
      <c r="J317" s="11">
        <v>1</v>
      </c>
      <c r="K317" s="11">
        <v>1</v>
      </c>
      <c r="L317" s="11">
        <v>0</v>
      </c>
      <c r="M317" s="11">
        <v>0</v>
      </c>
      <c r="N317" s="11">
        <v>1</v>
      </c>
      <c r="O317" s="11">
        <v>1</v>
      </c>
      <c r="P317" s="11">
        <v>1</v>
      </c>
      <c r="Q317" s="11">
        <v>0</v>
      </c>
      <c r="R317" s="11">
        <v>1</v>
      </c>
      <c r="S317" s="11">
        <f>SUM(Table5[[#This Row],[Thalassemia is an inherited blood disorders]:[Thalassemia is a curable disease]])</f>
        <v>6</v>
      </c>
      <c r="T317" s="11">
        <f>Table5[[#This Row],[TotalKnowledgeScore]]/10*100</f>
        <v>60</v>
      </c>
      <c r="U317" s="18">
        <v>1</v>
      </c>
      <c r="V317" s="18">
        <v>1</v>
      </c>
      <c r="W317" s="18">
        <v>0</v>
      </c>
      <c r="X317" s="18">
        <v>0</v>
      </c>
      <c r="Y317" s="18">
        <v>1</v>
      </c>
      <c r="Z317" s="18">
        <v>1</v>
      </c>
      <c r="AA317" s="18">
        <v>1</v>
      </c>
      <c r="AB317" s="18">
        <v>1</v>
      </c>
      <c r="AC317" s="18">
        <v>0</v>
      </c>
      <c r="AD317" s="18">
        <v>1</v>
      </c>
      <c r="AE317" s="18">
        <f>SUM(Table5[[#This Row],[I would happily accept a relationship with a thalassemic person]:[I would like to tell friends about Thalassemia after completing This survey]])</f>
        <v>7</v>
      </c>
      <c r="AF317" s="18">
        <f>Table5[[#This Row],[TotalAttitudeScore]]/10*100</f>
        <v>70</v>
      </c>
    </row>
    <row r="318" spans="1:32" x14ac:dyDescent="0.25">
      <c r="A318" s="13" t="s">
        <v>11</v>
      </c>
      <c r="B318" s="13">
        <v>20</v>
      </c>
      <c r="C318" s="13" t="s">
        <v>34</v>
      </c>
      <c r="D318" s="13" t="s">
        <v>21</v>
      </c>
      <c r="E318" s="13" t="s">
        <v>14</v>
      </c>
      <c r="F318" s="13" t="s">
        <v>22</v>
      </c>
      <c r="G318" s="13" t="s">
        <v>11</v>
      </c>
      <c r="H318" s="25" t="s">
        <v>65</v>
      </c>
      <c r="I318" s="11">
        <v>1</v>
      </c>
      <c r="J318" s="11">
        <v>1</v>
      </c>
      <c r="K318" s="11">
        <v>0</v>
      </c>
      <c r="L318" s="11">
        <v>1</v>
      </c>
      <c r="M318" s="11">
        <v>1</v>
      </c>
      <c r="N318" s="11">
        <v>0</v>
      </c>
      <c r="O318" s="11">
        <v>0</v>
      </c>
      <c r="P318" s="11">
        <v>1</v>
      </c>
      <c r="Q318" s="11">
        <v>0</v>
      </c>
      <c r="R318" s="11">
        <v>1</v>
      </c>
      <c r="S318" s="11">
        <f>SUM(Table5[[#This Row],[Thalassemia is an inherited blood disorders]:[Thalassemia is a curable disease]])</f>
        <v>6</v>
      </c>
      <c r="T318" s="11">
        <f>Table5[[#This Row],[TotalKnowledgeScore]]/10*100</f>
        <v>60</v>
      </c>
      <c r="U318" s="18">
        <v>0</v>
      </c>
      <c r="V318" s="18">
        <v>1</v>
      </c>
      <c r="W318" s="18">
        <v>1</v>
      </c>
      <c r="X318" s="18">
        <v>0</v>
      </c>
      <c r="Y318" s="18">
        <v>1</v>
      </c>
      <c r="Z318" s="18">
        <v>1</v>
      </c>
      <c r="AA318" s="18">
        <v>1</v>
      </c>
      <c r="AB318" s="18">
        <v>1</v>
      </c>
      <c r="AC318" s="18">
        <v>0</v>
      </c>
      <c r="AD318" s="18">
        <v>1</v>
      </c>
      <c r="AE318" s="18">
        <f>SUM(Table5[[#This Row],[I would happily accept a relationship with a thalassemic person]:[I would like to tell friends about Thalassemia after completing This survey]])</f>
        <v>7</v>
      </c>
      <c r="AF318" s="18">
        <f>Table5[[#This Row],[TotalAttitudeScore]]/10*100</f>
        <v>70</v>
      </c>
    </row>
    <row r="319" spans="1:32" x14ac:dyDescent="0.25">
      <c r="A319" s="13" t="s">
        <v>11</v>
      </c>
      <c r="B319" s="13">
        <v>23</v>
      </c>
      <c r="C319" s="13" t="s">
        <v>12</v>
      </c>
      <c r="D319" s="13" t="s">
        <v>21</v>
      </c>
      <c r="E319" s="13" t="s">
        <v>14</v>
      </c>
      <c r="F319" s="13" t="s">
        <v>48</v>
      </c>
      <c r="G319" s="13" t="s">
        <v>11</v>
      </c>
      <c r="H319" s="25" t="s">
        <v>46</v>
      </c>
      <c r="I319" s="11">
        <v>1</v>
      </c>
      <c r="J319" s="11">
        <v>1</v>
      </c>
      <c r="K319" s="11">
        <v>0</v>
      </c>
      <c r="L319" s="11">
        <v>1</v>
      </c>
      <c r="M319" s="11">
        <v>1</v>
      </c>
      <c r="N319" s="11">
        <v>1</v>
      </c>
      <c r="O319" s="11">
        <v>0</v>
      </c>
      <c r="P319" s="11">
        <v>1</v>
      </c>
      <c r="Q319" s="11">
        <v>1</v>
      </c>
      <c r="R319" s="11">
        <v>1</v>
      </c>
      <c r="S319" s="11">
        <f>SUM(Table5[[#This Row],[Thalassemia is an inherited blood disorders]:[Thalassemia is a curable disease]])</f>
        <v>8</v>
      </c>
      <c r="T319" s="11">
        <f>Table5[[#This Row],[TotalKnowledgeScore]]/10*100</f>
        <v>80</v>
      </c>
      <c r="U319" s="18">
        <v>1</v>
      </c>
      <c r="V319" s="18">
        <v>1</v>
      </c>
      <c r="W319" s="18">
        <v>0</v>
      </c>
      <c r="X319" s="18">
        <v>1</v>
      </c>
      <c r="Y319" s="18">
        <v>1</v>
      </c>
      <c r="Z319" s="18">
        <v>1</v>
      </c>
      <c r="AA319" s="18">
        <v>1</v>
      </c>
      <c r="AB319" s="18">
        <v>1</v>
      </c>
      <c r="AC319" s="18">
        <v>1</v>
      </c>
      <c r="AD319" s="18">
        <v>1</v>
      </c>
      <c r="AE319" s="18">
        <f>SUM(Table5[[#This Row],[I would happily accept a relationship with a thalassemic person]:[I would like to tell friends about Thalassemia after completing This survey]])</f>
        <v>9</v>
      </c>
      <c r="AF319" s="18">
        <f>Table5[[#This Row],[TotalAttitudeScore]]/10*100</f>
        <v>90</v>
      </c>
    </row>
    <row r="320" spans="1:32" x14ac:dyDescent="0.25">
      <c r="A320" s="13" t="s">
        <v>11</v>
      </c>
      <c r="B320" s="13">
        <v>21</v>
      </c>
      <c r="C320" s="13" t="s">
        <v>12</v>
      </c>
      <c r="D320" s="13" t="s">
        <v>21</v>
      </c>
      <c r="E320" s="13" t="s">
        <v>14</v>
      </c>
      <c r="F320" s="13" t="s">
        <v>22</v>
      </c>
      <c r="G320" s="13" t="s">
        <v>11</v>
      </c>
      <c r="H320" s="25" t="s">
        <v>41</v>
      </c>
      <c r="I320" s="11">
        <v>1</v>
      </c>
      <c r="J320" s="11">
        <v>0</v>
      </c>
      <c r="K320" s="11">
        <v>1</v>
      </c>
      <c r="L320" s="11">
        <v>1</v>
      </c>
      <c r="M320" s="11">
        <v>1</v>
      </c>
      <c r="N320" s="11">
        <v>0</v>
      </c>
      <c r="O320" s="11">
        <v>1</v>
      </c>
      <c r="P320" s="11">
        <v>0</v>
      </c>
      <c r="Q320" s="11">
        <v>0</v>
      </c>
      <c r="R320" s="11">
        <v>1</v>
      </c>
      <c r="S320" s="11">
        <f>SUM(Table5[[#This Row],[Thalassemia is an inherited blood disorders]:[Thalassemia is a curable disease]])</f>
        <v>6</v>
      </c>
      <c r="T320" s="11">
        <f>Table5[[#This Row],[TotalKnowledgeScore]]/10*100</f>
        <v>60</v>
      </c>
      <c r="U320" s="18">
        <v>0</v>
      </c>
      <c r="V320" s="18">
        <v>1</v>
      </c>
      <c r="W320" s="18">
        <v>1</v>
      </c>
      <c r="X320" s="18">
        <v>1</v>
      </c>
      <c r="Y320" s="18">
        <v>1</v>
      </c>
      <c r="Z320" s="18">
        <v>1</v>
      </c>
      <c r="AA320" s="18">
        <v>1</v>
      </c>
      <c r="AB320" s="18">
        <v>1</v>
      </c>
      <c r="AC320" s="18">
        <v>0</v>
      </c>
      <c r="AD320" s="18">
        <v>0</v>
      </c>
      <c r="AE320" s="18">
        <f>SUM(Table5[[#This Row],[I would happily accept a relationship with a thalassemic person]:[I would like to tell friends about Thalassemia after completing This survey]])</f>
        <v>7</v>
      </c>
      <c r="AF320" s="18">
        <f>Table5[[#This Row],[TotalAttitudeScore]]/10*100</f>
        <v>70</v>
      </c>
    </row>
    <row r="321" spans="1:32" x14ac:dyDescent="0.25">
      <c r="A321" s="13" t="s">
        <v>11</v>
      </c>
      <c r="B321" s="13">
        <v>20</v>
      </c>
      <c r="C321" s="13" t="s">
        <v>34</v>
      </c>
      <c r="D321" s="13" t="s">
        <v>21</v>
      </c>
      <c r="E321" s="13" t="s">
        <v>14</v>
      </c>
      <c r="F321" s="13" t="s">
        <v>15</v>
      </c>
      <c r="G321" s="13" t="s">
        <v>11</v>
      </c>
      <c r="H321" s="25" t="s">
        <v>35</v>
      </c>
      <c r="I321" s="11">
        <v>1</v>
      </c>
      <c r="J321" s="11">
        <v>1</v>
      </c>
      <c r="K321" s="11">
        <v>1</v>
      </c>
      <c r="L321" s="11">
        <v>1</v>
      </c>
      <c r="M321" s="11">
        <v>1</v>
      </c>
      <c r="N321" s="11">
        <v>0</v>
      </c>
      <c r="O321" s="11">
        <v>1</v>
      </c>
      <c r="P321" s="11">
        <v>1</v>
      </c>
      <c r="Q321" s="11">
        <v>0</v>
      </c>
      <c r="R321" s="11">
        <v>0</v>
      </c>
      <c r="S321" s="11">
        <f>SUM(Table5[[#This Row],[Thalassemia is an inherited blood disorders]:[Thalassemia is a curable disease]])</f>
        <v>7</v>
      </c>
      <c r="T321" s="11">
        <f>Table5[[#This Row],[TotalKnowledgeScore]]/10*100</f>
        <v>70</v>
      </c>
      <c r="U321" s="18">
        <v>0</v>
      </c>
      <c r="V321" s="18">
        <v>1</v>
      </c>
      <c r="W321" s="18">
        <v>1</v>
      </c>
      <c r="X321" s="18">
        <v>1</v>
      </c>
      <c r="Y321" s="18">
        <v>1</v>
      </c>
      <c r="Z321" s="18">
        <v>1</v>
      </c>
      <c r="AA321" s="18">
        <v>1</v>
      </c>
      <c r="AB321" s="18">
        <v>1</v>
      </c>
      <c r="AC321" s="18">
        <v>0</v>
      </c>
      <c r="AD321" s="18">
        <v>0</v>
      </c>
      <c r="AE321" s="18">
        <f>SUM(Table5[[#This Row],[I would happily accept a relationship with a thalassemic person]:[I would like to tell friends about Thalassemia after completing This survey]])</f>
        <v>7</v>
      </c>
      <c r="AF321" s="18">
        <f>Table5[[#This Row],[TotalAttitudeScore]]/10*100</f>
        <v>70</v>
      </c>
    </row>
    <row r="322" spans="1:32" x14ac:dyDescent="0.25">
      <c r="A322" s="13" t="s">
        <v>11</v>
      </c>
      <c r="B322" s="13">
        <v>23</v>
      </c>
      <c r="C322" s="13" t="s">
        <v>12</v>
      </c>
      <c r="D322" s="13" t="s">
        <v>21</v>
      </c>
      <c r="E322" s="13" t="s">
        <v>58</v>
      </c>
      <c r="F322" s="13" t="s">
        <v>53</v>
      </c>
      <c r="G322" s="13" t="s">
        <v>11</v>
      </c>
      <c r="H322" s="25" t="s">
        <v>81</v>
      </c>
      <c r="I322" s="11">
        <v>1</v>
      </c>
      <c r="J322" s="11">
        <v>1</v>
      </c>
      <c r="K322" s="11">
        <v>1</v>
      </c>
      <c r="L322" s="11">
        <v>1</v>
      </c>
      <c r="M322" s="11">
        <v>1</v>
      </c>
      <c r="N322" s="11">
        <v>0</v>
      </c>
      <c r="O322" s="11">
        <v>1</v>
      </c>
      <c r="P322" s="11">
        <v>1</v>
      </c>
      <c r="Q322" s="11">
        <v>0</v>
      </c>
      <c r="R322" s="11">
        <v>0</v>
      </c>
      <c r="S322" s="11">
        <f>SUM(Table5[[#This Row],[Thalassemia is an inherited blood disorders]:[Thalassemia is a curable disease]])</f>
        <v>7</v>
      </c>
      <c r="T322" s="11">
        <f>Table5[[#This Row],[TotalKnowledgeScore]]/10*100</f>
        <v>70</v>
      </c>
      <c r="U322" s="18">
        <v>1</v>
      </c>
      <c r="V322" s="18">
        <v>0</v>
      </c>
      <c r="W322" s="18">
        <v>1</v>
      </c>
      <c r="X322" s="18">
        <v>1</v>
      </c>
      <c r="Y322" s="18">
        <v>1</v>
      </c>
      <c r="Z322" s="18">
        <v>1</v>
      </c>
      <c r="AA322" s="18">
        <v>1</v>
      </c>
      <c r="AB322" s="18">
        <v>0</v>
      </c>
      <c r="AC322" s="18">
        <v>1</v>
      </c>
      <c r="AD322" s="18">
        <v>1</v>
      </c>
      <c r="AE322" s="18">
        <f>SUM(Table5[[#This Row],[I would happily accept a relationship with a thalassemic person]:[I would like to tell friends about Thalassemia after completing This survey]])</f>
        <v>8</v>
      </c>
      <c r="AF322" s="18">
        <f>Table5[[#This Row],[TotalAttitudeScore]]/10*100</f>
        <v>80</v>
      </c>
    </row>
    <row r="323" spans="1:32" x14ac:dyDescent="0.25">
      <c r="A323" s="13" t="s">
        <v>11</v>
      </c>
      <c r="B323" s="13">
        <v>20</v>
      </c>
      <c r="C323" s="13" t="s">
        <v>12</v>
      </c>
      <c r="D323" s="13" t="s">
        <v>21</v>
      </c>
      <c r="E323" s="13" t="s">
        <v>14</v>
      </c>
      <c r="F323" s="13" t="s">
        <v>22</v>
      </c>
      <c r="G323" s="13" t="s">
        <v>17</v>
      </c>
      <c r="H323" s="25" t="s">
        <v>35</v>
      </c>
      <c r="S323" s="11">
        <f>SUM(Table5[[#This Row],[Thalassemia is an inherited blood disorders]:[Thalassemia is a curable disease]])</f>
        <v>0</v>
      </c>
      <c r="T323" s="11">
        <f>Table5[[#This Row],[TotalKnowledgeScore]]/10*100</f>
        <v>0</v>
      </c>
      <c r="AE323" s="18">
        <f>SUM(Table5[[#This Row],[I would happily accept a relationship with a thalassemic person]:[I would like to tell friends about Thalassemia after completing This survey]])</f>
        <v>0</v>
      </c>
      <c r="AF323" s="18">
        <f>Table5[[#This Row],[TotalAttitudeScore]]/10*100</f>
        <v>0</v>
      </c>
    </row>
    <row r="324" spans="1:32" x14ac:dyDescent="0.25">
      <c r="A324" s="13" t="s">
        <v>11</v>
      </c>
      <c r="B324" s="13">
        <v>22</v>
      </c>
      <c r="C324" s="13" t="s">
        <v>12</v>
      </c>
      <c r="D324" s="13" t="s">
        <v>21</v>
      </c>
      <c r="E324" s="13" t="s">
        <v>14</v>
      </c>
      <c r="F324" s="13" t="s">
        <v>22</v>
      </c>
      <c r="G324" s="13" t="s">
        <v>11</v>
      </c>
      <c r="H324" s="25" t="s">
        <v>64</v>
      </c>
      <c r="I324" s="11">
        <v>0</v>
      </c>
      <c r="J324" s="11">
        <v>0</v>
      </c>
      <c r="K324" s="11">
        <v>1</v>
      </c>
      <c r="L324" s="11">
        <v>0</v>
      </c>
      <c r="M324" s="11">
        <v>1</v>
      </c>
      <c r="N324" s="11">
        <v>0</v>
      </c>
      <c r="O324" s="11">
        <v>0</v>
      </c>
      <c r="P324" s="11">
        <v>0</v>
      </c>
      <c r="Q324" s="11">
        <v>1</v>
      </c>
      <c r="R324" s="11">
        <v>0</v>
      </c>
      <c r="S324" s="11">
        <f>SUM(Table5[[#This Row],[Thalassemia is an inherited blood disorders]:[Thalassemia is a curable disease]])</f>
        <v>3</v>
      </c>
      <c r="T324" s="11">
        <f>Table5[[#This Row],[TotalKnowledgeScore]]/10*100</f>
        <v>30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1</v>
      </c>
      <c r="AA324" s="18">
        <v>1</v>
      </c>
      <c r="AB324" s="18">
        <v>1</v>
      </c>
      <c r="AC324" s="18">
        <v>1</v>
      </c>
      <c r="AD324" s="18">
        <v>1</v>
      </c>
      <c r="AE324" s="18">
        <f>SUM(Table5[[#This Row],[I would happily accept a relationship with a thalassemic person]:[I would like to tell friends about Thalassemia after completing This survey]])</f>
        <v>7</v>
      </c>
      <c r="AF324" s="18">
        <f>Table5[[#This Row],[TotalAttitudeScore]]/10*100</f>
        <v>70</v>
      </c>
    </row>
    <row r="325" spans="1:32" x14ac:dyDescent="0.25">
      <c r="A325" s="13" t="s">
        <v>11</v>
      </c>
      <c r="B325" s="13">
        <v>20</v>
      </c>
      <c r="C325" s="13" t="s">
        <v>12</v>
      </c>
      <c r="D325" s="13" t="s">
        <v>21</v>
      </c>
      <c r="E325" s="13" t="s">
        <v>44</v>
      </c>
      <c r="F325" s="13" t="s">
        <v>22</v>
      </c>
      <c r="G325" s="13" t="s">
        <v>11</v>
      </c>
      <c r="H325" s="25" t="s">
        <v>56</v>
      </c>
      <c r="I325" s="11">
        <v>1</v>
      </c>
      <c r="J325" s="11">
        <v>0</v>
      </c>
      <c r="K325" s="11">
        <v>0</v>
      </c>
      <c r="L325" s="11">
        <v>0</v>
      </c>
      <c r="M325" s="11">
        <v>1</v>
      </c>
      <c r="N325" s="11">
        <v>0</v>
      </c>
      <c r="O325" s="11">
        <v>1</v>
      </c>
      <c r="P325" s="11">
        <v>1</v>
      </c>
      <c r="Q325" s="11">
        <v>0</v>
      </c>
      <c r="R325" s="11">
        <v>0</v>
      </c>
      <c r="S325" s="11">
        <f>SUM(Table5[[#This Row],[Thalassemia is an inherited blood disorders]:[Thalassemia is a curable disease]])</f>
        <v>4</v>
      </c>
      <c r="T325" s="11">
        <f>Table5[[#This Row],[TotalKnowledgeScore]]/10*100</f>
        <v>40</v>
      </c>
      <c r="U325" s="18">
        <v>1</v>
      </c>
      <c r="V325" s="18">
        <v>1</v>
      </c>
      <c r="W325" s="18">
        <v>0</v>
      </c>
      <c r="X325" s="18">
        <v>0</v>
      </c>
      <c r="Y325" s="18">
        <v>1</v>
      </c>
      <c r="Z325" s="18">
        <v>1</v>
      </c>
      <c r="AA325" s="18">
        <v>1</v>
      </c>
      <c r="AB325" s="18">
        <v>0</v>
      </c>
      <c r="AC325" s="18">
        <v>1</v>
      </c>
      <c r="AD325" s="18">
        <v>1</v>
      </c>
      <c r="AE325" s="18">
        <f>SUM(Table5[[#This Row],[I would happily accept a relationship with a thalassemic person]:[I would like to tell friends about Thalassemia after completing This survey]])</f>
        <v>7</v>
      </c>
      <c r="AF325" s="18">
        <f>Table5[[#This Row],[TotalAttitudeScore]]/10*100</f>
        <v>70</v>
      </c>
    </row>
    <row r="326" spans="1:32" x14ac:dyDescent="0.25">
      <c r="A326" s="13" t="s">
        <v>11</v>
      </c>
      <c r="B326" s="13">
        <v>21</v>
      </c>
      <c r="C326" s="13" t="s">
        <v>12</v>
      </c>
      <c r="D326" s="13" t="s">
        <v>21</v>
      </c>
      <c r="E326" s="13" t="s">
        <v>14</v>
      </c>
      <c r="F326" s="13" t="s">
        <v>15</v>
      </c>
      <c r="G326" s="13" t="s">
        <v>17</v>
      </c>
      <c r="H326" s="25" t="s">
        <v>38</v>
      </c>
      <c r="S326" s="11">
        <f>SUM(Table5[[#This Row],[Thalassemia is an inherited blood disorders]:[Thalassemia is a curable disease]])</f>
        <v>0</v>
      </c>
      <c r="T326" s="11">
        <f>Table5[[#This Row],[TotalKnowledgeScore]]/10*100</f>
        <v>0</v>
      </c>
      <c r="AE326" s="18">
        <f>SUM(Table5[[#This Row],[I would happily accept a relationship with a thalassemic person]:[I would like to tell friends about Thalassemia after completing This survey]])</f>
        <v>0</v>
      </c>
      <c r="AF326" s="18">
        <f>Table5[[#This Row],[TotalAttitudeScore]]/10*100</f>
        <v>0</v>
      </c>
    </row>
    <row r="327" spans="1:32" x14ac:dyDescent="0.25">
      <c r="A327" s="13" t="s">
        <v>11</v>
      </c>
      <c r="B327" s="13">
        <v>21</v>
      </c>
      <c r="C327" s="13" t="s">
        <v>34</v>
      </c>
      <c r="D327" s="13" t="s">
        <v>21</v>
      </c>
      <c r="E327" s="13" t="s">
        <v>27</v>
      </c>
      <c r="F327" s="13" t="s">
        <v>15</v>
      </c>
      <c r="G327" s="13" t="s">
        <v>11</v>
      </c>
      <c r="H327" s="25" t="s">
        <v>41</v>
      </c>
      <c r="I327" s="11">
        <v>1</v>
      </c>
      <c r="J327" s="11">
        <v>0</v>
      </c>
      <c r="K327" s="11">
        <v>1</v>
      </c>
      <c r="L327" s="11">
        <v>1</v>
      </c>
      <c r="M327" s="11">
        <v>1</v>
      </c>
      <c r="N327" s="11">
        <v>0</v>
      </c>
      <c r="O327" s="11">
        <v>0</v>
      </c>
      <c r="P327" s="11">
        <v>0</v>
      </c>
      <c r="Q327" s="11">
        <v>1</v>
      </c>
      <c r="R327" s="11">
        <v>0</v>
      </c>
      <c r="S327" s="11">
        <f>SUM(Table5[[#This Row],[Thalassemia is an inherited blood disorders]:[Thalassemia is a curable disease]])</f>
        <v>5</v>
      </c>
      <c r="T327" s="11">
        <f>Table5[[#This Row],[TotalKnowledgeScore]]/10*100</f>
        <v>50</v>
      </c>
      <c r="U327" s="18">
        <v>1</v>
      </c>
      <c r="V327" s="18">
        <v>1</v>
      </c>
      <c r="W327" s="18">
        <v>1</v>
      </c>
      <c r="X327" s="18">
        <v>0</v>
      </c>
      <c r="Y327" s="18">
        <v>1</v>
      </c>
      <c r="Z327" s="18">
        <v>1</v>
      </c>
      <c r="AA327" s="18">
        <v>1</v>
      </c>
      <c r="AB327" s="18">
        <v>1</v>
      </c>
      <c r="AC327" s="18">
        <v>1</v>
      </c>
      <c r="AD327" s="18">
        <v>1</v>
      </c>
      <c r="AE327" s="18">
        <f>SUM(Table5[[#This Row],[I would happily accept a relationship with a thalassemic person]:[I would like to tell friends about Thalassemia after completing This survey]])</f>
        <v>9</v>
      </c>
      <c r="AF327" s="18">
        <f>Table5[[#This Row],[TotalAttitudeScore]]/10*100</f>
        <v>90</v>
      </c>
    </row>
    <row r="328" spans="1:32" x14ac:dyDescent="0.25">
      <c r="A328" s="13" t="s">
        <v>11</v>
      </c>
      <c r="B328" s="13">
        <v>20</v>
      </c>
      <c r="C328" s="13" t="s">
        <v>34</v>
      </c>
      <c r="D328" s="13" t="s">
        <v>21</v>
      </c>
      <c r="E328" s="13" t="s">
        <v>58</v>
      </c>
      <c r="F328" s="13" t="s">
        <v>22</v>
      </c>
      <c r="G328" s="13" t="s">
        <v>11</v>
      </c>
      <c r="H328" s="25" t="s">
        <v>35</v>
      </c>
      <c r="I328" s="11">
        <v>1</v>
      </c>
      <c r="J328" s="11">
        <v>0</v>
      </c>
      <c r="K328" s="11">
        <v>0</v>
      </c>
      <c r="L328" s="11">
        <v>0</v>
      </c>
      <c r="M328" s="11">
        <v>1</v>
      </c>
      <c r="N328" s="11">
        <v>0</v>
      </c>
      <c r="O328" s="11">
        <v>1</v>
      </c>
      <c r="P328" s="11">
        <v>0</v>
      </c>
      <c r="Q328" s="11">
        <v>1</v>
      </c>
      <c r="R328" s="11">
        <v>1</v>
      </c>
      <c r="S328" s="11">
        <f>SUM(Table5[[#This Row],[Thalassemia is an inherited blood disorders]:[Thalassemia is a curable disease]])</f>
        <v>5</v>
      </c>
      <c r="T328" s="11">
        <f>Table5[[#This Row],[TotalKnowledgeScore]]/10*100</f>
        <v>50</v>
      </c>
      <c r="U328" s="18">
        <v>0</v>
      </c>
      <c r="V328" s="18">
        <v>1</v>
      </c>
      <c r="W328" s="18">
        <v>1</v>
      </c>
      <c r="X328" s="18">
        <v>1</v>
      </c>
      <c r="Y328" s="18">
        <v>1</v>
      </c>
      <c r="Z328" s="18">
        <v>1</v>
      </c>
      <c r="AA328" s="18">
        <v>1</v>
      </c>
      <c r="AB328" s="18">
        <v>1</v>
      </c>
      <c r="AC328" s="18">
        <v>1</v>
      </c>
      <c r="AD328" s="18">
        <v>1</v>
      </c>
      <c r="AE328" s="18">
        <f>SUM(Table5[[#This Row],[I would happily accept a relationship with a thalassemic person]:[I would like to tell friends about Thalassemia after completing This survey]])</f>
        <v>9</v>
      </c>
      <c r="AF328" s="18">
        <f>Table5[[#This Row],[TotalAttitudeScore]]/10*100</f>
        <v>90</v>
      </c>
    </row>
    <row r="329" spans="1:32" x14ac:dyDescent="0.25">
      <c r="A329" s="13" t="s">
        <v>11</v>
      </c>
      <c r="B329" s="13">
        <v>19</v>
      </c>
      <c r="C329" s="13" t="s">
        <v>34</v>
      </c>
      <c r="D329" s="13" t="s">
        <v>21</v>
      </c>
      <c r="E329" s="13" t="s">
        <v>14</v>
      </c>
      <c r="F329" s="13" t="s">
        <v>22</v>
      </c>
      <c r="G329" s="13" t="s">
        <v>11</v>
      </c>
      <c r="H329" s="25" t="s">
        <v>64</v>
      </c>
      <c r="I329" s="11">
        <v>1</v>
      </c>
      <c r="J329" s="11">
        <v>1</v>
      </c>
      <c r="K329" s="11">
        <v>1</v>
      </c>
      <c r="L329" s="11">
        <v>1</v>
      </c>
      <c r="M329" s="11">
        <v>1</v>
      </c>
      <c r="N329" s="11">
        <v>0</v>
      </c>
      <c r="O329" s="11">
        <v>0</v>
      </c>
      <c r="P329" s="11">
        <v>1</v>
      </c>
      <c r="Q329" s="11">
        <v>0</v>
      </c>
      <c r="R329" s="11">
        <v>1</v>
      </c>
      <c r="S329" s="11">
        <f>SUM(Table5[[#This Row],[Thalassemia is an inherited blood disorders]:[Thalassemia is a curable disease]])</f>
        <v>7</v>
      </c>
      <c r="T329" s="11">
        <f>Table5[[#This Row],[TotalKnowledgeScore]]/10*100</f>
        <v>70</v>
      </c>
      <c r="U329" s="18">
        <v>0</v>
      </c>
      <c r="V329" s="18">
        <v>1</v>
      </c>
      <c r="W329" s="18">
        <v>1</v>
      </c>
      <c r="X329" s="18">
        <v>1</v>
      </c>
      <c r="Y329" s="18">
        <v>1</v>
      </c>
      <c r="Z329" s="18">
        <v>1</v>
      </c>
      <c r="AA329" s="18">
        <v>1</v>
      </c>
      <c r="AB329" s="18">
        <v>1</v>
      </c>
      <c r="AC329" s="18">
        <v>1</v>
      </c>
      <c r="AD329" s="18">
        <v>1</v>
      </c>
      <c r="AE329" s="18">
        <f>SUM(Table5[[#This Row],[I would happily accept a relationship with a thalassemic person]:[I would like to tell friends about Thalassemia after completing This survey]])</f>
        <v>9</v>
      </c>
      <c r="AF329" s="18">
        <f>Table5[[#This Row],[TotalAttitudeScore]]/10*100</f>
        <v>90</v>
      </c>
    </row>
    <row r="330" spans="1:32" x14ac:dyDescent="0.25">
      <c r="A330" s="13" t="s">
        <v>11</v>
      </c>
      <c r="B330" s="13">
        <v>21</v>
      </c>
      <c r="C330" s="13" t="s">
        <v>12</v>
      </c>
      <c r="D330" s="13" t="s">
        <v>21</v>
      </c>
      <c r="E330" s="13" t="s">
        <v>44</v>
      </c>
      <c r="F330" s="13" t="s">
        <v>15</v>
      </c>
      <c r="G330" s="13" t="s">
        <v>17</v>
      </c>
      <c r="H330" s="25" t="s">
        <v>52</v>
      </c>
      <c r="S330" s="11">
        <f>SUM(Table5[[#This Row],[Thalassemia is an inherited blood disorders]:[Thalassemia is a curable disease]])</f>
        <v>0</v>
      </c>
      <c r="T330" s="11">
        <f>Table5[[#This Row],[TotalKnowledgeScore]]/10*100</f>
        <v>0</v>
      </c>
      <c r="AE330" s="18">
        <f>SUM(Table5[[#This Row],[I would happily accept a relationship with a thalassemic person]:[I would like to tell friends about Thalassemia after completing This survey]])</f>
        <v>0</v>
      </c>
      <c r="AF330" s="18">
        <f>Table5[[#This Row],[TotalAttitudeScore]]/10*100</f>
        <v>0</v>
      </c>
    </row>
    <row r="331" spans="1:32" x14ac:dyDescent="0.25">
      <c r="A331" s="13" t="s">
        <v>11</v>
      </c>
      <c r="B331" s="13">
        <v>20</v>
      </c>
      <c r="C331" s="13" t="s">
        <v>34</v>
      </c>
      <c r="D331" s="13" t="s">
        <v>21</v>
      </c>
      <c r="E331" s="13" t="s">
        <v>14</v>
      </c>
      <c r="F331" s="13" t="s">
        <v>15</v>
      </c>
      <c r="G331" s="13" t="s">
        <v>11</v>
      </c>
      <c r="H331" s="25" t="s">
        <v>46</v>
      </c>
      <c r="I331" s="11">
        <v>1</v>
      </c>
      <c r="J331" s="11">
        <v>0</v>
      </c>
      <c r="K331" s="11">
        <v>0</v>
      </c>
      <c r="L331" s="11">
        <v>1</v>
      </c>
      <c r="M331" s="11">
        <v>1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f>SUM(Table5[[#This Row],[Thalassemia is an inherited blood disorders]:[Thalassemia is a curable disease]])</f>
        <v>3</v>
      </c>
      <c r="T331" s="11">
        <f>Table5[[#This Row],[TotalKnowledgeScore]]/10*100</f>
        <v>30</v>
      </c>
      <c r="U331" s="18">
        <v>0</v>
      </c>
      <c r="V331" s="18">
        <v>1</v>
      </c>
      <c r="W331" s="18">
        <v>1</v>
      </c>
      <c r="X331" s="18">
        <v>0</v>
      </c>
      <c r="Y331" s="18">
        <v>0</v>
      </c>
      <c r="Z331" s="18">
        <v>1</v>
      </c>
      <c r="AA331" s="18">
        <v>1</v>
      </c>
      <c r="AB331" s="18">
        <v>1</v>
      </c>
      <c r="AC331" s="18">
        <v>1</v>
      </c>
      <c r="AD331" s="18">
        <v>1</v>
      </c>
      <c r="AE331" s="18">
        <f>SUM(Table5[[#This Row],[I would happily accept a relationship with a thalassemic person]:[I would like to tell friends about Thalassemia after completing This survey]])</f>
        <v>7</v>
      </c>
      <c r="AF331" s="18">
        <f>Table5[[#This Row],[TotalAttitudeScore]]/10*100</f>
        <v>70</v>
      </c>
    </row>
    <row r="332" spans="1:32" x14ac:dyDescent="0.25">
      <c r="A332" s="13" t="s">
        <v>11</v>
      </c>
      <c r="B332" s="13">
        <v>22</v>
      </c>
      <c r="C332" s="13" t="s">
        <v>34</v>
      </c>
      <c r="D332" s="13" t="s">
        <v>21</v>
      </c>
      <c r="E332" s="13" t="s">
        <v>14</v>
      </c>
      <c r="F332" s="13" t="s">
        <v>22</v>
      </c>
      <c r="G332" s="13" t="s">
        <v>11</v>
      </c>
      <c r="H332" s="25" t="s">
        <v>35</v>
      </c>
      <c r="I332" s="11">
        <v>1</v>
      </c>
      <c r="J332" s="11">
        <v>1</v>
      </c>
      <c r="K332" s="11">
        <v>0</v>
      </c>
      <c r="L332" s="11">
        <v>1</v>
      </c>
      <c r="M332" s="11">
        <v>1</v>
      </c>
      <c r="N332" s="11">
        <v>0</v>
      </c>
      <c r="O332" s="11">
        <v>0</v>
      </c>
      <c r="P332" s="11">
        <v>0</v>
      </c>
      <c r="Q332" s="11">
        <v>0</v>
      </c>
      <c r="R332" s="11">
        <v>1</v>
      </c>
      <c r="S332" s="11">
        <f>SUM(Table5[[#This Row],[Thalassemia is an inherited blood disorders]:[Thalassemia is a curable disease]])</f>
        <v>5</v>
      </c>
      <c r="T332" s="11">
        <f>Table5[[#This Row],[TotalKnowledgeScore]]/10*100</f>
        <v>50</v>
      </c>
      <c r="U332" s="18">
        <v>0</v>
      </c>
      <c r="V332" s="18">
        <v>1</v>
      </c>
      <c r="W332" s="18">
        <v>1</v>
      </c>
      <c r="X332" s="18">
        <v>0</v>
      </c>
      <c r="Y332" s="18">
        <v>1</v>
      </c>
      <c r="Z332" s="18">
        <v>1</v>
      </c>
      <c r="AA332" s="18">
        <v>1</v>
      </c>
      <c r="AB332" s="18">
        <v>1</v>
      </c>
      <c r="AC332" s="18">
        <v>1</v>
      </c>
      <c r="AD332" s="18">
        <v>1</v>
      </c>
      <c r="AE332" s="18">
        <f>SUM(Table5[[#This Row],[I would happily accept a relationship with a thalassemic person]:[I would like to tell friends about Thalassemia after completing This survey]])</f>
        <v>8</v>
      </c>
      <c r="AF332" s="18">
        <f>Table5[[#This Row],[TotalAttitudeScore]]/10*100</f>
        <v>80</v>
      </c>
    </row>
    <row r="333" spans="1:32" x14ac:dyDescent="0.25">
      <c r="A333" s="13" t="s">
        <v>11</v>
      </c>
      <c r="B333" s="13">
        <v>21</v>
      </c>
      <c r="C333" s="13" t="s">
        <v>12</v>
      </c>
      <c r="D333" s="13" t="s">
        <v>21</v>
      </c>
      <c r="E333" s="13" t="s">
        <v>14</v>
      </c>
      <c r="F333" s="13" t="s">
        <v>22</v>
      </c>
      <c r="G333" s="13" t="s">
        <v>11</v>
      </c>
      <c r="H333" s="25" t="s">
        <v>64</v>
      </c>
      <c r="I333" s="11">
        <v>1</v>
      </c>
      <c r="J333" s="11">
        <v>1</v>
      </c>
      <c r="K333" s="11">
        <v>1</v>
      </c>
      <c r="L333" s="11">
        <v>1</v>
      </c>
      <c r="M333" s="11">
        <v>1</v>
      </c>
      <c r="N333" s="11">
        <v>0</v>
      </c>
      <c r="O333" s="11">
        <v>1</v>
      </c>
      <c r="P333" s="11">
        <v>1</v>
      </c>
      <c r="Q333" s="11">
        <v>1</v>
      </c>
      <c r="R333" s="11">
        <v>0</v>
      </c>
      <c r="S333" s="11">
        <f>SUM(Table5[[#This Row],[Thalassemia is an inherited blood disorders]:[Thalassemia is a curable disease]])</f>
        <v>8</v>
      </c>
      <c r="T333" s="11">
        <f>Table5[[#This Row],[TotalKnowledgeScore]]/10*100</f>
        <v>80</v>
      </c>
      <c r="U333" s="18">
        <v>0</v>
      </c>
      <c r="V333" s="18">
        <v>1</v>
      </c>
      <c r="W333" s="18">
        <v>1</v>
      </c>
      <c r="X333" s="18">
        <v>0</v>
      </c>
      <c r="Y333" s="18">
        <v>1</v>
      </c>
      <c r="Z333" s="18">
        <v>1</v>
      </c>
      <c r="AA333" s="18">
        <v>1</v>
      </c>
      <c r="AB333" s="18">
        <v>0</v>
      </c>
      <c r="AC333" s="18">
        <v>1</v>
      </c>
      <c r="AD333" s="18">
        <v>1</v>
      </c>
      <c r="AE333" s="18">
        <f>SUM(Table5[[#This Row],[I would happily accept a relationship with a thalassemic person]:[I would like to tell friends about Thalassemia after completing This survey]])</f>
        <v>7</v>
      </c>
      <c r="AF333" s="18">
        <f>Table5[[#This Row],[TotalAttitudeScore]]/10*100</f>
        <v>70</v>
      </c>
    </row>
    <row r="334" spans="1:32" x14ac:dyDescent="0.25">
      <c r="A334" s="13" t="s">
        <v>11</v>
      </c>
      <c r="B334" s="13">
        <v>23</v>
      </c>
      <c r="C334" s="13" t="s">
        <v>34</v>
      </c>
      <c r="D334" s="13" t="s">
        <v>21</v>
      </c>
      <c r="E334" s="13" t="s">
        <v>14</v>
      </c>
      <c r="F334" s="13" t="s">
        <v>48</v>
      </c>
      <c r="G334" s="13" t="s">
        <v>11</v>
      </c>
      <c r="H334" s="25" t="s">
        <v>67</v>
      </c>
      <c r="I334" s="11">
        <v>1</v>
      </c>
      <c r="J334" s="11">
        <v>1</v>
      </c>
      <c r="K334" s="11">
        <v>0</v>
      </c>
      <c r="L334" s="11">
        <v>1</v>
      </c>
      <c r="M334" s="11">
        <v>1</v>
      </c>
      <c r="N334" s="11">
        <v>1</v>
      </c>
      <c r="O334" s="11">
        <v>1</v>
      </c>
      <c r="P334" s="11">
        <v>1</v>
      </c>
      <c r="Q334" s="11">
        <v>0</v>
      </c>
      <c r="R334" s="11">
        <v>1</v>
      </c>
      <c r="S334" s="11">
        <f>SUM(Table5[[#This Row],[Thalassemia is an inherited blood disorders]:[Thalassemia is a curable disease]])</f>
        <v>8</v>
      </c>
      <c r="T334" s="11">
        <f>Table5[[#This Row],[TotalKnowledgeScore]]/10*100</f>
        <v>80</v>
      </c>
      <c r="U334" s="18">
        <v>0</v>
      </c>
      <c r="V334" s="18">
        <v>1</v>
      </c>
      <c r="W334" s="18">
        <v>1</v>
      </c>
      <c r="X334" s="18">
        <v>0</v>
      </c>
      <c r="Y334" s="18">
        <v>1</v>
      </c>
      <c r="Z334" s="18">
        <v>1</v>
      </c>
      <c r="AA334" s="18">
        <v>1</v>
      </c>
      <c r="AB334" s="18">
        <v>1</v>
      </c>
      <c r="AC334" s="18">
        <v>1</v>
      </c>
      <c r="AD334" s="18">
        <v>1</v>
      </c>
      <c r="AE334" s="18">
        <f>SUM(Table5[[#This Row],[I would happily accept a relationship with a thalassemic person]:[I would like to tell friends about Thalassemia after completing This survey]])</f>
        <v>8</v>
      </c>
      <c r="AF334" s="18">
        <f>Table5[[#This Row],[TotalAttitudeScore]]/10*100</f>
        <v>80</v>
      </c>
    </row>
    <row r="335" spans="1:32" x14ac:dyDescent="0.25">
      <c r="A335" s="13" t="s">
        <v>11</v>
      </c>
      <c r="B335" s="13">
        <v>24</v>
      </c>
      <c r="C335" s="13" t="s">
        <v>12</v>
      </c>
      <c r="D335" s="13" t="s">
        <v>21</v>
      </c>
      <c r="E335" s="13" t="s">
        <v>14</v>
      </c>
      <c r="F335" s="13" t="s">
        <v>28</v>
      </c>
      <c r="G335" s="13" t="s">
        <v>11</v>
      </c>
      <c r="H335" s="25" t="s">
        <v>65</v>
      </c>
      <c r="I335" s="11">
        <v>1</v>
      </c>
      <c r="J335" s="11">
        <v>1</v>
      </c>
      <c r="K335" s="11">
        <v>0</v>
      </c>
      <c r="L335" s="11">
        <v>1</v>
      </c>
      <c r="M335" s="11">
        <v>1</v>
      </c>
      <c r="N335" s="11">
        <v>0</v>
      </c>
      <c r="O335" s="11">
        <v>0</v>
      </c>
      <c r="P335" s="11">
        <v>1</v>
      </c>
      <c r="Q335" s="11">
        <v>0</v>
      </c>
      <c r="R335" s="11">
        <v>0</v>
      </c>
      <c r="S335" s="11">
        <f>SUM(Table5[[#This Row],[Thalassemia is an inherited blood disorders]:[Thalassemia is a curable disease]])</f>
        <v>5</v>
      </c>
      <c r="T335" s="11">
        <f>Table5[[#This Row],[TotalKnowledgeScore]]/10*100</f>
        <v>50</v>
      </c>
      <c r="U335" s="18">
        <v>0</v>
      </c>
      <c r="V335" s="18">
        <v>1</v>
      </c>
      <c r="W335" s="18">
        <v>0</v>
      </c>
      <c r="X335" s="18">
        <v>0</v>
      </c>
      <c r="Y335" s="18">
        <v>1</v>
      </c>
      <c r="Z335" s="18">
        <v>1</v>
      </c>
      <c r="AA335" s="18">
        <v>1</v>
      </c>
      <c r="AB335" s="18">
        <v>1</v>
      </c>
      <c r="AC335" s="18">
        <v>1</v>
      </c>
      <c r="AD335" s="18">
        <v>1</v>
      </c>
      <c r="AE335" s="18">
        <f>SUM(Table5[[#This Row],[I would happily accept a relationship with a thalassemic person]:[I would like to tell friends about Thalassemia after completing This survey]])</f>
        <v>7</v>
      </c>
      <c r="AF335" s="18">
        <f>Table5[[#This Row],[TotalAttitudeScore]]/10*100</f>
        <v>70</v>
      </c>
    </row>
    <row r="336" spans="1:32" x14ac:dyDescent="0.25">
      <c r="A336" s="13" t="s">
        <v>11</v>
      </c>
      <c r="B336" s="13">
        <v>21</v>
      </c>
      <c r="C336" s="13" t="s">
        <v>34</v>
      </c>
      <c r="D336" s="13" t="s">
        <v>21</v>
      </c>
      <c r="E336" s="13" t="s">
        <v>58</v>
      </c>
      <c r="F336" s="13" t="s">
        <v>15</v>
      </c>
      <c r="G336" s="13" t="s">
        <v>11</v>
      </c>
      <c r="H336" s="25" t="s">
        <v>64</v>
      </c>
      <c r="I336" s="11">
        <v>0</v>
      </c>
      <c r="J336" s="11">
        <v>1</v>
      </c>
      <c r="K336" s="11">
        <v>0</v>
      </c>
      <c r="L336" s="11">
        <v>0</v>
      </c>
      <c r="M336" s="11">
        <v>0</v>
      </c>
      <c r="N336" s="11">
        <v>0</v>
      </c>
      <c r="O336" s="11">
        <v>1</v>
      </c>
      <c r="P336" s="11">
        <v>0</v>
      </c>
      <c r="Q336" s="11">
        <v>0</v>
      </c>
      <c r="R336" s="11">
        <v>0</v>
      </c>
      <c r="S336" s="11">
        <f>SUM(Table5[[#This Row],[Thalassemia is an inherited blood disorders]:[Thalassemia is a curable disease]])</f>
        <v>2</v>
      </c>
      <c r="T336" s="11">
        <f>Table5[[#This Row],[TotalKnowledgeScore]]/10*100</f>
        <v>20</v>
      </c>
      <c r="U336" s="18">
        <v>0</v>
      </c>
      <c r="V336" s="18">
        <v>0</v>
      </c>
      <c r="W336" s="18">
        <v>0</v>
      </c>
      <c r="X336" s="18">
        <v>0</v>
      </c>
      <c r="Y336" s="18">
        <v>1</v>
      </c>
      <c r="Z336" s="18">
        <v>1</v>
      </c>
      <c r="AA336" s="18">
        <v>1</v>
      </c>
      <c r="AB336" s="18">
        <v>1</v>
      </c>
      <c r="AC336" s="18">
        <v>0</v>
      </c>
      <c r="AD336" s="18">
        <v>0</v>
      </c>
      <c r="AE336" s="18">
        <f>SUM(Table5[[#This Row],[I would happily accept a relationship with a thalassemic person]:[I would like to tell friends about Thalassemia after completing This survey]])</f>
        <v>4</v>
      </c>
      <c r="AF336" s="18">
        <f>Table5[[#This Row],[TotalAttitudeScore]]/10*100</f>
        <v>40</v>
      </c>
    </row>
    <row r="337" spans="1:32" x14ac:dyDescent="0.25">
      <c r="A337" s="13" t="s">
        <v>11</v>
      </c>
      <c r="B337" s="13">
        <v>21</v>
      </c>
      <c r="C337" s="13" t="s">
        <v>12</v>
      </c>
      <c r="D337" s="13" t="s">
        <v>21</v>
      </c>
      <c r="E337" s="13" t="s">
        <v>14</v>
      </c>
      <c r="F337" s="13" t="s">
        <v>22</v>
      </c>
      <c r="G337" s="13" t="s">
        <v>11</v>
      </c>
      <c r="H337" s="25" t="s">
        <v>73</v>
      </c>
      <c r="I337" s="11">
        <v>1</v>
      </c>
      <c r="J337" s="11">
        <v>1</v>
      </c>
      <c r="K337" s="11">
        <v>0</v>
      </c>
      <c r="L337" s="11">
        <v>1</v>
      </c>
      <c r="M337" s="11">
        <v>1</v>
      </c>
      <c r="N337" s="11">
        <v>1</v>
      </c>
      <c r="O337" s="11">
        <v>1</v>
      </c>
      <c r="P337" s="11">
        <v>1</v>
      </c>
      <c r="Q337" s="11">
        <v>0</v>
      </c>
      <c r="R337" s="11">
        <v>0</v>
      </c>
      <c r="S337" s="11">
        <f>SUM(Table5[[#This Row],[Thalassemia is an inherited blood disorders]:[Thalassemia is a curable disease]])</f>
        <v>7</v>
      </c>
      <c r="T337" s="11">
        <f>Table5[[#This Row],[TotalKnowledgeScore]]/10*100</f>
        <v>70</v>
      </c>
      <c r="U337" s="18">
        <v>0</v>
      </c>
      <c r="V337" s="18">
        <v>1</v>
      </c>
      <c r="W337" s="18">
        <v>1</v>
      </c>
      <c r="X337" s="18">
        <v>0</v>
      </c>
      <c r="Y337" s="18">
        <v>1</v>
      </c>
      <c r="Z337" s="18">
        <v>1</v>
      </c>
      <c r="AA337" s="18">
        <v>1</v>
      </c>
      <c r="AB337" s="18">
        <v>1</v>
      </c>
      <c r="AC337" s="18">
        <v>1</v>
      </c>
      <c r="AD337" s="18">
        <v>0</v>
      </c>
      <c r="AE337" s="18">
        <f>SUM(Table5[[#This Row],[I would happily accept a relationship with a thalassemic person]:[I would like to tell friends about Thalassemia after completing This survey]])</f>
        <v>7</v>
      </c>
      <c r="AF337" s="18">
        <f>Table5[[#This Row],[TotalAttitudeScore]]/10*100</f>
        <v>70</v>
      </c>
    </row>
    <row r="338" spans="1:32" x14ac:dyDescent="0.25">
      <c r="A338" s="13" t="s">
        <v>11</v>
      </c>
      <c r="B338" s="13">
        <v>20</v>
      </c>
      <c r="C338" s="13" t="s">
        <v>12</v>
      </c>
      <c r="D338" s="13" t="s">
        <v>21</v>
      </c>
      <c r="E338" s="13" t="s">
        <v>14</v>
      </c>
      <c r="F338" s="13" t="s">
        <v>22</v>
      </c>
      <c r="G338" s="13" t="s">
        <v>11</v>
      </c>
      <c r="H338" s="25" t="s">
        <v>38</v>
      </c>
      <c r="I338" s="11">
        <v>1</v>
      </c>
      <c r="J338" s="11">
        <v>1</v>
      </c>
      <c r="K338" s="11">
        <v>1</v>
      </c>
      <c r="L338" s="11">
        <v>0</v>
      </c>
      <c r="M338" s="11">
        <v>1</v>
      </c>
      <c r="N338" s="11">
        <v>0</v>
      </c>
      <c r="O338" s="11">
        <v>1</v>
      </c>
      <c r="P338" s="11">
        <v>0</v>
      </c>
      <c r="Q338" s="11">
        <v>0</v>
      </c>
      <c r="R338" s="11">
        <v>0</v>
      </c>
      <c r="S338" s="11">
        <f>SUM(Table5[[#This Row],[Thalassemia is an inherited blood disorders]:[Thalassemia is a curable disease]])</f>
        <v>5</v>
      </c>
      <c r="T338" s="11">
        <f>Table5[[#This Row],[TotalKnowledgeScore]]/10*100</f>
        <v>50</v>
      </c>
      <c r="U338" s="18">
        <v>0</v>
      </c>
      <c r="V338" s="18">
        <v>1</v>
      </c>
      <c r="W338" s="18">
        <v>1</v>
      </c>
      <c r="X338" s="18">
        <v>0</v>
      </c>
      <c r="Y338" s="18">
        <v>1</v>
      </c>
      <c r="Z338" s="18">
        <v>1</v>
      </c>
      <c r="AA338" s="18">
        <v>1</v>
      </c>
      <c r="AB338" s="18">
        <v>0</v>
      </c>
      <c r="AC338" s="18">
        <v>0</v>
      </c>
      <c r="AD338" s="18">
        <v>0</v>
      </c>
      <c r="AE338" s="18">
        <f>SUM(Table5[[#This Row],[I would happily accept a relationship with a thalassemic person]:[I would like to tell friends about Thalassemia after completing This survey]])</f>
        <v>5</v>
      </c>
      <c r="AF338" s="18">
        <f>Table5[[#This Row],[TotalAttitudeScore]]/10*100</f>
        <v>50</v>
      </c>
    </row>
    <row r="339" spans="1:32" x14ac:dyDescent="0.25">
      <c r="A339" s="13" t="s">
        <v>11</v>
      </c>
      <c r="B339" s="13">
        <v>20</v>
      </c>
      <c r="C339" s="13" t="s">
        <v>34</v>
      </c>
      <c r="D339" s="13" t="s">
        <v>21</v>
      </c>
      <c r="E339" s="13" t="s">
        <v>14</v>
      </c>
      <c r="F339" s="13" t="s">
        <v>22</v>
      </c>
      <c r="G339" s="13" t="s">
        <v>11</v>
      </c>
      <c r="H339" s="25" t="s">
        <v>77</v>
      </c>
      <c r="I339" s="11">
        <v>1</v>
      </c>
      <c r="J339" s="11">
        <v>1</v>
      </c>
      <c r="K339" s="11">
        <v>0</v>
      </c>
      <c r="L339" s="11">
        <v>1</v>
      </c>
      <c r="M339" s="11">
        <v>1</v>
      </c>
      <c r="N339" s="11">
        <v>0</v>
      </c>
      <c r="O339" s="11">
        <v>1</v>
      </c>
      <c r="P339" s="11">
        <v>1</v>
      </c>
      <c r="Q339" s="11">
        <v>1</v>
      </c>
      <c r="R339" s="11">
        <v>0</v>
      </c>
      <c r="S339" s="11">
        <f>SUM(Table5[[#This Row],[Thalassemia is an inherited blood disorders]:[Thalassemia is a curable disease]])</f>
        <v>7</v>
      </c>
      <c r="T339" s="11">
        <f>Table5[[#This Row],[TotalKnowledgeScore]]/10*100</f>
        <v>70</v>
      </c>
      <c r="U339" s="18">
        <v>0</v>
      </c>
      <c r="V339" s="18">
        <v>1</v>
      </c>
      <c r="W339" s="18">
        <v>1</v>
      </c>
      <c r="X339" s="18">
        <v>0</v>
      </c>
      <c r="Y339" s="18">
        <v>1</v>
      </c>
      <c r="Z339" s="18">
        <v>1</v>
      </c>
      <c r="AA339" s="18">
        <v>1</v>
      </c>
      <c r="AB339" s="18">
        <v>1</v>
      </c>
      <c r="AC339" s="18">
        <v>1</v>
      </c>
      <c r="AD339" s="18">
        <v>1</v>
      </c>
      <c r="AE339" s="18">
        <f>SUM(Table5[[#This Row],[I would happily accept a relationship with a thalassemic person]:[I would like to tell friends about Thalassemia after completing This survey]])</f>
        <v>8</v>
      </c>
      <c r="AF339" s="18">
        <f>Table5[[#This Row],[TotalAttitudeScore]]/10*100</f>
        <v>80</v>
      </c>
    </row>
    <row r="340" spans="1:32" x14ac:dyDescent="0.25">
      <c r="A340" s="13" t="s">
        <v>11</v>
      </c>
      <c r="B340" s="13">
        <v>21</v>
      </c>
      <c r="C340" s="13" t="s">
        <v>12</v>
      </c>
      <c r="D340" s="13" t="s">
        <v>21</v>
      </c>
      <c r="E340" s="13" t="s">
        <v>44</v>
      </c>
      <c r="F340" s="13" t="s">
        <v>15</v>
      </c>
      <c r="G340" s="13" t="s">
        <v>11</v>
      </c>
      <c r="H340" s="25" t="s">
        <v>41</v>
      </c>
      <c r="I340" s="11">
        <v>1</v>
      </c>
      <c r="J340" s="11">
        <v>1</v>
      </c>
      <c r="K340" s="11">
        <v>0</v>
      </c>
      <c r="L340" s="11">
        <v>1</v>
      </c>
      <c r="M340" s="11">
        <v>1</v>
      </c>
      <c r="N340" s="11">
        <v>0</v>
      </c>
      <c r="O340" s="11">
        <v>1</v>
      </c>
      <c r="P340" s="11">
        <v>0</v>
      </c>
      <c r="Q340" s="11">
        <v>0</v>
      </c>
      <c r="R340" s="11">
        <v>0</v>
      </c>
      <c r="S340" s="11">
        <f>SUM(Table5[[#This Row],[Thalassemia is an inherited blood disorders]:[Thalassemia is a curable disease]])</f>
        <v>5</v>
      </c>
      <c r="T340" s="11">
        <f>Table5[[#This Row],[TotalKnowledgeScore]]/10*100</f>
        <v>50</v>
      </c>
      <c r="U340" s="18">
        <v>0</v>
      </c>
      <c r="V340" s="18">
        <v>0</v>
      </c>
      <c r="W340" s="18">
        <v>1</v>
      </c>
      <c r="X340" s="18">
        <v>1</v>
      </c>
      <c r="Y340" s="18">
        <v>1</v>
      </c>
      <c r="Z340" s="18">
        <v>1</v>
      </c>
      <c r="AA340" s="18">
        <v>1</v>
      </c>
      <c r="AB340" s="18">
        <v>1</v>
      </c>
      <c r="AC340" s="18">
        <v>0</v>
      </c>
      <c r="AD340" s="18">
        <v>0</v>
      </c>
      <c r="AE340" s="18">
        <f>SUM(Table5[[#This Row],[I would happily accept a relationship with a thalassemic person]:[I would like to tell friends about Thalassemia after completing This survey]])</f>
        <v>6</v>
      </c>
      <c r="AF340" s="18">
        <f>Table5[[#This Row],[TotalAttitudeScore]]/10*100</f>
        <v>60</v>
      </c>
    </row>
    <row r="341" spans="1:32" x14ac:dyDescent="0.25">
      <c r="A341" s="13" t="s">
        <v>11</v>
      </c>
      <c r="B341" s="13">
        <v>21</v>
      </c>
      <c r="C341" s="13" t="s">
        <v>12</v>
      </c>
      <c r="D341" s="13" t="s">
        <v>21</v>
      </c>
      <c r="E341" s="13" t="s">
        <v>14</v>
      </c>
      <c r="F341" s="13" t="s">
        <v>15</v>
      </c>
      <c r="G341" s="13" t="s">
        <v>11</v>
      </c>
      <c r="H341" s="25" t="s">
        <v>29</v>
      </c>
      <c r="I341" s="11">
        <v>1</v>
      </c>
      <c r="J341" s="11">
        <v>1</v>
      </c>
      <c r="K341" s="11">
        <v>1</v>
      </c>
      <c r="L341" s="11">
        <v>1</v>
      </c>
      <c r="M341" s="11">
        <v>1</v>
      </c>
      <c r="N341" s="11">
        <v>0</v>
      </c>
      <c r="O341" s="11">
        <v>1</v>
      </c>
      <c r="P341" s="11">
        <v>1</v>
      </c>
      <c r="Q341" s="11">
        <v>0</v>
      </c>
      <c r="R341" s="11">
        <v>1</v>
      </c>
      <c r="S341" s="11">
        <f>SUM(Table5[[#This Row],[Thalassemia is an inherited blood disorders]:[Thalassemia is a curable disease]])</f>
        <v>8</v>
      </c>
      <c r="T341" s="11">
        <f>Table5[[#This Row],[TotalKnowledgeScore]]/10*100</f>
        <v>80</v>
      </c>
      <c r="U341" s="18">
        <v>0</v>
      </c>
      <c r="V341" s="18">
        <v>1</v>
      </c>
      <c r="W341" s="18">
        <v>1</v>
      </c>
      <c r="X341" s="18">
        <v>0</v>
      </c>
      <c r="Y341" s="18">
        <v>1</v>
      </c>
      <c r="Z341" s="18">
        <v>1</v>
      </c>
      <c r="AA341" s="18">
        <v>1</v>
      </c>
      <c r="AB341" s="18">
        <v>0</v>
      </c>
      <c r="AC341" s="18">
        <v>1</v>
      </c>
      <c r="AD341" s="18">
        <v>1</v>
      </c>
      <c r="AE341" s="18">
        <f>SUM(Table5[[#This Row],[I would happily accept a relationship with a thalassemic person]:[I would like to tell friends about Thalassemia after completing This survey]])</f>
        <v>7</v>
      </c>
      <c r="AF341" s="18">
        <f>Table5[[#This Row],[TotalAttitudeScore]]/10*100</f>
        <v>70</v>
      </c>
    </row>
    <row r="342" spans="1:32" x14ac:dyDescent="0.25">
      <c r="A342" s="13" t="s">
        <v>11</v>
      </c>
      <c r="B342" s="13">
        <v>22</v>
      </c>
      <c r="C342" s="13" t="s">
        <v>34</v>
      </c>
      <c r="D342" s="13" t="s">
        <v>21</v>
      </c>
      <c r="E342" s="13" t="s">
        <v>14</v>
      </c>
      <c r="F342" s="13" t="s">
        <v>15</v>
      </c>
      <c r="G342" s="13" t="s">
        <v>11</v>
      </c>
      <c r="H342" s="25" t="s">
        <v>38</v>
      </c>
      <c r="I342" s="11">
        <v>1</v>
      </c>
      <c r="J342" s="11">
        <v>0</v>
      </c>
      <c r="K342" s="11">
        <v>1</v>
      </c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f>SUM(Table5[[#This Row],[Thalassemia is an inherited blood disorders]:[Thalassemia is a curable disease]])</f>
        <v>9</v>
      </c>
      <c r="T342" s="11">
        <f>Table5[[#This Row],[TotalKnowledgeScore]]/10*100</f>
        <v>90</v>
      </c>
      <c r="U342" s="18">
        <v>1</v>
      </c>
      <c r="V342" s="18">
        <v>1</v>
      </c>
      <c r="W342" s="18">
        <v>0</v>
      </c>
      <c r="X342" s="18">
        <v>1</v>
      </c>
      <c r="Y342" s="18">
        <v>1</v>
      </c>
      <c r="Z342" s="18">
        <v>1</v>
      </c>
      <c r="AA342" s="18">
        <v>0</v>
      </c>
      <c r="AB342" s="18">
        <v>1</v>
      </c>
      <c r="AC342" s="18">
        <v>0</v>
      </c>
      <c r="AD342" s="18">
        <v>1</v>
      </c>
      <c r="AE342" s="18">
        <f>SUM(Table5[[#This Row],[I would happily accept a relationship with a thalassemic person]:[I would like to tell friends about Thalassemia after completing This survey]])</f>
        <v>7</v>
      </c>
      <c r="AF342" s="18">
        <f>Table5[[#This Row],[TotalAttitudeScore]]/10*100</f>
        <v>70</v>
      </c>
    </row>
    <row r="343" spans="1:32" x14ac:dyDescent="0.25">
      <c r="A343" s="13" t="s">
        <v>11</v>
      </c>
      <c r="B343" s="13">
        <v>21</v>
      </c>
      <c r="C343" s="13" t="s">
        <v>34</v>
      </c>
      <c r="D343" s="13" t="s">
        <v>21</v>
      </c>
      <c r="E343" s="13" t="s">
        <v>14</v>
      </c>
      <c r="F343" s="13" t="s">
        <v>22</v>
      </c>
      <c r="G343" s="13" t="s">
        <v>11</v>
      </c>
      <c r="H343" s="25" t="s">
        <v>82</v>
      </c>
      <c r="I343" s="11">
        <v>1</v>
      </c>
      <c r="J343" s="11">
        <v>1</v>
      </c>
      <c r="K343" s="11">
        <v>1</v>
      </c>
      <c r="L343" s="11">
        <v>1</v>
      </c>
      <c r="M343" s="11">
        <v>1</v>
      </c>
      <c r="N343" s="11">
        <v>0</v>
      </c>
      <c r="O343" s="11">
        <v>1</v>
      </c>
      <c r="P343" s="11">
        <v>1</v>
      </c>
      <c r="Q343" s="11">
        <v>1</v>
      </c>
      <c r="R343" s="11">
        <v>0</v>
      </c>
      <c r="S343" s="11">
        <f>SUM(Table5[[#This Row],[Thalassemia is an inherited blood disorders]:[Thalassemia is a curable disease]])</f>
        <v>8</v>
      </c>
      <c r="T343" s="11">
        <f>Table5[[#This Row],[TotalKnowledgeScore]]/10*100</f>
        <v>80</v>
      </c>
      <c r="U343" s="18">
        <v>0</v>
      </c>
      <c r="V343" s="18">
        <v>1</v>
      </c>
      <c r="W343" s="18">
        <v>1</v>
      </c>
      <c r="X343" s="18">
        <v>0</v>
      </c>
      <c r="Y343" s="18">
        <v>1</v>
      </c>
      <c r="Z343" s="18">
        <v>1</v>
      </c>
      <c r="AA343" s="18">
        <v>1</v>
      </c>
      <c r="AB343" s="18">
        <v>1</v>
      </c>
      <c r="AC343" s="18">
        <v>0</v>
      </c>
      <c r="AD343" s="18">
        <v>1</v>
      </c>
      <c r="AE343" s="18">
        <f>SUM(Table5[[#This Row],[I would happily accept a relationship with a thalassemic person]:[I would like to tell friends about Thalassemia after completing This survey]])</f>
        <v>7</v>
      </c>
      <c r="AF343" s="18">
        <f>Table5[[#This Row],[TotalAttitudeScore]]/10*100</f>
        <v>70</v>
      </c>
    </row>
    <row r="344" spans="1:32" x14ac:dyDescent="0.25">
      <c r="A344" s="13" t="s">
        <v>11</v>
      </c>
      <c r="B344" s="13">
        <v>20</v>
      </c>
      <c r="C344" s="13" t="s">
        <v>12</v>
      </c>
      <c r="D344" s="13" t="s">
        <v>21</v>
      </c>
      <c r="E344" s="13" t="s">
        <v>14</v>
      </c>
      <c r="F344" s="13" t="s">
        <v>22</v>
      </c>
      <c r="G344" s="13" t="s">
        <v>11</v>
      </c>
      <c r="H344" s="25" t="s">
        <v>82</v>
      </c>
      <c r="I344" s="11">
        <v>1</v>
      </c>
      <c r="J344" s="11">
        <v>0</v>
      </c>
      <c r="K344" s="11">
        <v>0</v>
      </c>
      <c r="L344" s="11">
        <v>1</v>
      </c>
      <c r="M344" s="11">
        <v>1</v>
      </c>
      <c r="N344" s="11">
        <v>0</v>
      </c>
      <c r="O344" s="11">
        <v>0</v>
      </c>
      <c r="P344" s="11">
        <v>1</v>
      </c>
      <c r="Q344" s="11">
        <v>0</v>
      </c>
      <c r="R344" s="11">
        <v>0</v>
      </c>
      <c r="S344" s="11">
        <f>SUM(Table5[[#This Row],[Thalassemia is an inherited blood disorders]:[Thalassemia is a curable disease]])</f>
        <v>4</v>
      </c>
      <c r="T344" s="11">
        <f>Table5[[#This Row],[TotalKnowledgeScore]]/10*100</f>
        <v>40</v>
      </c>
      <c r="U344" s="18">
        <v>0</v>
      </c>
      <c r="V344" s="18">
        <v>0</v>
      </c>
      <c r="W344" s="18">
        <v>0</v>
      </c>
      <c r="X344" s="18">
        <v>1</v>
      </c>
      <c r="Y344" s="18">
        <v>1</v>
      </c>
      <c r="Z344" s="18">
        <v>0</v>
      </c>
      <c r="AA344" s="18">
        <v>0</v>
      </c>
      <c r="AB344" s="18">
        <v>1</v>
      </c>
      <c r="AC344" s="18">
        <v>1</v>
      </c>
      <c r="AD344" s="18">
        <v>0</v>
      </c>
      <c r="AE344" s="18">
        <f>SUM(Table5[[#This Row],[I would happily accept a relationship with a thalassemic person]:[I would like to tell friends about Thalassemia after completing This survey]])</f>
        <v>4</v>
      </c>
      <c r="AF344" s="18">
        <f>Table5[[#This Row],[TotalAttitudeScore]]/10*100</f>
        <v>40</v>
      </c>
    </row>
    <row r="345" spans="1:32" x14ac:dyDescent="0.25">
      <c r="A345" s="13" t="s">
        <v>11</v>
      </c>
      <c r="B345" s="13">
        <v>21</v>
      </c>
      <c r="C345" s="13" t="s">
        <v>12</v>
      </c>
      <c r="D345" s="13" t="s">
        <v>13</v>
      </c>
      <c r="E345" s="13" t="s">
        <v>14</v>
      </c>
      <c r="F345" s="13" t="s">
        <v>22</v>
      </c>
      <c r="G345" s="13" t="s">
        <v>11</v>
      </c>
      <c r="H345" s="25" t="s">
        <v>41</v>
      </c>
      <c r="I345" s="11">
        <v>1</v>
      </c>
      <c r="J345" s="11">
        <v>1</v>
      </c>
      <c r="K345" s="11">
        <v>1</v>
      </c>
      <c r="L345" s="11">
        <v>1</v>
      </c>
      <c r="M345" s="11">
        <v>1</v>
      </c>
      <c r="N345" s="11">
        <v>0</v>
      </c>
      <c r="O345" s="11">
        <v>1</v>
      </c>
      <c r="P345" s="11">
        <v>1</v>
      </c>
      <c r="Q345" s="11">
        <v>0</v>
      </c>
      <c r="R345" s="11">
        <v>1</v>
      </c>
      <c r="S345" s="11">
        <f>SUM(Table5[[#This Row],[Thalassemia is an inherited blood disorders]:[Thalassemia is a curable disease]])</f>
        <v>8</v>
      </c>
      <c r="T345" s="11">
        <f>Table5[[#This Row],[TotalKnowledgeScore]]/10*100</f>
        <v>80</v>
      </c>
      <c r="U345" s="18">
        <v>1</v>
      </c>
      <c r="V345" s="18">
        <v>0</v>
      </c>
      <c r="W345" s="18">
        <v>1</v>
      </c>
      <c r="X345" s="18">
        <v>1</v>
      </c>
      <c r="Y345" s="18">
        <v>1</v>
      </c>
      <c r="Z345" s="18">
        <v>1</v>
      </c>
      <c r="AA345" s="18">
        <v>1</v>
      </c>
      <c r="AB345" s="18">
        <v>1</v>
      </c>
      <c r="AC345" s="18">
        <v>1</v>
      </c>
      <c r="AD345" s="18">
        <v>1</v>
      </c>
      <c r="AE345" s="18">
        <f>SUM(Table5[[#This Row],[I would happily accept a relationship with a thalassemic person]:[I would like to tell friends about Thalassemia after completing This survey]])</f>
        <v>9</v>
      </c>
      <c r="AF345" s="18">
        <f>Table5[[#This Row],[TotalAttitudeScore]]/10*100</f>
        <v>90</v>
      </c>
    </row>
    <row r="346" spans="1:32" x14ac:dyDescent="0.25">
      <c r="A346" s="13" t="s">
        <v>11</v>
      </c>
      <c r="B346" s="13">
        <v>21</v>
      </c>
      <c r="C346" s="13" t="s">
        <v>12</v>
      </c>
      <c r="D346" s="13" t="s">
        <v>21</v>
      </c>
      <c r="E346" s="13" t="s">
        <v>44</v>
      </c>
      <c r="F346" s="13" t="s">
        <v>15</v>
      </c>
      <c r="G346" s="13" t="s">
        <v>11</v>
      </c>
      <c r="H346" s="25" t="s">
        <v>46</v>
      </c>
      <c r="I346" s="11">
        <v>1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f>SUM(Table5[[#This Row],[Thalassemia is an inherited blood disorders]:[Thalassemia is a curable disease]])</f>
        <v>1</v>
      </c>
      <c r="T346" s="11">
        <f>Table5[[#This Row],[TotalKnowledgeScore]]/10*100</f>
        <v>10</v>
      </c>
      <c r="U346" s="18">
        <v>0</v>
      </c>
      <c r="V346" s="18">
        <v>0</v>
      </c>
      <c r="W346" s="18">
        <v>0</v>
      </c>
      <c r="X346" s="18">
        <v>0</v>
      </c>
      <c r="Y346" s="18">
        <v>0</v>
      </c>
      <c r="Z346" s="18">
        <v>0</v>
      </c>
      <c r="AA346" s="18">
        <v>0</v>
      </c>
      <c r="AB346" s="18">
        <v>0</v>
      </c>
      <c r="AC346" s="18">
        <v>0</v>
      </c>
      <c r="AD346" s="18">
        <v>0</v>
      </c>
      <c r="AE346" s="18">
        <f>SUM(Table5[[#This Row],[I would happily accept a relationship with a thalassemic person]:[I would like to tell friends about Thalassemia after completing This survey]])</f>
        <v>0</v>
      </c>
      <c r="AF346" s="18">
        <f>Table5[[#This Row],[TotalAttitudeScore]]/10*100</f>
        <v>0</v>
      </c>
    </row>
    <row r="347" spans="1:32" x14ac:dyDescent="0.25">
      <c r="A347" s="13" t="s">
        <v>11</v>
      </c>
      <c r="B347" s="13">
        <v>22</v>
      </c>
      <c r="C347" s="13" t="s">
        <v>12</v>
      </c>
      <c r="D347" s="13" t="s">
        <v>21</v>
      </c>
      <c r="E347" s="13" t="s">
        <v>14</v>
      </c>
      <c r="F347" s="13" t="s">
        <v>48</v>
      </c>
      <c r="G347" s="13" t="s">
        <v>11</v>
      </c>
      <c r="H347" s="25" t="s">
        <v>41</v>
      </c>
      <c r="I347" s="11">
        <v>1</v>
      </c>
      <c r="J347" s="11">
        <v>1</v>
      </c>
      <c r="K347" s="11">
        <v>1</v>
      </c>
      <c r="L347" s="11">
        <v>1</v>
      </c>
      <c r="M347" s="11">
        <v>1</v>
      </c>
      <c r="N347" s="11">
        <v>1</v>
      </c>
      <c r="O347" s="11">
        <v>1</v>
      </c>
      <c r="P347" s="11">
        <v>1</v>
      </c>
      <c r="Q347" s="11">
        <v>1</v>
      </c>
      <c r="R347" s="11">
        <v>0</v>
      </c>
      <c r="S347" s="11">
        <f>SUM(Table5[[#This Row],[Thalassemia is an inherited blood disorders]:[Thalassemia is a curable disease]])</f>
        <v>9</v>
      </c>
      <c r="T347" s="11">
        <f>Table5[[#This Row],[TotalKnowledgeScore]]/10*100</f>
        <v>90</v>
      </c>
      <c r="U347" s="18">
        <v>0</v>
      </c>
      <c r="V347" s="18">
        <v>1</v>
      </c>
      <c r="W347" s="18">
        <v>1</v>
      </c>
      <c r="X347" s="18">
        <v>1</v>
      </c>
      <c r="Y347" s="18">
        <v>1</v>
      </c>
      <c r="Z347" s="18">
        <v>1</v>
      </c>
      <c r="AA347" s="18">
        <v>1</v>
      </c>
      <c r="AB347" s="18">
        <v>1</v>
      </c>
      <c r="AC347" s="18">
        <v>1</v>
      </c>
      <c r="AD347" s="18">
        <v>1</v>
      </c>
      <c r="AE347" s="18">
        <f>SUM(Table5[[#This Row],[I would happily accept a relationship with a thalassemic person]:[I would like to tell friends about Thalassemia after completing This survey]])</f>
        <v>9</v>
      </c>
      <c r="AF347" s="18">
        <f>Table5[[#This Row],[TotalAttitudeScore]]/10*100</f>
        <v>90</v>
      </c>
    </row>
    <row r="348" spans="1:32" x14ac:dyDescent="0.25">
      <c r="A348" s="13" t="s">
        <v>11</v>
      </c>
      <c r="B348" s="13">
        <v>23</v>
      </c>
      <c r="C348" s="13" t="s">
        <v>12</v>
      </c>
      <c r="D348" s="13" t="s">
        <v>21</v>
      </c>
      <c r="E348" s="13" t="s">
        <v>14</v>
      </c>
      <c r="F348" s="13" t="s">
        <v>15</v>
      </c>
      <c r="G348" s="13" t="s">
        <v>11</v>
      </c>
      <c r="H348" s="25" t="s">
        <v>41</v>
      </c>
      <c r="I348" s="11">
        <v>1</v>
      </c>
      <c r="J348" s="11">
        <v>1</v>
      </c>
      <c r="K348" s="11">
        <v>0</v>
      </c>
      <c r="L348" s="11">
        <v>1</v>
      </c>
      <c r="M348" s="11">
        <v>1</v>
      </c>
      <c r="N348" s="11">
        <v>0</v>
      </c>
      <c r="O348" s="11">
        <v>1</v>
      </c>
      <c r="P348" s="11">
        <v>1</v>
      </c>
      <c r="Q348" s="11">
        <v>1</v>
      </c>
      <c r="R348" s="11">
        <v>1</v>
      </c>
      <c r="S348" s="11">
        <f>SUM(Table5[[#This Row],[Thalassemia is an inherited blood disorders]:[Thalassemia is a curable disease]])</f>
        <v>8</v>
      </c>
      <c r="T348" s="11">
        <f>Table5[[#This Row],[TotalKnowledgeScore]]/10*100</f>
        <v>80</v>
      </c>
      <c r="U348" s="18">
        <v>0</v>
      </c>
      <c r="V348" s="18">
        <v>1</v>
      </c>
      <c r="W348" s="18">
        <v>1</v>
      </c>
      <c r="X348" s="18">
        <v>1</v>
      </c>
      <c r="Y348" s="18">
        <v>1</v>
      </c>
      <c r="Z348" s="18">
        <v>1</v>
      </c>
      <c r="AA348" s="18">
        <v>1</v>
      </c>
      <c r="AB348" s="18">
        <v>1</v>
      </c>
      <c r="AC348" s="18">
        <v>0</v>
      </c>
      <c r="AD348" s="18">
        <v>1</v>
      </c>
      <c r="AE348" s="18">
        <f>SUM(Table5[[#This Row],[I would happily accept a relationship with a thalassemic person]:[I would like to tell friends about Thalassemia after completing This survey]])</f>
        <v>8</v>
      </c>
      <c r="AF348" s="18">
        <f>Table5[[#This Row],[TotalAttitudeScore]]/10*100</f>
        <v>80</v>
      </c>
    </row>
    <row r="349" spans="1:32" x14ac:dyDescent="0.25">
      <c r="A349" s="13" t="s">
        <v>11</v>
      </c>
      <c r="B349" s="13">
        <v>21</v>
      </c>
      <c r="C349" s="13" t="s">
        <v>12</v>
      </c>
      <c r="D349" s="13" t="s">
        <v>21</v>
      </c>
      <c r="E349" s="13" t="s">
        <v>14</v>
      </c>
      <c r="F349" s="13" t="s">
        <v>22</v>
      </c>
      <c r="G349" s="13" t="s">
        <v>11</v>
      </c>
      <c r="H349" s="25" t="s">
        <v>35</v>
      </c>
      <c r="I349" s="11">
        <v>1</v>
      </c>
      <c r="J349" s="11">
        <v>1</v>
      </c>
      <c r="K349" s="11">
        <v>0</v>
      </c>
      <c r="L349" s="11">
        <v>1</v>
      </c>
      <c r="M349" s="11">
        <v>0</v>
      </c>
      <c r="N349" s="11">
        <v>0</v>
      </c>
      <c r="O349" s="11">
        <v>0</v>
      </c>
      <c r="P349" s="11">
        <v>1</v>
      </c>
      <c r="Q349" s="11">
        <v>1</v>
      </c>
      <c r="R349" s="11">
        <v>1</v>
      </c>
      <c r="S349" s="11">
        <f>SUM(Table5[[#This Row],[Thalassemia is an inherited blood disorders]:[Thalassemia is a curable disease]])</f>
        <v>6</v>
      </c>
      <c r="T349" s="11">
        <f>Table5[[#This Row],[TotalKnowledgeScore]]/10*100</f>
        <v>60</v>
      </c>
      <c r="U349" s="18">
        <v>0</v>
      </c>
      <c r="V349" s="18">
        <v>0</v>
      </c>
      <c r="W349" s="18">
        <v>1</v>
      </c>
      <c r="X349" s="18">
        <v>1</v>
      </c>
      <c r="Y349" s="18">
        <v>1</v>
      </c>
      <c r="Z349" s="18">
        <v>1</v>
      </c>
      <c r="AA349" s="18">
        <v>1</v>
      </c>
      <c r="AB349" s="18">
        <v>1</v>
      </c>
      <c r="AC349" s="18">
        <v>1</v>
      </c>
      <c r="AD349" s="18">
        <v>1</v>
      </c>
      <c r="AE349" s="18">
        <f>SUM(Table5[[#This Row],[I would happily accept a relationship with a thalassemic person]:[I would like to tell friends about Thalassemia after completing This survey]])</f>
        <v>8</v>
      </c>
      <c r="AF349" s="18">
        <f>Table5[[#This Row],[TotalAttitudeScore]]/10*100</f>
        <v>80</v>
      </c>
    </row>
    <row r="350" spans="1:32" x14ac:dyDescent="0.25">
      <c r="A350" s="13" t="s">
        <v>11</v>
      </c>
      <c r="B350" s="13">
        <v>22</v>
      </c>
      <c r="C350" s="13" t="s">
        <v>12</v>
      </c>
      <c r="D350" s="13" t="s">
        <v>21</v>
      </c>
      <c r="E350" s="13" t="s">
        <v>27</v>
      </c>
      <c r="F350" s="13" t="s">
        <v>15</v>
      </c>
      <c r="G350" s="13" t="s">
        <v>11</v>
      </c>
      <c r="H350" s="25" t="s">
        <v>46</v>
      </c>
      <c r="I350" s="11">
        <v>1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f>SUM(Table5[[#This Row],[Thalassemia is an inherited blood disorders]:[Thalassemia is a curable disease]])</f>
        <v>1</v>
      </c>
      <c r="T350" s="11">
        <f>Table5[[#This Row],[TotalKnowledgeScore]]/10*100</f>
        <v>10</v>
      </c>
      <c r="U350" s="18">
        <v>1</v>
      </c>
      <c r="V350" s="18">
        <v>0</v>
      </c>
      <c r="W350" s="18">
        <v>0</v>
      </c>
      <c r="X350" s="18">
        <v>1</v>
      </c>
      <c r="Y350" s="18">
        <v>1</v>
      </c>
      <c r="Z350" s="18">
        <v>1</v>
      </c>
      <c r="AA350" s="18">
        <v>1</v>
      </c>
      <c r="AB350" s="18">
        <v>0</v>
      </c>
      <c r="AC350" s="18">
        <v>1</v>
      </c>
      <c r="AD350" s="18">
        <v>1</v>
      </c>
      <c r="AE350" s="18">
        <f>SUM(Table5[[#This Row],[I would happily accept a relationship with a thalassemic person]:[I would like to tell friends about Thalassemia after completing This survey]])</f>
        <v>7</v>
      </c>
      <c r="AF350" s="18">
        <f>Table5[[#This Row],[TotalAttitudeScore]]/10*100</f>
        <v>70</v>
      </c>
    </row>
    <row r="351" spans="1:32" x14ac:dyDescent="0.25">
      <c r="A351" s="13" t="s">
        <v>11</v>
      </c>
      <c r="B351" s="13">
        <v>19</v>
      </c>
      <c r="C351" s="13" t="s">
        <v>34</v>
      </c>
      <c r="D351" s="13" t="s">
        <v>21</v>
      </c>
      <c r="E351" s="13" t="s">
        <v>27</v>
      </c>
      <c r="F351" s="13" t="s">
        <v>22</v>
      </c>
      <c r="G351" s="13" t="s">
        <v>11</v>
      </c>
      <c r="H351" s="25" t="s">
        <v>38</v>
      </c>
      <c r="I351" s="11">
        <v>1</v>
      </c>
      <c r="J351" s="11">
        <v>1</v>
      </c>
      <c r="K351" s="11">
        <v>0</v>
      </c>
      <c r="L351" s="11">
        <v>1</v>
      </c>
      <c r="M351" s="11">
        <v>1</v>
      </c>
      <c r="N351" s="11">
        <v>0</v>
      </c>
      <c r="O351" s="11">
        <v>0</v>
      </c>
      <c r="P351" s="11">
        <v>1</v>
      </c>
      <c r="Q351" s="11">
        <v>0</v>
      </c>
      <c r="R351" s="11">
        <v>0</v>
      </c>
      <c r="S351" s="11">
        <f>SUM(Table5[[#This Row],[Thalassemia is an inherited blood disorders]:[Thalassemia is a curable disease]])</f>
        <v>5</v>
      </c>
      <c r="T351" s="11">
        <f>Table5[[#This Row],[TotalKnowledgeScore]]/10*100</f>
        <v>50</v>
      </c>
      <c r="U351" s="18">
        <v>0</v>
      </c>
      <c r="V351" s="18">
        <v>0</v>
      </c>
      <c r="W351" s="18">
        <v>1</v>
      </c>
      <c r="X351" s="18">
        <v>0</v>
      </c>
      <c r="Y351" s="18">
        <v>1</v>
      </c>
      <c r="Z351" s="18">
        <v>1</v>
      </c>
      <c r="AA351" s="18">
        <v>1</v>
      </c>
      <c r="AB351" s="18">
        <v>1</v>
      </c>
      <c r="AC351" s="18">
        <v>1</v>
      </c>
      <c r="AD351" s="18">
        <v>1</v>
      </c>
      <c r="AE351" s="18">
        <f>SUM(Table5[[#This Row],[I would happily accept a relationship with a thalassemic person]:[I would like to tell friends about Thalassemia after completing This survey]])</f>
        <v>7</v>
      </c>
      <c r="AF351" s="18">
        <f>Table5[[#This Row],[TotalAttitudeScore]]/10*100</f>
        <v>70</v>
      </c>
    </row>
    <row r="352" spans="1:32" x14ac:dyDescent="0.25">
      <c r="A352" s="13" t="s">
        <v>11</v>
      </c>
      <c r="B352" s="13">
        <v>20</v>
      </c>
      <c r="C352" s="13" t="s">
        <v>34</v>
      </c>
      <c r="D352" s="13" t="s">
        <v>21</v>
      </c>
      <c r="E352" s="13" t="s">
        <v>14</v>
      </c>
      <c r="F352" s="13" t="s">
        <v>22</v>
      </c>
      <c r="G352" s="13" t="s">
        <v>11</v>
      </c>
      <c r="H352" s="25" t="s">
        <v>41</v>
      </c>
      <c r="I352" s="11">
        <v>1</v>
      </c>
      <c r="J352" s="11">
        <v>1</v>
      </c>
      <c r="K352" s="11">
        <v>0</v>
      </c>
      <c r="L352" s="11">
        <v>1</v>
      </c>
      <c r="M352" s="11">
        <v>1</v>
      </c>
      <c r="N352" s="11">
        <v>1</v>
      </c>
      <c r="O352" s="11">
        <v>0</v>
      </c>
      <c r="P352" s="11">
        <v>1</v>
      </c>
      <c r="Q352" s="11">
        <v>0</v>
      </c>
      <c r="R352" s="11">
        <v>1</v>
      </c>
      <c r="S352" s="11">
        <f>SUM(Table5[[#This Row],[Thalassemia is an inherited blood disorders]:[Thalassemia is a curable disease]])</f>
        <v>7</v>
      </c>
      <c r="T352" s="11">
        <f>Table5[[#This Row],[TotalKnowledgeScore]]/10*100</f>
        <v>70</v>
      </c>
      <c r="U352" s="18">
        <v>0</v>
      </c>
      <c r="V352" s="18">
        <v>1</v>
      </c>
      <c r="W352" s="18">
        <v>1</v>
      </c>
      <c r="X352" s="18">
        <v>0</v>
      </c>
      <c r="Y352" s="18">
        <v>1</v>
      </c>
      <c r="Z352" s="18">
        <v>1</v>
      </c>
      <c r="AA352" s="18">
        <v>1</v>
      </c>
      <c r="AB352" s="18">
        <v>1</v>
      </c>
      <c r="AC352" s="18">
        <v>1</v>
      </c>
      <c r="AD352" s="18">
        <v>1</v>
      </c>
      <c r="AE352" s="18">
        <f>SUM(Table5[[#This Row],[I would happily accept a relationship with a thalassemic person]:[I would like to tell friends about Thalassemia after completing This survey]])</f>
        <v>8</v>
      </c>
      <c r="AF352" s="18">
        <f>Table5[[#This Row],[TotalAttitudeScore]]/10*100</f>
        <v>80</v>
      </c>
    </row>
    <row r="353" spans="1:32" x14ac:dyDescent="0.25">
      <c r="A353" s="13" t="s">
        <v>11</v>
      </c>
      <c r="B353" s="13">
        <v>22</v>
      </c>
      <c r="C353" s="13" t="s">
        <v>12</v>
      </c>
      <c r="D353" s="13" t="s">
        <v>21</v>
      </c>
      <c r="E353" s="13" t="s">
        <v>14</v>
      </c>
      <c r="F353" s="13" t="s">
        <v>15</v>
      </c>
      <c r="G353" s="13" t="s">
        <v>17</v>
      </c>
      <c r="H353" s="25" t="s">
        <v>29</v>
      </c>
      <c r="S353" s="11">
        <f>SUM(Table5[[#This Row],[Thalassemia is an inherited blood disorders]:[Thalassemia is a curable disease]])</f>
        <v>0</v>
      </c>
      <c r="T353" s="11">
        <f>Table5[[#This Row],[TotalKnowledgeScore]]/10*100</f>
        <v>0</v>
      </c>
      <c r="AE353" s="18">
        <f>SUM(Table5[[#This Row],[I would happily accept a relationship with a thalassemic person]:[I would like to tell friends about Thalassemia after completing This survey]])</f>
        <v>0</v>
      </c>
      <c r="AF353" s="18">
        <f>Table5[[#This Row],[TotalAttitudeScore]]/10*100</f>
        <v>0</v>
      </c>
    </row>
    <row r="354" spans="1:32" x14ac:dyDescent="0.25">
      <c r="A354" s="13" t="s">
        <v>11</v>
      </c>
      <c r="B354" s="13">
        <v>22</v>
      </c>
      <c r="C354" s="13" t="s">
        <v>12</v>
      </c>
      <c r="D354" s="13" t="s">
        <v>21</v>
      </c>
      <c r="E354" s="13" t="s">
        <v>14</v>
      </c>
      <c r="F354" s="13" t="s">
        <v>22</v>
      </c>
      <c r="G354" s="13" t="s">
        <v>11</v>
      </c>
      <c r="H354" s="25" t="s">
        <v>41</v>
      </c>
      <c r="I354" s="11">
        <v>1</v>
      </c>
      <c r="J354" s="11">
        <v>0</v>
      </c>
      <c r="K354" s="11">
        <v>1</v>
      </c>
      <c r="L354" s="11">
        <v>1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f>SUM(Table5[[#This Row],[Thalassemia is an inherited blood disorders]:[Thalassemia is a curable disease]])</f>
        <v>3</v>
      </c>
      <c r="T354" s="11">
        <f>Table5[[#This Row],[TotalKnowledgeScore]]/10*100</f>
        <v>30</v>
      </c>
      <c r="U354" s="18">
        <v>1</v>
      </c>
      <c r="V354" s="18">
        <v>1</v>
      </c>
      <c r="W354" s="18">
        <v>1</v>
      </c>
      <c r="X354" s="18">
        <v>1</v>
      </c>
      <c r="Y354" s="18">
        <v>1</v>
      </c>
      <c r="Z354" s="18">
        <v>1</v>
      </c>
      <c r="AA354" s="18">
        <v>1</v>
      </c>
      <c r="AB354" s="18">
        <v>1</v>
      </c>
      <c r="AC354" s="18">
        <v>0</v>
      </c>
      <c r="AD354" s="18">
        <v>1</v>
      </c>
      <c r="AE354" s="18">
        <f>SUM(Table5[[#This Row],[I would happily accept a relationship with a thalassemic person]:[I would like to tell friends about Thalassemia after completing This survey]])</f>
        <v>9</v>
      </c>
      <c r="AF354" s="18">
        <f>Table5[[#This Row],[TotalAttitudeScore]]/10*100</f>
        <v>90</v>
      </c>
    </row>
    <row r="355" spans="1:32" x14ac:dyDescent="0.25">
      <c r="A355" s="13" t="s">
        <v>11</v>
      </c>
      <c r="B355" s="13">
        <v>22</v>
      </c>
      <c r="C355" s="13" t="s">
        <v>12</v>
      </c>
      <c r="D355" s="13" t="s">
        <v>21</v>
      </c>
      <c r="E355" s="13" t="s">
        <v>14</v>
      </c>
      <c r="F355" s="13" t="s">
        <v>28</v>
      </c>
      <c r="G355" s="13" t="s">
        <v>11</v>
      </c>
      <c r="H355" s="25" t="s">
        <v>41</v>
      </c>
      <c r="I355" s="11">
        <v>0</v>
      </c>
      <c r="J355" s="11">
        <v>1</v>
      </c>
      <c r="K355" s="11">
        <v>0</v>
      </c>
      <c r="L355" s="11">
        <v>1</v>
      </c>
      <c r="M355" s="11">
        <v>0</v>
      </c>
      <c r="N355" s="11">
        <v>1</v>
      </c>
      <c r="O355" s="11">
        <v>1</v>
      </c>
      <c r="P355" s="11">
        <v>0</v>
      </c>
      <c r="Q355" s="11">
        <v>1</v>
      </c>
      <c r="R355" s="11">
        <v>1</v>
      </c>
      <c r="S355" s="11">
        <f>SUM(Table5[[#This Row],[Thalassemia is an inherited blood disorders]:[Thalassemia is a curable disease]])</f>
        <v>6</v>
      </c>
      <c r="T355" s="11">
        <f>Table5[[#This Row],[TotalKnowledgeScore]]/10*100</f>
        <v>60</v>
      </c>
      <c r="U355" s="18">
        <v>1</v>
      </c>
      <c r="V355" s="18">
        <v>0</v>
      </c>
      <c r="W355" s="18">
        <v>1</v>
      </c>
      <c r="X355" s="18">
        <v>1</v>
      </c>
      <c r="Y355" s="18">
        <v>0</v>
      </c>
      <c r="Z355" s="18">
        <v>0</v>
      </c>
      <c r="AA355" s="18">
        <v>0</v>
      </c>
      <c r="AB355" s="18">
        <v>0</v>
      </c>
      <c r="AC355" s="18">
        <v>0</v>
      </c>
      <c r="AD355" s="18">
        <v>1</v>
      </c>
      <c r="AE355" s="18">
        <f>SUM(Table5[[#This Row],[I would happily accept a relationship with a thalassemic person]:[I would like to tell friends about Thalassemia after completing This survey]])</f>
        <v>4</v>
      </c>
      <c r="AF355" s="18">
        <f>Table5[[#This Row],[TotalAttitudeScore]]/10*100</f>
        <v>40</v>
      </c>
    </row>
    <row r="356" spans="1:32" x14ac:dyDescent="0.25">
      <c r="A356" s="13" t="s">
        <v>11</v>
      </c>
      <c r="B356" s="13">
        <v>21</v>
      </c>
      <c r="C356" s="13" t="s">
        <v>12</v>
      </c>
      <c r="D356" s="13" t="s">
        <v>21</v>
      </c>
      <c r="E356" s="13" t="s">
        <v>14</v>
      </c>
      <c r="F356" s="13" t="s">
        <v>15</v>
      </c>
      <c r="G356" s="13" t="s">
        <v>11</v>
      </c>
      <c r="H356" s="25" t="s">
        <v>55</v>
      </c>
      <c r="I356" s="11">
        <v>1</v>
      </c>
      <c r="J356" s="11">
        <v>1</v>
      </c>
      <c r="K356" s="11">
        <v>0</v>
      </c>
      <c r="L356" s="11">
        <v>1</v>
      </c>
      <c r="M356" s="11">
        <v>1</v>
      </c>
      <c r="N356" s="11">
        <v>0</v>
      </c>
      <c r="O356" s="11">
        <v>1</v>
      </c>
      <c r="P356" s="11">
        <v>1</v>
      </c>
      <c r="Q356" s="11">
        <v>0</v>
      </c>
      <c r="R356" s="11">
        <v>0</v>
      </c>
      <c r="S356" s="11">
        <f>SUM(Table5[[#This Row],[Thalassemia is an inherited blood disorders]:[Thalassemia is a curable disease]])</f>
        <v>6</v>
      </c>
      <c r="T356" s="11">
        <f>Table5[[#This Row],[TotalKnowledgeScore]]/10*100</f>
        <v>60</v>
      </c>
      <c r="U356" s="18">
        <v>0</v>
      </c>
      <c r="V356" s="18">
        <v>1</v>
      </c>
      <c r="W356" s="18">
        <v>1</v>
      </c>
      <c r="X356" s="18">
        <v>1</v>
      </c>
      <c r="Y356" s="18">
        <v>1</v>
      </c>
      <c r="Z356" s="18">
        <v>1</v>
      </c>
      <c r="AA356" s="18">
        <v>1</v>
      </c>
      <c r="AB356" s="18">
        <v>1</v>
      </c>
      <c r="AC356" s="18">
        <v>1</v>
      </c>
      <c r="AD356" s="18">
        <v>1</v>
      </c>
      <c r="AE356" s="18">
        <f>SUM(Table5[[#This Row],[I would happily accept a relationship with a thalassemic person]:[I would like to tell friends about Thalassemia after completing This survey]])</f>
        <v>9</v>
      </c>
      <c r="AF356" s="18">
        <f>Table5[[#This Row],[TotalAttitudeScore]]/10*100</f>
        <v>90</v>
      </c>
    </row>
    <row r="357" spans="1:32" x14ac:dyDescent="0.25">
      <c r="A357" s="13" t="s">
        <v>11</v>
      </c>
      <c r="B357" s="13">
        <v>20</v>
      </c>
      <c r="C357" s="13" t="s">
        <v>34</v>
      </c>
      <c r="D357" s="13" t="s">
        <v>21</v>
      </c>
      <c r="E357" s="13" t="s">
        <v>14</v>
      </c>
      <c r="F357" s="13" t="s">
        <v>15</v>
      </c>
      <c r="G357" s="13" t="s">
        <v>11</v>
      </c>
      <c r="H357" s="25" t="s">
        <v>41</v>
      </c>
      <c r="I357" s="11">
        <v>1</v>
      </c>
      <c r="J357" s="11">
        <v>1</v>
      </c>
      <c r="K357" s="11">
        <v>1</v>
      </c>
      <c r="L357" s="11">
        <v>1</v>
      </c>
      <c r="M357" s="11">
        <v>1</v>
      </c>
      <c r="N357" s="11">
        <v>1</v>
      </c>
      <c r="O357" s="11">
        <v>0</v>
      </c>
      <c r="P357" s="11">
        <v>1</v>
      </c>
      <c r="Q357" s="11">
        <v>1</v>
      </c>
      <c r="R357" s="11">
        <v>1</v>
      </c>
      <c r="S357" s="11">
        <f>SUM(Table5[[#This Row],[Thalassemia is an inherited blood disorders]:[Thalassemia is a curable disease]])</f>
        <v>9</v>
      </c>
      <c r="T357" s="11">
        <f>Table5[[#This Row],[TotalKnowledgeScore]]/10*100</f>
        <v>90</v>
      </c>
      <c r="U357" s="18">
        <v>0</v>
      </c>
      <c r="V357" s="18">
        <v>1</v>
      </c>
      <c r="W357" s="18">
        <v>1</v>
      </c>
      <c r="X357" s="18">
        <v>1</v>
      </c>
      <c r="Y357" s="18">
        <v>1</v>
      </c>
      <c r="Z357" s="18">
        <v>1</v>
      </c>
      <c r="AA357" s="18">
        <v>1</v>
      </c>
      <c r="AB357" s="18">
        <v>1</v>
      </c>
      <c r="AC357" s="18">
        <v>1</v>
      </c>
      <c r="AD357" s="18">
        <v>1</v>
      </c>
      <c r="AE357" s="18">
        <f>SUM(Table5[[#This Row],[I would happily accept a relationship with a thalassemic person]:[I would like to tell friends about Thalassemia after completing This survey]])</f>
        <v>9</v>
      </c>
      <c r="AF357" s="18">
        <f>Table5[[#This Row],[TotalAttitudeScore]]/10*100</f>
        <v>90</v>
      </c>
    </row>
    <row r="358" spans="1:32" x14ac:dyDescent="0.25">
      <c r="A358" s="13" t="s">
        <v>11</v>
      </c>
      <c r="B358" s="13">
        <v>22</v>
      </c>
      <c r="C358" s="13" t="s">
        <v>34</v>
      </c>
      <c r="D358" s="13" t="s">
        <v>21</v>
      </c>
      <c r="E358" s="13" t="s">
        <v>14</v>
      </c>
      <c r="F358" s="13" t="s">
        <v>48</v>
      </c>
      <c r="G358" s="13" t="s">
        <v>11</v>
      </c>
      <c r="H358" s="25" t="s">
        <v>29</v>
      </c>
      <c r="I358" s="11">
        <v>1</v>
      </c>
      <c r="J358" s="11">
        <v>0</v>
      </c>
      <c r="K358" s="11">
        <v>0</v>
      </c>
      <c r="L358" s="11">
        <v>1</v>
      </c>
      <c r="M358" s="11">
        <v>1</v>
      </c>
      <c r="N358" s="11">
        <v>1</v>
      </c>
      <c r="O358" s="11">
        <v>1</v>
      </c>
      <c r="P358" s="11">
        <v>1</v>
      </c>
      <c r="Q358" s="11">
        <v>1</v>
      </c>
      <c r="R358" s="11">
        <v>0</v>
      </c>
      <c r="S358" s="11">
        <f>SUM(Table5[[#This Row],[Thalassemia is an inherited blood disorders]:[Thalassemia is a curable disease]])</f>
        <v>7</v>
      </c>
      <c r="T358" s="11">
        <f>Table5[[#This Row],[TotalKnowledgeScore]]/10*100</f>
        <v>70</v>
      </c>
      <c r="U358" s="18">
        <v>1</v>
      </c>
      <c r="V358" s="18">
        <v>1</v>
      </c>
      <c r="W358" s="18">
        <v>1</v>
      </c>
      <c r="X358" s="18">
        <v>1</v>
      </c>
      <c r="Y358" s="18">
        <v>1</v>
      </c>
      <c r="Z358" s="18">
        <v>1</v>
      </c>
      <c r="AA358" s="18">
        <v>1</v>
      </c>
      <c r="AB358" s="18">
        <v>1</v>
      </c>
      <c r="AC358" s="18">
        <v>1</v>
      </c>
      <c r="AD358" s="18">
        <v>1</v>
      </c>
      <c r="AE358" s="18">
        <f>SUM(Table5[[#This Row],[I would happily accept a relationship with a thalassemic person]:[I would like to tell friends about Thalassemia after completing This survey]])</f>
        <v>10</v>
      </c>
      <c r="AF358" s="18">
        <f>Table5[[#This Row],[TotalAttitudeScore]]/10*100</f>
        <v>100</v>
      </c>
    </row>
    <row r="359" spans="1:32" x14ac:dyDescent="0.25">
      <c r="A359" s="13" t="s">
        <v>11</v>
      </c>
      <c r="B359" s="13">
        <v>21</v>
      </c>
      <c r="C359" s="13" t="s">
        <v>12</v>
      </c>
      <c r="D359" s="13" t="s">
        <v>21</v>
      </c>
      <c r="E359" s="13" t="s">
        <v>14</v>
      </c>
      <c r="F359" s="13" t="s">
        <v>28</v>
      </c>
      <c r="G359" s="13" t="s">
        <v>17</v>
      </c>
      <c r="H359" s="25" t="s">
        <v>35</v>
      </c>
      <c r="S359" s="11">
        <f>SUM(Table5[[#This Row],[Thalassemia is an inherited blood disorders]:[Thalassemia is a curable disease]])</f>
        <v>0</v>
      </c>
      <c r="T359" s="11">
        <f>Table5[[#This Row],[TotalKnowledgeScore]]/10*100</f>
        <v>0</v>
      </c>
      <c r="AE359" s="18">
        <f>SUM(Table5[[#This Row],[I would happily accept a relationship with a thalassemic person]:[I would like to tell friends about Thalassemia after completing This survey]])</f>
        <v>0</v>
      </c>
      <c r="AF359" s="18">
        <f>Table5[[#This Row],[TotalAttitudeScore]]/10*100</f>
        <v>0</v>
      </c>
    </row>
    <row r="360" spans="1:32" x14ac:dyDescent="0.25">
      <c r="A360" s="13" t="s">
        <v>11</v>
      </c>
      <c r="B360" s="13">
        <v>23</v>
      </c>
      <c r="C360" s="13" t="s">
        <v>34</v>
      </c>
      <c r="D360" s="13" t="s">
        <v>21</v>
      </c>
      <c r="E360" s="13" t="s">
        <v>27</v>
      </c>
      <c r="F360" s="13" t="s">
        <v>53</v>
      </c>
      <c r="G360" s="13" t="s">
        <v>11</v>
      </c>
      <c r="H360" s="25" t="s">
        <v>35</v>
      </c>
      <c r="I360" s="11">
        <v>0</v>
      </c>
      <c r="J360" s="11">
        <v>1</v>
      </c>
      <c r="K360" s="11">
        <v>0</v>
      </c>
      <c r="L360" s="11">
        <v>1</v>
      </c>
      <c r="M360" s="11">
        <v>1</v>
      </c>
      <c r="N360" s="11">
        <v>1</v>
      </c>
      <c r="O360" s="11">
        <v>1</v>
      </c>
      <c r="P360" s="11">
        <v>1</v>
      </c>
      <c r="Q360" s="11">
        <v>1</v>
      </c>
      <c r="R360" s="11">
        <v>1</v>
      </c>
      <c r="S360" s="11">
        <f>SUM(Table5[[#This Row],[Thalassemia is an inherited blood disorders]:[Thalassemia is a curable disease]])</f>
        <v>8</v>
      </c>
      <c r="T360" s="11">
        <f>Table5[[#This Row],[TotalKnowledgeScore]]/10*100</f>
        <v>80</v>
      </c>
      <c r="U360" s="18">
        <v>0</v>
      </c>
      <c r="V360" s="18">
        <v>0</v>
      </c>
      <c r="W360" s="18">
        <v>1</v>
      </c>
      <c r="X360" s="18">
        <v>1</v>
      </c>
      <c r="Y360" s="18">
        <v>1</v>
      </c>
      <c r="Z360" s="18">
        <v>0</v>
      </c>
      <c r="AA360" s="18">
        <v>0</v>
      </c>
      <c r="AB360" s="18">
        <v>0</v>
      </c>
      <c r="AC360" s="18">
        <v>0</v>
      </c>
      <c r="AD360" s="18">
        <v>0</v>
      </c>
      <c r="AE360" s="18">
        <f>SUM(Table5[[#This Row],[I would happily accept a relationship with a thalassemic person]:[I would like to tell friends about Thalassemia after completing This survey]])</f>
        <v>3</v>
      </c>
      <c r="AF360" s="18">
        <f>Table5[[#This Row],[TotalAttitudeScore]]/10*100</f>
        <v>30</v>
      </c>
    </row>
    <row r="361" spans="1:32" x14ac:dyDescent="0.25">
      <c r="A361" s="13" t="s">
        <v>11</v>
      </c>
      <c r="B361" s="13">
        <v>26</v>
      </c>
      <c r="C361" s="13" t="s">
        <v>12</v>
      </c>
      <c r="D361" s="13" t="s">
        <v>21</v>
      </c>
      <c r="E361" s="13" t="s">
        <v>44</v>
      </c>
      <c r="F361" s="13" t="s">
        <v>53</v>
      </c>
      <c r="G361" s="13" t="s">
        <v>11</v>
      </c>
      <c r="H361" s="25" t="s">
        <v>64</v>
      </c>
      <c r="I361" s="11">
        <v>1</v>
      </c>
      <c r="J361" s="11">
        <v>1</v>
      </c>
      <c r="K361" s="11">
        <v>1</v>
      </c>
      <c r="L361" s="11">
        <v>1</v>
      </c>
      <c r="M361" s="11">
        <v>0</v>
      </c>
      <c r="N361" s="11">
        <v>0</v>
      </c>
      <c r="O361" s="11">
        <v>0</v>
      </c>
      <c r="P361" s="11">
        <v>1</v>
      </c>
      <c r="Q361" s="11">
        <v>1</v>
      </c>
      <c r="R361" s="11">
        <v>0</v>
      </c>
      <c r="S361" s="11">
        <f>SUM(Table5[[#This Row],[Thalassemia is an inherited blood disorders]:[Thalassemia is a curable disease]])</f>
        <v>6</v>
      </c>
      <c r="T361" s="11">
        <f>Table5[[#This Row],[TotalKnowledgeScore]]/10*100</f>
        <v>60</v>
      </c>
      <c r="U361" s="18">
        <v>1</v>
      </c>
      <c r="V361" s="18">
        <v>0</v>
      </c>
      <c r="W361" s="18">
        <v>0</v>
      </c>
      <c r="X361" s="18">
        <v>1</v>
      </c>
      <c r="Y361" s="18">
        <v>1</v>
      </c>
      <c r="Z361" s="18">
        <v>1</v>
      </c>
      <c r="AA361" s="18">
        <v>1</v>
      </c>
      <c r="AB361" s="18">
        <v>1</v>
      </c>
      <c r="AC361" s="18">
        <v>1</v>
      </c>
      <c r="AD361" s="18">
        <v>1</v>
      </c>
      <c r="AE361" s="18">
        <f>SUM(Table5[[#This Row],[I would happily accept a relationship with a thalassemic person]:[I would like to tell friends about Thalassemia after completing This survey]])</f>
        <v>8</v>
      </c>
      <c r="AF361" s="18">
        <f>Table5[[#This Row],[TotalAttitudeScore]]/10*100</f>
        <v>80</v>
      </c>
    </row>
    <row r="362" spans="1:32" x14ac:dyDescent="0.25">
      <c r="A362" s="13" t="s">
        <v>11</v>
      </c>
      <c r="B362" s="13">
        <v>24</v>
      </c>
      <c r="C362" s="13" t="s">
        <v>12</v>
      </c>
      <c r="D362" s="13" t="s">
        <v>13</v>
      </c>
      <c r="E362" s="13" t="s">
        <v>14</v>
      </c>
      <c r="F362" s="13" t="s">
        <v>53</v>
      </c>
      <c r="G362" s="13" t="s">
        <v>11</v>
      </c>
      <c r="H362" s="25" t="s">
        <v>29</v>
      </c>
      <c r="I362" s="11">
        <v>1</v>
      </c>
      <c r="J362" s="11">
        <v>1</v>
      </c>
      <c r="K362" s="11">
        <v>1</v>
      </c>
      <c r="L362" s="11">
        <v>1</v>
      </c>
      <c r="M362" s="11">
        <v>1</v>
      </c>
      <c r="N362" s="11">
        <v>1</v>
      </c>
      <c r="O362" s="11">
        <v>0</v>
      </c>
      <c r="P362" s="11">
        <v>1</v>
      </c>
      <c r="Q362" s="11">
        <v>1</v>
      </c>
      <c r="R362" s="11">
        <v>1</v>
      </c>
      <c r="S362" s="11">
        <f>SUM(Table5[[#This Row],[Thalassemia is an inherited blood disorders]:[Thalassemia is a curable disease]])</f>
        <v>9</v>
      </c>
      <c r="T362" s="11">
        <f>Table5[[#This Row],[TotalKnowledgeScore]]/10*100</f>
        <v>90</v>
      </c>
      <c r="U362" s="18">
        <v>0</v>
      </c>
      <c r="V362" s="18">
        <v>1</v>
      </c>
      <c r="W362" s="18">
        <v>1</v>
      </c>
      <c r="X362" s="18">
        <v>1</v>
      </c>
      <c r="Y362" s="18">
        <v>1</v>
      </c>
      <c r="Z362" s="18">
        <v>1</v>
      </c>
      <c r="AA362" s="18">
        <v>1</v>
      </c>
      <c r="AB362" s="18">
        <v>1</v>
      </c>
      <c r="AC362" s="18">
        <v>1</v>
      </c>
      <c r="AD362" s="18">
        <v>1</v>
      </c>
      <c r="AE362" s="18">
        <f>SUM(Table5[[#This Row],[I would happily accept a relationship with a thalassemic person]:[I would like to tell friends about Thalassemia after completing This survey]])</f>
        <v>9</v>
      </c>
      <c r="AF362" s="18">
        <f>Table5[[#This Row],[TotalAttitudeScore]]/10*100</f>
        <v>90</v>
      </c>
    </row>
    <row r="363" spans="1:32" x14ac:dyDescent="0.25">
      <c r="A363" s="13" t="s">
        <v>11</v>
      </c>
      <c r="B363" s="13">
        <v>21</v>
      </c>
      <c r="C363" s="13" t="s">
        <v>34</v>
      </c>
      <c r="D363" s="13" t="s">
        <v>21</v>
      </c>
      <c r="E363" s="13" t="s">
        <v>14</v>
      </c>
      <c r="F363" s="13" t="s">
        <v>48</v>
      </c>
      <c r="G363" s="13" t="s">
        <v>11</v>
      </c>
      <c r="H363" s="25" t="s">
        <v>23</v>
      </c>
      <c r="I363" s="11">
        <v>1</v>
      </c>
      <c r="J363" s="11">
        <v>0</v>
      </c>
      <c r="K363" s="11">
        <v>0</v>
      </c>
      <c r="L363" s="11">
        <v>0</v>
      </c>
      <c r="M363" s="11">
        <v>1</v>
      </c>
      <c r="N363" s="11">
        <v>0</v>
      </c>
      <c r="O363" s="11">
        <v>0</v>
      </c>
      <c r="P363" s="11">
        <v>1</v>
      </c>
      <c r="Q363" s="11">
        <v>0</v>
      </c>
      <c r="R363" s="11">
        <v>1</v>
      </c>
      <c r="S363" s="11">
        <f>SUM(Table5[[#This Row],[Thalassemia is an inherited blood disorders]:[Thalassemia is a curable disease]])</f>
        <v>4</v>
      </c>
      <c r="T363" s="11">
        <f>Table5[[#This Row],[TotalKnowledgeScore]]/10*100</f>
        <v>40</v>
      </c>
      <c r="U363" s="18">
        <v>0</v>
      </c>
      <c r="V363" s="18">
        <v>1</v>
      </c>
      <c r="W363" s="18">
        <v>1</v>
      </c>
      <c r="X363" s="18">
        <v>0</v>
      </c>
      <c r="Y363" s="18">
        <v>0</v>
      </c>
      <c r="Z363" s="18">
        <v>1</v>
      </c>
      <c r="AA363" s="18">
        <v>1</v>
      </c>
      <c r="AB363" s="18">
        <v>1</v>
      </c>
      <c r="AC363" s="18">
        <v>1</v>
      </c>
      <c r="AD363" s="18">
        <v>0</v>
      </c>
      <c r="AE363" s="18">
        <f>SUM(Table5[[#This Row],[I would happily accept a relationship with a thalassemic person]:[I would like to tell friends about Thalassemia after completing This survey]])</f>
        <v>6</v>
      </c>
      <c r="AF363" s="18">
        <f>Table5[[#This Row],[TotalAttitudeScore]]/10*100</f>
        <v>60</v>
      </c>
    </row>
    <row r="364" spans="1:32" x14ac:dyDescent="0.25">
      <c r="A364" s="13" t="s">
        <v>11</v>
      </c>
      <c r="B364" s="13">
        <v>22</v>
      </c>
      <c r="C364" s="13" t="s">
        <v>34</v>
      </c>
      <c r="D364" s="13" t="s">
        <v>21</v>
      </c>
      <c r="E364" s="13" t="s">
        <v>14</v>
      </c>
      <c r="F364" s="13" t="s">
        <v>28</v>
      </c>
      <c r="G364" s="13" t="s">
        <v>11</v>
      </c>
      <c r="H364" s="25" t="s">
        <v>38</v>
      </c>
      <c r="I364" s="11">
        <v>0</v>
      </c>
      <c r="J364" s="11">
        <v>0</v>
      </c>
      <c r="K364" s="11">
        <v>1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f>SUM(Table5[[#This Row],[Thalassemia is an inherited blood disorders]:[Thalassemia is a curable disease]])</f>
        <v>1</v>
      </c>
      <c r="T364" s="11">
        <f>Table5[[#This Row],[TotalKnowledgeScore]]/10*100</f>
        <v>10</v>
      </c>
      <c r="U364" s="18">
        <v>0</v>
      </c>
      <c r="V364" s="18">
        <v>0</v>
      </c>
      <c r="W364" s="18">
        <v>0</v>
      </c>
      <c r="X364" s="18">
        <v>0</v>
      </c>
      <c r="Y364" s="18">
        <v>0</v>
      </c>
      <c r="Z364" s="18">
        <v>0</v>
      </c>
      <c r="AA364" s="18">
        <v>0</v>
      </c>
      <c r="AB364" s="18">
        <v>0</v>
      </c>
      <c r="AC364" s="18">
        <v>0</v>
      </c>
      <c r="AD364" s="18">
        <v>0</v>
      </c>
      <c r="AE364" s="18">
        <f>SUM(Table5[[#This Row],[I would happily accept a relationship with a thalassemic person]:[I would like to tell friends about Thalassemia after completing This survey]])</f>
        <v>0</v>
      </c>
      <c r="AF364" s="18">
        <f>Table5[[#This Row],[TotalAttitudeScore]]/10*100</f>
        <v>0</v>
      </c>
    </row>
    <row r="365" spans="1:32" x14ac:dyDescent="0.25">
      <c r="A365" s="13" t="s">
        <v>11</v>
      </c>
      <c r="B365" s="13">
        <v>24</v>
      </c>
      <c r="C365" s="13" t="s">
        <v>12</v>
      </c>
      <c r="D365" s="13" t="s">
        <v>21</v>
      </c>
      <c r="E365" s="13" t="s">
        <v>58</v>
      </c>
      <c r="F365" s="13" t="s">
        <v>48</v>
      </c>
      <c r="G365" s="13" t="s">
        <v>11</v>
      </c>
      <c r="H365" s="25" t="s">
        <v>38</v>
      </c>
      <c r="I365" s="11">
        <v>0</v>
      </c>
      <c r="J365" s="11">
        <v>1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1</v>
      </c>
      <c r="R365" s="11">
        <v>0</v>
      </c>
      <c r="S365" s="11">
        <f>SUM(Table5[[#This Row],[Thalassemia is an inherited blood disorders]:[Thalassemia is a curable disease]])</f>
        <v>2</v>
      </c>
      <c r="T365" s="11">
        <f>Table5[[#This Row],[TotalKnowledgeScore]]/10*100</f>
        <v>20</v>
      </c>
      <c r="U365" s="18">
        <v>0</v>
      </c>
      <c r="V365" s="18">
        <v>1</v>
      </c>
      <c r="W365" s="18">
        <v>1</v>
      </c>
      <c r="X365" s="18">
        <v>0</v>
      </c>
      <c r="Y365" s="18">
        <v>1</v>
      </c>
      <c r="Z365" s="18">
        <v>1</v>
      </c>
      <c r="AA365" s="18">
        <v>1</v>
      </c>
      <c r="AB365" s="18">
        <v>1</v>
      </c>
      <c r="AC365" s="18">
        <v>1</v>
      </c>
      <c r="AD365" s="18">
        <v>1</v>
      </c>
      <c r="AE365" s="18">
        <f>SUM(Table5[[#This Row],[I would happily accept a relationship with a thalassemic person]:[I would like to tell friends about Thalassemia after completing This survey]])</f>
        <v>8</v>
      </c>
      <c r="AF365" s="18">
        <f>Table5[[#This Row],[TotalAttitudeScore]]/10*100</f>
        <v>80</v>
      </c>
    </row>
    <row r="366" spans="1:32" x14ac:dyDescent="0.25">
      <c r="A366" s="13" t="s">
        <v>11</v>
      </c>
      <c r="B366" s="13">
        <v>22</v>
      </c>
      <c r="C366" s="13" t="s">
        <v>34</v>
      </c>
      <c r="D366" s="13" t="s">
        <v>21</v>
      </c>
      <c r="E366" s="13" t="s">
        <v>14</v>
      </c>
      <c r="F366" s="13" t="s">
        <v>15</v>
      </c>
      <c r="G366" s="13" t="s">
        <v>11</v>
      </c>
      <c r="H366" s="25" t="s">
        <v>29</v>
      </c>
      <c r="I366" s="11">
        <v>1</v>
      </c>
      <c r="J366" s="11">
        <v>0</v>
      </c>
      <c r="K366" s="11">
        <v>0</v>
      </c>
      <c r="L366" s="11">
        <v>1</v>
      </c>
      <c r="M366" s="11">
        <v>0</v>
      </c>
      <c r="N366" s="11">
        <v>1</v>
      </c>
      <c r="O366" s="11">
        <v>1</v>
      </c>
      <c r="P366" s="11">
        <v>1</v>
      </c>
      <c r="Q366" s="11">
        <v>1</v>
      </c>
      <c r="R366" s="11">
        <v>1</v>
      </c>
      <c r="S366" s="11">
        <f>SUM(Table5[[#This Row],[Thalassemia is an inherited blood disorders]:[Thalassemia is a curable disease]])</f>
        <v>7</v>
      </c>
      <c r="T366" s="11">
        <f>Table5[[#This Row],[TotalKnowledgeScore]]/10*100</f>
        <v>70</v>
      </c>
      <c r="U366" s="18">
        <v>1</v>
      </c>
      <c r="V366" s="18">
        <v>1</v>
      </c>
      <c r="W366" s="18">
        <v>1</v>
      </c>
      <c r="X366" s="18">
        <v>1</v>
      </c>
      <c r="Y366" s="18">
        <v>1</v>
      </c>
      <c r="Z366" s="18">
        <v>1</v>
      </c>
      <c r="AA366" s="18">
        <v>1</v>
      </c>
      <c r="AB366" s="18">
        <v>1</v>
      </c>
      <c r="AC366" s="18">
        <v>1</v>
      </c>
      <c r="AD366" s="18">
        <v>1</v>
      </c>
      <c r="AE366" s="18">
        <f>SUM(Table5[[#This Row],[I would happily accept a relationship with a thalassemic person]:[I would like to tell friends about Thalassemia after completing This survey]])</f>
        <v>10</v>
      </c>
      <c r="AF366" s="18">
        <f>Table5[[#This Row],[TotalAttitudeScore]]/10*100</f>
        <v>100</v>
      </c>
    </row>
    <row r="367" spans="1:32" x14ac:dyDescent="0.25">
      <c r="A367" s="13" t="s">
        <v>11</v>
      </c>
      <c r="B367" s="13">
        <v>22</v>
      </c>
      <c r="C367" s="13" t="s">
        <v>34</v>
      </c>
      <c r="D367" s="13" t="s">
        <v>21</v>
      </c>
      <c r="E367" s="13" t="s">
        <v>14</v>
      </c>
      <c r="F367" s="13" t="s">
        <v>28</v>
      </c>
      <c r="G367" s="13" t="s">
        <v>11</v>
      </c>
      <c r="H367" s="25" t="s">
        <v>46</v>
      </c>
      <c r="I367" s="11">
        <v>0</v>
      </c>
      <c r="J367" s="11">
        <v>0</v>
      </c>
      <c r="K367" s="11">
        <v>0</v>
      </c>
      <c r="L367" s="11">
        <v>0</v>
      </c>
      <c r="M367" s="11">
        <v>1</v>
      </c>
      <c r="N367" s="11">
        <v>0</v>
      </c>
      <c r="O367" s="11">
        <v>0</v>
      </c>
      <c r="P367" s="11">
        <v>1</v>
      </c>
      <c r="Q367" s="11">
        <v>1</v>
      </c>
      <c r="R367" s="11">
        <v>1</v>
      </c>
      <c r="S367" s="11">
        <f>SUM(Table5[[#This Row],[Thalassemia is an inherited blood disorders]:[Thalassemia is a curable disease]])</f>
        <v>4</v>
      </c>
      <c r="T367" s="11">
        <f>Table5[[#This Row],[TotalKnowledgeScore]]/10*100</f>
        <v>40</v>
      </c>
      <c r="U367" s="18">
        <v>1</v>
      </c>
      <c r="V367" s="18">
        <v>1</v>
      </c>
      <c r="W367" s="18">
        <v>0</v>
      </c>
      <c r="X367" s="18">
        <v>1</v>
      </c>
      <c r="Y367" s="18">
        <v>1</v>
      </c>
      <c r="Z367" s="18">
        <v>1</v>
      </c>
      <c r="AA367" s="18">
        <v>1</v>
      </c>
      <c r="AB367" s="18">
        <v>1</v>
      </c>
      <c r="AC367" s="18">
        <v>1</v>
      </c>
      <c r="AD367" s="18">
        <v>1</v>
      </c>
      <c r="AE367" s="18">
        <f>SUM(Table5[[#This Row],[I would happily accept a relationship with a thalassemic person]:[I would like to tell friends about Thalassemia after completing This survey]])</f>
        <v>9</v>
      </c>
      <c r="AF367" s="18">
        <f>Table5[[#This Row],[TotalAttitudeScore]]/10*100</f>
        <v>90</v>
      </c>
    </row>
    <row r="368" spans="1:32" x14ac:dyDescent="0.25">
      <c r="A368" s="13" t="s">
        <v>11</v>
      </c>
      <c r="B368" s="13">
        <v>23</v>
      </c>
      <c r="C368" s="13" t="s">
        <v>12</v>
      </c>
      <c r="D368" s="13" t="s">
        <v>21</v>
      </c>
      <c r="E368" s="13" t="s">
        <v>14</v>
      </c>
      <c r="F368" s="13" t="s">
        <v>28</v>
      </c>
      <c r="G368" s="13" t="s">
        <v>11</v>
      </c>
      <c r="H368" s="25" t="s">
        <v>29</v>
      </c>
      <c r="I368" s="11">
        <v>1</v>
      </c>
      <c r="J368" s="11">
        <v>1</v>
      </c>
      <c r="K368" s="11">
        <v>0</v>
      </c>
      <c r="L368" s="11">
        <v>1</v>
      </c>
      <c r="M368" s="11">
        <v>1</v>
      </c>
      <c r="N368" s="11">
        <v>0</v>
      </c>
      <c r="O368" s="11">
        <v>0</v>
      </c>
      <c r="P368" s="11">
        <v>1</v>
      </c>
      <c r="Q368" s="11">
        <v>1</v>
      </c>
      <c r="R368" s="11">
        <v>0</v>
      </c>
      <c r="S368" s="11">
        <f>SUM(Table5[[#This Row],[Thalassemia is an inherited blood disorders]:[Thalassemia is a curable disease]])</f>
        <v>6</v>
      </c>
      <c r="T368" s="11">
        <f>Table5[[#This Row],[TotalKnowledgeScore]]/10*100</f>
        <v>60</v>
      </c>
      <c r="U368" s="18">
        <v>0</v>
      </c>
      <c r="V368" s="18">
        <v>1</v>
      </c>
      <c r="W368" s="18">
        <v>1</v>
      </c>
      <c r="X368" s="18">
        <v>1</v>
      </c>
      <c r="Y368" s="18">
        <v>0</v>
      </c>
      <c r="Z368" s="18">
        <v>0</v>
      </c>
      <c r="AA368" s="18">
        <v>1</v>
      </c>
      <c r="AB368" s="18">
        <v>1</v>
      </c>
      <c r="AC368" s="18">
        <v>0</v>
      </c>
      <c r="AD368" s="18">
        <v>0</v>
      </c>
      <c r="AE368" s="18">
        <f>SUM(Table5[[#This Row],[I would happily accept a relationship with a thalassemic person]:[I would like to tell friends about Thalassemia after completing This survey]])</f>
        <v>5</v>
      </c>
      <c r="AF368" s="18">
        <f>Table5[[#This Row],[TotalAttitudeScore]]/10*100</f>
        <v>50</v>
      </c>
    </row>
    <row r="369" spans="1:32" x14ac:dyDescent="0.25">
      <c r="A369" s="13" t="s">
        <v>11</v>
      </c>
      <c r="B369" s="13">
        <v>20</v>
      </c>
      <c r="C369" s="13" t="s">
        <v>34</v>
      </c>
      <c r="D369" s="13" t="s">
        <v>21</v>
      </c>
      <c r="E369" s="13" t="s">
        <v>14</v>
      </c>
      <c r="F369" s="13" t="s">
        <v>22</v>
      </c>
      <c r="G369" s="13" t="s">
        <v>11</v>
      </c>
      <c r="H369" s="25" t="s">
        <v>46</v>
      </c>
      <c r="I369" s="11">
        <v>1</v>
      </c>
      <c r="J369" s="11">
        <v>0</v>
      </c>
      <c r="K369" s="11">
        <v>0</v>
      </c>
      <c r="L369" s="11">
        <v>1</v>
      </c>
      <c r="M369" s="11">
        <v>1</v>
      </c>
      <c r="N369" s="11">
        <v>1</v>
      </c>
      <c r="O369" s="11">
        <v>0</v>
      </c>
      <c r="P369" s="11">
        <v>0</v>
      </c>
      <c r="Q369" s="11">
        <v>0</v>
      </c>
      <c r="R369" s="11">
        <v>0</v>
      </c>
      <c r="S369" s="11">
        <f>SUM(Table5[[#This Row],[Thalassemia is an inherited blood disorders]:[Thalassemia is a curable disease]])</f>
        <v>4</v>
      </c>
      <c r="T369" s="11">
        <f>Table5[[#This Row],[TotalKnowledgeScore]]/10*100</f>
        <v>40</v>
      </c>
      <c r="U369" s="18">
        <v>0</v>
      </c>
      <c r="V369" s="18">
        <v>0</v>
      </c>
      <c r="W369" s="18">
        <v>1</v>
      </c>
      <c r="X369" s="18">
        <v>1</v>
      </c>
      <c r="Y369" s="18">
        <v>0</v>
      </c>
      <c r="Z369" s="18">
        <v>1</v>
      </c>
      <c r="AA369" s="18">
        <v>1</v>
      </c>
      <c r="AB369" s="18">
        <v>1</v>
      </c>
      <c r="AC369" s="18">
        <v>1</v>
      </c>
      <c r="AD369" s="18">
        <v>1</v>
      </c>
      <c r="AE369" s="18">
        <f>SUM(Table5[[#This Row],[I would happily accept a relationship with a thalassemic person]:[I would like to tell friends about Thalassemia after completing This survey]])</f>
        <v>7</v>
      </c>
      <c r="AF369" s="18">
        <f>Table5[[#This Row],[TotalAttitudeScore]]/10*100</f>
        <v>70</v>
      </c>
    </row>
    <row r="370" spans="1:32" x14ac:dyDescent="0.25">
      <c r="A370" s="13" t="s">
        <v>11</v>
      </c>
      <c r="B370" s="13">
        <v>24</v>
      </c>
      <c r="C370" s="13" t="s">
        <v>12</v>
      </c>
      <c r="D370" s="13" t="s">
        <v>21</v>
      </c>
      <c r="E370" s="13" t="s">
        <v>14</v>
      </c>
      <c r="F370" s="13" t="s">
        <v>15</v>
      </c>
      <c r="G370" s="13" t="s">
        <v>11</v>
      </c>
      <c r="H370" s="25" t="s">
        <v>60</v>
      </c>
      <c r="I370" s="11">
        <v>1</v>
      </c>
      <c r="J370" s="11">
        <v>0</v>
      </c>
      <c r="K370" s="11">
        <v>1</v>
      </c>
      <c r="L370" s="11">
        <v>1</v>
      </c>
      <c r="M370" s="11">
        <v>1</v>
      </c>
      <c r="N370" s="11">
        <v>0</v>
      </c>
      <c r="O370" s="11">
        <v>0</v>
      </c>
      <c r="P370" s="11">
        <v>1</v>
      </c>
      <c r="Q370" s="11">
        <v>0</v>
      </c>
      <c r="R370" s="11">
        <v>1</v>
      </c>
      <c r="S370" s="11">
        <f>SUM(Table5[[#This Row],[Thalassemia is an inherited blood disorders]:[Thalassemia is a curable disease]])</f>
        <v>6</v>
      </c>
      <c r="T370" s="11">
        <f>Table5[[#This Row],[TotalKnowledgeScore]]/10*100</f>
        <v>60</v>
      </c>
      <c r="U370" s="18">
        <v>0</v>
      </c>
      <c r="V370" s="18">
        <v>1</v>
      </c>
      <c r="W370" s="18">
        <v>1</v>
      </c>
      <c r="X370" s="18">
        <v>1</v>
      </c>
      <c r="Y370" s="18">
        <v>1</v>
      </c>
      <c r="Z370" s="18">
        <v>1</v>
      </c>
      <c r="AA370" s="18">
        <v>1</v>
      </c>
      <c r="AB370" s="18">
        <v>1</v>
      </c>
      <c r="AC370" s="18">
        <v>1</v>
      </c>
      <c r="AD370" s="18">
        <v>1</v>
      </c>
      <c r="AE370" s="18">
        <f>SUM(Table5[[#This Row],[I would happily accept a relationship with a thalassemic person]:[I would like to tell friends about Thalassemia after completing This survey]])</f>
        <v>9</v>
      </c>
      <c r="AF370" s="18">
        <f>Table5[[#This Row],[TotalAttitudeScore]]/10*100</f>
        <v>90</v>
      </c>
    </row>
    <row r="371" spans="1:32" x14ac:dyDescent="0.25">
      <c r="A371" s="13" t="s">
        <v>11</v>
      </c>
      <c r="B371" s="13">
        <v>22</v>
      </c>
      <c r="C371" s="13" t="s">
        <v>12</v>
      </c>
      <c r="D371" s="13" t="s">
        <v>21</v>
      </c>
      <c r="E371" s="13" t="s">
        <v>14</v>
      </c>
      <c r="F371" s="13" t="s">
        <v>28</v>
      </c>
      <c r="G371" s="13" t="s">
        <v>11</v>
      </c>
      <c r="H371" s="25" t="s">
        <v>29</v>
      </c>
      <c r="I371" s="11">
        <v>1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1</v>
      </c>
      <c r="R371" s="11">
        <v>1</v>
      </c>
      <c r="S371" s="11">
        <f>SUM(Table5[[#This Row],[Thalassemia is an inherited blood disorders]:[Thalassemia is a curable disease]])</f>
        <v>3</v>
      </c>
      <c r="T371" s="11">
        <f>Table5[[#This Row],[TotalKnowledgeScore]]/10*100</f>
        <v>30</v>
      </c>
      <c r="U371" s="18">
        <v>1</v>
      </c>
      <c r="V371" s="18">
        <v>0</v>
      </c>
      <c r="W371" s="18">
        <v>0</v>
      </c>
      <c r="X371" s="18">
        <v>0</v>
      </c>
      <c r="Y371" s="18">
        <v>0</v>
      </c>
      <c r="Z371" s="18">
        <v>0</v>
      </c>
      <c r="AA371" s="18">
        <v>0</v>
      </c>
      <c r="AB371" s="18">
        <v>0</v>
      </c>
      <c r="AC371" s="18">
        <v>0</v>
      </c>
      <c r="AD371" s="18">
        <v>0</v>
      </c>
      <c r="AE371" s="18">
        <f>SUM(Table5[[#This Row],[I would happily accept a relationship with a thalassemic person]:[I would like to tell friends about Thalassemia after completing This survey]])</f>
        <v>1</v>
      </c>
      <c r="AF371" s="18">
        <f>Table5[[#This Row],[TotalAttitudeScore]]/10*100</f>
        <v>10</v>
      </c>
    </row>
    <row r="372" spans="1:32" x14ac:dyDescent="0.25">
      <c r="A372" s="13" t="s">
        <v>11</v>
      </c>
      <c r="B372" s="13">
        <v>23</v>
      </c>
      <c r="C372" s="13" t="s">
        <v>12</v>
      </c>
      <c r="D372" s="13" t="s">
        <v>21</v>
      </c>
      <c r="E372" s="13" t="s">
        <v>14</v>
      </c>
      <c r="F372" s="13" t="s">
        <v>28</v>
      </c>
      <c r="G372" s="13" t="s">
        <v>11</v>
      </c>
      <c r="H372" s="25" t="s">
        <v>23</v>
      </c>
      <c r="I372" s="11">
        <v>1</v>
      </c>
      <c r="J372" s="11">
        <v>1</v>
      </c>
      <c r="K372" s="11">
        <v>0</v>
      </c>
      <c r="L372" s="11">
        <v>0</v>
      </c>
      <c r="M372" s="11">
        <v>0</v>
      </c>
      <c r="N372" s="11">
        <v>0</v>
      </c>
      <c r="O372" s="11">
        <v>1</v>
      </c>
      <c r="P372" s="11">
        <v>1</v>
      </c>
      <c r="Q372" s="11">
        <v>0</v>
      </c>
      <c r="R372" s="11">
        <v>0</v>
      </c>
      <c r="S372" s="11">
        <f>SUM(Table5[[#This Row],[Thalassemia is an inherited blood disorders]:[Thalassemia is a curable disease]])</f>
        <v>4</v>
      </c>
      <c r="T372" s="11">
        <f>Table5[[#This Row],[TotalKnowledgeScore]]/10*100</f>
        <v>40</v>
      </c>
      <c r="U372" s="18">
        <v>0</v>
      </c>
      <c r="V372" s="18">
        <v>1</v>
      </c>
      <c r="W372" s="18">
        <v>1</v>
      </c>
      <c r="X372" s="18">
        <v>1</v>
      </c>
      <c r="Y372" s="18">
        <v>1</v>
      </c>
      <c r="Z372" s="18">
        <v>1</v>
      </c>
      <c r="AA372" s="18">
        <v>1</v>
      </c>
      <c r="AB372" s="18">
        <v>1</v>
      </c>
      <c r="AC372" s="18">
        <v>1</v>
      </c>
      <c r="AD372" s="18">
        <v>0</v>
      </c>
      <c r="AE372" s="18">
        <f>SUM(Table5[[#This Row],[I would happily accept a relationship with a thalassemic person]:[I would like to tell friends about Thalassemia after completing This survey]])</f>
        <v>8</v>
      </c>
      <c r="AF372" s="18">
        <f>Table5[[#This Row],[TotalAttitudeScore]]/10*100</f>
        <v>80</v>
      </c>
    </row>
    <row r="373" spans="1:32" x14ac:dyDescent="0.25">
      <c r="A373" s="13" t="s">
        <v>11</v>
      </c>
      <c r="B373" s="13">
        <v>21</v>
      </c>
      <c r="C373" s="13" t="s">
        <v>34</v>
      </c>
      <c r="D373" s="13" t="s">
        <v>21</v>
      </c>
      <c r="E373" s="13" t="s">
        <v>14</v>
      </c>
      <c r="F373" s="13" t="s">
        <v>15</v>
      </c>
      <c r="G373" s="13" t="s">
        <v>11</v>
      </c>
      <c r="H373" s="25" t="s">
        <v>79</v>
      </c>
      <c r="I373" s="11">
        <v>1</v>
      </c>
      <c r="J373" s="11">
        <v>1</v>
      </c>
      <c r="K373" s="11">
        <v>0</v>
      </c>
      <c r="L373" s="11">
        <v>1</v>
      </c>
      <c r="M373" s="11">
        <v>1</v>
      </c>
      <c r="N373" s="11">
        <v>0</v>
      </c>
      <c r="O373" s="11">
        <v>0</v>
      </c>
      <c r="P373" s="11">
        <v>1</v>
      </c>
      <c r="Q373" s="11">
        <v>0</v>
      </c>
      <c r="R373" s="11">
        <v>0</v>
      </c>
      <c r="S373" s="11">
        <f>SUM(Table5[[#This Row],[Thalassemia is an inherited blood disorders]:[Thalassemia is a curable disease]])</f>
        <v>5</v>
      </c>
      <c r="T373" s="11">
        <f>Table5[[#This Row],[TotalKnowledgeScore]]/10*100</f>
        <v>50</v>
      </c>
      <c r="U373" s="18">
        <v>0</v>
      </c>
      <c r="V373" s="18">
        <v>1</v>
      </c>
      <c r="W373" s="18">
        <v>1</v>
      </c>
      <c r="X373" s="18">
        <v>0</v>
      </c>
      <c r="Y373" s="18">
        <v>0</v>
      </c>
      <c r="Z373" s="18">
        <v>1</v>
      </c>
      <c r="AA373" s="18">
        <v>1</v>
      </c>
      <c r="AB373" s="18">
        <v>1</v>
      </c>
      <c r="AC373" s="18">
        <v>1</v>
      </c>
      <c r="AD373" s="18">
        <v>1</v>
      </c>
      <c r="AE373" s="18">
        <f>SUM(Table5[[#This Row],[I would happily accept a relationship with a thalassemic person]:[I would like to tell friends about Thalassemia after completing This survey]])</f>
        <v>7</v>
      </c>
      <c r="AF373" s="18">
        <f>Table5[[#This Row],[TotalAttitudeScore]]/10*100</f>
        <v>70</v>
      </c>
    </row>
    <row r="374" spans="1:32" x14ac:dyDescent="0.25">
      <c r="A374" s="13" t="s">
        <v>11</v>
      </c>
      <c r="B374" s="13">
        <v>18</v>
      </c>
      <c r="C374" s="13" t="s">
        <v>12</v>
      </c>
      <c r="D374" s="13" t="s">
        <v>21</v>
      </c>
      <c r="E374" s="13" t="s">
        <v>14</v>
      </c>
      <c r="F374" s="13" t="s">
        <v>22</v>
      </c>
      <c r="G374" s="13" t="s">
        <v>17</v>
      </c>
      <c r="H374" s="25" t="s">
        <v>35</v>
      </c>
      <c r="S374" s="11">
        <f>SUM(Table5[[#This Row],[Thalassemia is an inherited blood disorders]:[Thalassemia is a curable disease]])</f>
        <v>0</v>
      </c>
      <c r="T374" s="11">
        <f>Table5[[#This Row],[TotalKnowledgeScore]]/10*100</f>
        <v>0</v>
      </c>
      <c r="AE374" s="18">
        <f>SUM(Table5[[#This Row],[I would happily accept a relationship with a thalassemic person]:[I would like to tell friends about Thalassemia after completing This survey]])</f>
        <v>0</v>
      </c>
      <c r="AF374" s="18">
        <f>Table5[[#This Row],[TotalAttitudeScore]]/10*100</f>
        <v>0</v>
      </c>
    </row>
    <row r="375" spans="1:32" x14ac:dyDescent="0.25">
      <c r="A375" s="13" t="s">
        <v>11</v>
      </c>
      <c r="B375" s="13">
        <v>18</v>
      </c>
      <c r="C375" s="13" t="s">
        <v>12</v>
      </c>
      <c r="D375" s="13" t="s">
        <v>21</v>
      </c>
      <c r="E375" s="13" t="s">
        <v>14</v>
      </c>
      <c r="F375" s="13" t="s">
        <v>22</v>
      </c>
      <c r="G375" s="13" t="s">
        <v>11</v>
      </c>
      <c r="H375" s="25" t="s">
        <v>52</v>
      </c>
      <c r="I375" s="11">
        <v>1</v>
      </c>
      <c r="J375" s="11">
        <v>0</v>
      </c>
      <c r="K375" s="11">
        <v>0</v>
      </c>
      <c r="L375" s="11">
        <v>1</v>
      </c>
      <c r="M375" s="11">
        <v>1</v>
      </c>
      <c r="N375" s="11">
        <v>1</v>
      </c>
      <c r="O375" s="11">
        <v>1</v>
      </c>
      <c r="P375" s="11">
        <v>1</v>
      </c>
      <c r="Q375" s="11">
        <v>1</v>
      </c>
      <c r="R375" s="11">
        <v>1</v>
      </c>
      <c r="S375" s="11">
        <f>SUM(Table5[[#This Row],[Thalassemia is an inherited blood disorders]:[Thalassemia is a curable disease]])</f>
        <v>8</v>
      </c>
      <c r="T375" s="11">
        <f>Table5[[#This Row],[TotalKnowledgeScore]]/10*100</f>
        <v>80</v>
      </c>
      <c r="U375" s="18">
        <v>0</v>
      </c>
      <c r="V375" s="18">
        <v>0</v>
      </c>
      <c r="W375" s="18">
        <v>1</v>
      </c>
      <c r="X375" s="18">
        <v>1</v>
      </c>
      <c r="Y375" s="18">
        <v>1</v>
      </c>
      <c r="Z375" s="18">
        <v>1</v>
      </c>
      <c r="AA375" s="18">
        <v>1</v>
      </c>
      <c r="AB375" s="18">
        <v>1</v>
      </c>
      <c r="AC375" s="18">
        <v>1</v>
      </c>
      <c r="AD375" s="18">
        <v>1</v>
      </c>
      <c r="AE375" s="18">
        <f>SUM(Table5[[#This Row],[I would happily accept a relationship with a thalassemic person]:[I would like to tell friends about Thalassemia after completing This survey]])</f>
        <v>8</v>
      </c>
      <c r="AF375" s="18">
        <f>Table5[[#This Row],[TotalAttitudeScore]]/10*100</f>
        <v>80</v>
      </c>
    </row>
    <row r="376" spans="1:32" x14ac:dyDescent="0.25">
      <c r="A376" s="13" t="s">
        <v>11</v>
      </c>
      <c r="B376" s="13">
        <v>22</v>
      </c>
      <c r="C376" s="13" t="s">
        <v>12</v>
      </c>
      <c r="D376" s="13" t="s">
        <v>21</v>
      </c>
      <c r="E376" s="13" t="s">
        <v>14</v>
      </c>
      <c r="F376" s="13" t="s">
        <v>28</v>
      </c>
      <c r="G376" s="13" t="s">
        <v>11</v>
      </c>
      <c r="H376" s="25" t="s">
        <v>52</v>
      </c>
      <c r="I376" s="11">
        <v>1</v>
      </c>
      <c r="J376" s="11">
        <v>1</v>
      </c>
      <c r="K376" s="11">
        <v>1</v>
      </c>
      <c r="L376" s="11">
        <v>1</v>
      </c>
      <c r="M376" s="11">
        <v>1</v>
      </c>
      <c r="N376" s="11">
        <v>1</v>
      </c>
      <c r="O376" s="11">
        <v>1</v>
      </c>
      <c r="P376" s="11">
        <v>0</v>
      </c>
      <c r="Q376" s="11">
        <v>0</v>
      </c>
      <c r="R376" s="11">
        <v>0</v>
      </c>
      <c r="S376" s="11">
        <f>SUM(Table5[[#This Row],[Thalassemia is an inherited blood disorders]:[Thalassemia is a curable disease]])</f>
        <v>7</v>
      </c>
      <c r="T376" s="11">
        <f>Table5[[#This Row],[TotalKnowledgeScore]]/10*100</f>
        <v>70</v>
      </c>
      <c r="U376" s="18">
        <v>0</v>
      </c>
      <c r="V376" s="18">
        <v>0</v>
      </c>
      <c r="W376" s="18">
        <v>1</v>
      </c>
      <c r="X376" s="18">
        <v>0</v>
      </c>
      <c r="Y376" s="18">
        <v>1</v>
      </c>
      <c r="Z376" s="18">
        <v>1</v>
      </c>
      <c r="AA376" s="18">
        <v>1</v>
      </c>
      <c r="AB376" s="18">
        <v>1</v>
      </c>
      <c r="AC376" s="18">
        <v>1</v>
      </c>
      <c r="AD376" s="18">
        <v>1</v>
      </c>
      <c r="AE376" s="18">
        <f>SUM(Table5[[#This Row],[I would happily accept a relationship with a thalassemic person]:[I would like to tell friends about Thalassemia after completing This survey]])</f>
        <v>7</v>
      </c>
      <c r="AF376" s="18">
        <f>Table5[[#This Row],[TotalAttitudeScore]]/10*100</f>
        <v>70</v>
      </c>
    </row>
    <row r="377" spans="1:32" x14ac:dyDescent="0.25">
      <c r="A377" s="13" t="s">
        <v>11</v>
      </c>
      <c r="B377" s="13">
        <v>23</v>
      </c>
      <c r="C377" s="13" t="s">
        <v>34</v>
      </c>
      <c r="D377" s="13" t="s">
        <v>21</v>
      </c>
      <c r="E377" s="13" t="s">
        <v>58</v>
      </c>
      <c r="F377" s="13" t="s">
        <v>28</v>
      </c>
      <c r="G377" s="13" t="s">
        <v>11</v>
      </c>
      <c r="H377" s="25" t="s">
        <v>46</v>
      </c>
      <c r="I377" s="11">
        <v>1</v>
      </c>
      <c r="J377" s="11">
        <v>0</v>
      </c>
      <c r="K377" s="11">
        <v>0</v>
      </c>
      <c r="L377" s="11">
        <v>1</v>
      </c>
      <c r="M377" s="11">
        <v>1</v>
      </c>
      <c r="N377" s="11">
        <v>1</v>
      </c>
      <c r="O377" s="11">
        <v>0</v>
      </c>
      <c r="P377" s="11">
        <v>1</v>
      </c>
      <c r="Q377" s="11">
        <v>0</v>
      </c>
      <c r="R377" s="11">
        <v>0</v>
      </c>
      <c r="S377" s="11">
        <f>SUM(Table5[[#This Row],[Thalassemia is an inherited blood disorders]:[Thalassemia is a curable disease]])</f>
        <v>5</v>
      </c>
      <c r="T377" s="11">
        <f>Table5[[#This Row],[TotalKnowledgeScore]]/10*100</f>
        <v>50</v>
      </c>
      <c r="U377" s="18">
        <v>0</v>
      </c>
      <c r="V377" s="18">
        <v>0</v>
      </c>
      <c r="W377" s="18">
        <v>1</v>
      </c>
      <c r="X377" s="18">
        <v>0</v>
      </c>
      <c r="Y377" s="18">
        <v>1</v>
      </c>
      <c r="Z377" s="18">
        <v>1</v>
      </c>
      <c r="AA377" s="18">
        <v>1</v>
      </c>
      <c r="AB377" s="18">
        <v>1</v>
      </c>
      <c r="AC377" s="18">
        <v>1</v>
      </c>
      <c r="AD377" s="18">
        <v>1</v>
      </c>
      <c r="AE377" s="18">
        <f>SUM(Table5[[#This Row],[I would happily accept a relationship with a thalassemic person]:[I would like to tell friends about Thalassemia after completing This survey]])</f>
        <v>7</v>
      </c>
      <c r="AF377" s="18">
        <f>Table5[[#This Row],[TotalAttitudeScore]]/10*100</f>
        <v>70</v>
      </c>
    </row>
    <row r="378" spans="1:32" x14ac:dyDescent="0.25">
      <c r="A378" s="13" t="s">
        <v>11</v>
      </c>
      <c r="B378" s="13">
        <v>22</v>
      </c>
      <c r="C378" s="13" t="s">
        <v>12</v>
      </c>
      <c r="D378" s="13" t="s">
        <v>21</v>
      </c>
      <c r="E378" s="13" t="s">
        <v>14</v>
      </c>
      <c r="F378" s="13" t="s">
        <v>28</v>
      </c>
      <c r="G378" s="13" t="s">
        <v>11</v>
      </c>
      <c r="H378" s="25" t="s">
        <v>46</v>
      </c>
      <c r="I378" s="11">
        <v>1</v>
      </c>
      <c r="J378" s="11">
        <v>0</v>
      </c>
      <c r="K378" s="11">
        <v>1</v>
      </c>
      <c r="L378" s="11">
        <v>1</v>
      </c>
      <c r="M378" s="11">
        <v>1</v>
      </c>
      <c r="N378" s="11">
        <v>0</v>
      </c>
      <c r="O378" s="11">
        <v>1</v>
      </c>
      <c r="P378" s="11">
        <v>1</v>
      </c>
      <c r="Q378" s="11">
        <v>1</v>
      </c>
      <c r="R378" s="11">
        <v>0</v>
      </c>
      <c r="S378" s="11">
        <f>SUM(Table5[[#This Row],[Thalassemia is an inherited blood disorders]:[Thalassemia is a curable disease]])</f>
        <v>7</v>
      </c>
      <c r="T378" s="11">
        <f>Table5[[#This Row],[TotalKnowledgeScore]]/10*100</f>
        <v>70</v>
      </c>
      <c r="U378" s="18">
        <v>0</v>
      </c>
      <c r="V378" s="18">
        <v>1</v>
      </c>
      <c r="W378" s="18">
        <v>1</v>
      </c>
      <c r="X378" s="18">
        <v>1</v>
      </c>
      <c r="Y378" s="18">
        <v>1</v>
      </c>
      <c r="Z378" s="18">
        <v>1</v>
      </c>
      <c r="AA378" s="18">
        <v>1</v>
      </c>
      <c r="AB378" s="18">
        <v>1</v>
      </c>
      <c r="AC378" s="18">
        <v>1</v>
      </c>
      <c r="AD378" s="18">
        <v>1</v>
      </c>
      <c r="AE378" s="18">
        <f>SUM(Table5[[#This Row],[I would happily accept a relationship with a thalassemic person]:[I would like to tell friends about Thalassemia after completing This survey]])</f>
        <v>9</v>
      </c>
      <c r="AF378" s="18">
        <f>Table5[[#This Row],[TotalAttitudeScore]]/10*100</f>
        <v>90</v>
      </c>
    </row>
    <row r="379" spans="1:32" x14ac:dyDescent="0.25">
      <c r="A379" s="13" t="s">
        <v>11</v>
      </c>
      <c r="B379" s="13">
        <v>23</v>
      </c>
      <c r="C379" s="13" t="s">
        <v>12</v>
      </c>
      <c r="D379" s="13" t="s">
        <v>21</v>
      </c>
      <c r="E379" s="13" t="s">
        <v>27</v>
      </c>
      <c r="F379" s="13" t="s">
        <v>15</v>
      </c>
      <c r="G379" s="13" t="s">
        <v>11</v>
      </c>
      <c r="H379" s="25" t="s">
        <v>41</v>
      </c>
      <c r="I379" s="11">
        <v>1</v>
      </c>
      <c r="J379" s="11">
        <v>1</v>
      </c>
      <c r="K379" s="11">
        <v>1</v>
      </c>
      <c r="L379" s="11">
        <v>0</v>
      </c>
      <c r="M379" s="11">
        <v>1</v>
      </c>
      <c r="N379" s="11">
        <v>1</v>
      </c>
      <c r="O379" s="11">
        <v>0</v>
      </c>
      <c r="P379" s="11">
        <v>0</v>
      </c>
      <c r="Q379" s="11">
        <v>1</v>
      </c>
      <c r="R379" s="11">
        <v>0</v>
      </c>
      <c r="S379" s="11">
        <f>SUM(Table5[[#This Row],[Thalassemia is an inherited blood disorders]:[Thalassemia is a curable disease]])</f>
        <v>6</v>
      </c>
      <c r="T379" s="11">
        <f>Table5[[#This Row],[TotalKnowledgeScore]]/10*100</f>
        <v>60</v>
      </c>
      <c r="U379" s="18">
        <v>0</v>
      </c>
      <c r="V379" s="18">
        <v>0</v>
      </c>
      <c r="W379" s="18">
        <v>0</v>
      </c>
      <c r="X379" s="18">
        <v>1</v>
      </c>
      <c r="Y379" s="18">
        <v>1</v>
      </c>
      <c r="Z379" s="18">
        <v>1</v>
      </c>
      <c r="AA379" s="18">
        <v>1</v>
      </c>
      <c r="AB379" s="18">
        <v>1</v>
      </c>
      <c r="AC379" s="18">
        <v>1</v>
      </c>
      <c r="AD379" s="18">
        <v>0</v>
      </c>
      <c r="AE379" s="18">
        <f>SUM(Table5[[#This Row],[I would happily accept a relationship with a thalassemic person]:[I would like to tell friends about Thalassemia after completing This survey]])</f>
        <v>6</v>
      </c>
      <c r="AF379" s="18">
        <f>Table5[[#This Row],[TotalAttitudeScore]]/10*100</f>
        <v>60</v>
      </c>
    </row>
    <row r="380" spans="1:32" x14ac:dyDescent="0.25">
      <c r="A380" s="13" t="s">
        <v>11</v>
      </c>
      <c r="B380" s="13">
        <v>24</v>
      </c>
      <c r="C380" s="13" t="s">
        <v>34</v>
      </c>
      <c r="D380" s="13" t="s">
        <v>21</v>
      </c>
      <c r="E380" s="13" t="s">
        <v>14</v>
      </c>
      <c r="F380" s="13" t="s">
        <v>48</v>
      </c>
      <c r="G380" s="13" t="s">
        <v>11</v>
      </c>
      <c r="H380" s="25" t="s">
        <v>46</v>
      </c>
      <c r="I380" s="11">
        <v>1</v>
      </c>
      <c r="J380" s="11">
        <v>1</v>
      </c>
      <c r="K380" s="11">
        <v>0</v>
      </c>
      <c r="L380" s="11">
        <v>1</v>
      </c>
      <c r="M380" s="11">
        <v>1</v>
      </c>
      <c r="N380" s="11">
        <v>1</v>
      </c>
      <c r="O380" s="11">
        <v>0</v>
      </c>
      <c r="P380" s="11">
        <v>1</v>
      </c>
      <c r="Q380" s="11">
        <v>1</v>
      </c>
      <c r="R380" s="11">
        <v>0</v>
      </c>
      <c r="S380" s="11">
        <f>SUM(Table5[[#This Row],[Thalassemia is an inherited blood disorders]:[Thalassemia is a curable disease]])</f>
        <v>7</v>
      </c>
      <c r="T380" s="11">
        <f>Table5[[#This Row],[TotalKnowledgeScore]]/10*100</f>
        <v>70</v>
      </c>
      <c r="U380" s="18">
        <v>0</v>
      </c>
      <c r="V380" s="18">
        <v>1</v>
      </c>
      <c r="W380" s="18">
        <v>1</v>
      </c>
      <c r="X380" s="18">
        <v>0</v>
      </c>
      <c r="Y380" s="18">
        <v>1</v>
      </c>
      <c r="Z380" s="18">
        <v>1</v>
      </c>
      <c r="AA380" s="18">
        <v>1</v>
      </c>
      <c r="AB380" s="18">
        <v>1</v>
      </c>
      <c r="AC380" s="18">
        <v>1</v>
      </c>
      <c r="AD380" s="18">
        <v>1</v>
      </c>
      <c r="AE380" s="18">
        <f>SUM(Table5[[#This Row],[I would happily accept a relationship with a thalassemic person]:[I would like to tell friends about Thalassemia after completing This survey]])</f>
        <v>8</v>
      </c>
      <c r="AF380" s="18">
        <f>Table5[[#This Row],[TotalAttitudeScore]]/10*100</f>
        <v>80</v>
      </c>
    </row>
    <row r="381" spans="1:32" x14ac:dyDescent="0.25">
      <c r="A381" s="13" t="s">
        <v>11</v>
      </c>
      <c r="B381" s="13">
        <v>19</v>
      </c>
      <c r="C381" s="13" t="s">
        <v>12</v>
      </c>
      <c r="D381" s="13" t="s">
        <v>21</v>
      </c>
      <c r="E381" s="13" t="s">
        <v>14</v>
      </c>
      <c r="F381" s="13" t="s">
        <v>22</v>
      </c>
      <c r="G381" s="13" t="s">
        <v>11</v>
      </c>
      <c r="H381" s="25" t="s">
        <v>52</v>
      </c>
      <c r="I381" s="11">
        <v>0</v>
      </c>
      <c r="J381" s="11">
        <v>0</v>
      </c>
      <c r="K381" s="11">
        <v>0</v>
      </c>
      <c r="L381" s="11">
        <v>0</v>
      </c>
      <c r="M381" s="11">
        <v>1</v>
      </c>
      <c r="N381" s="11">
        <v>1</v>
      </c>
      <c r="O381" s="11">
        <v>0</v>
      </c>
      <c r="P381" s="11">
        <v>1</v>
      </c>
      <c r="Q381" s="11">
        <v>1</v>
      </c>
      <c r="R381" s="11">
        <v>0</v>
      </c>
      <c r="S381" s="11">
        <f>SUM(Table5[[#This Row],[Thalassemia is an inherited blood disorders]:[Thalassemia is a curable disease]])</f>
        <v>4</v>
      </c>
      <c r="T381" s="11">
        <f>Table5[[#This Row],[TotalKnowledgeScore]]/10*100</f>
        <v>40</v>
      </c>
      <c r="U381" s="18">
        <v>1</v>
      </c>
      <c r="V381" s="18">
        <v>1</v>
      </c>
      <c r="W381" s="18">
        <v>0</v>
      </c>
      <c r="X381" s="18">
        <v>1</v>
      </c>
      <c r="Y381" s="18">
        <v>1</v>
      </c>
      <c r="Z381" s="18">
        <v>1</v>
      </c>
      <c r="AA381" s="18">
        <v>1</v>
      </c>
      <c r="AB381" s="18">
        <v>1</v>
      </c>
      <c r="AC381" s="18">
        <v>1</v>
      </c>
      <c r="AD381" s="18">
        <v>1</v>
      </c>
      <c r="AE381" s="18">
        <f>SUM(Table5[[#This Row],[I would happily accept a relationship with a thalassemic person]:[I would like to tell friends about Thalassemia after completing This survey]])</f>
        <v>9</v>
      </c>
      <c r="AF381" s="18">
        <f>Table5[[#This Row],[TotalAttitudeScore]]/10*100</f>
        <v>90</v>
      </c>
    </row>
    <row r="382" spans="1:32" x14ac:dyDescent="0.25">
      <c r="A382" s="13" t="s">
        <v>11</v>
      </c>
      <c r="B382" s="13">
        <v>22</v>
      </c>
      <c r="C382" s="13" t="s">
        <v>34</v>
      </c>
      <c r="D382" s="13" t="s">
        <v>21</v>
      </c>
      <c r="E382" s="13" t="s">
        <v>27</v>
      </c>
      <c r="F382" s="13" t="s">
        <v>28</v>
      </c>
      <c r="G382" s="13" t="s">
        <v>11</v>
      </c>
      <c r="H382" s="25" t="s">
        <v>46</v>
      </c>
      <c r="I382" s="11">
        <v>1</v>
      </c>
      <c r="J382" s="11">
        <v>0</v>
      </c>
      <c r="K382" s="11">
        <v>0</v>
      </c>
      <c r="L382" s="11">
        <v>1</v>
      </c>
      <c r="M382" s="11">
        <v>0</v>
      </c>
      <c r="N382" s="11">
        <v>1</v>
      </c>
      <c r="O382" s="11">
        <v>1</v>
      </c>
      <c r="P382" s="11">
        <v>0</v>
      </c>
      <c r="Q382" s="11">
        <v>1</v>
      </c>
      <c r="R382" s="11">
        <v>1</v>
      </c>
      <c r="S382" s="11">
        <f>SUM(Table5[[#This Row],[Thalassemia is an inherited blood disorders]:[Thalassemia is a curable disease]])</f>
        <v>6</v>
      </c>
      <c r="T382" s="11">
        <f>Table5[[#This Row],[TotalKnowledgeScore]]/10*100</f>
        <v>60</v>
      </c>
      <c r="U382" s="18">
        <v>0</v>
      </c>
      <c r="V382" s="18">
        <v>1</v>
      </c>
      <c r="W382" s="18">
        <v>0</v>
      </c>
      <c r="X382" s="18">
        <v>0</v>
      </c>
      <c r="Y382" s="18">
        <v>1</v>
      </c>
      <c r="Z382" s="18">
        <v>1</v>
      </c>
      <c r="AA382" s="18">
        <v>0</v>
      </c>
      <c r="AB382" s="18">
        <v>0</v>
      </c>
      <c r="AC382" s="18">
        <v>1</v>
      </c>
      <c r="AD382" s="18">
        <v>1</v>
      </c>
      <c r="AE382" s="18">
        <f>SUM(Table5[[#This Row],[I would happily accept a relationship with a thalassemic person]:[I would like to tell friends about Thalassemia after completing This survey]])</f>
        <v>5</v>
      </c>
      <c r="AF382" s="18">
        <f>Table5[[#This Row],[TotalAttitudeScore]]/10*100</f>
        <v>50</v>
      </c>
    </row>
    <row r="383" spans="1:32" x14ac:dyDescent="0.25">
      <c r="A383" s="13" t="s">
        <v>11</v>
      </c>
      <c r="B383" s="13">
        <v>23</v>
      </c>
      <c r="C383" s="13" t="s">
        <v>12</v>
      </c>
      <c r="D383" s="13" t="s">
        <v>21</v>
      </c>
      <c r="E383" s="13" t="s">
        <v>14</v>
      </c>
      <c r="F383" s="13" t="s">
        <v>48</v>
      </c>
      <c r="G383" s="13" t="s">
        <v>11</v>
      </c>
      <c r="H383" s="25" t="s">
        <v>29</v>
      </c>
      <c r="I383" s="11">
        <v>1</v>
      </c>
      <c r="J383" s="11">
        <v>0</v>
      </c>
      <c r="K383" s="11">
        <v>0</v>
      </c>
      <c r="L383" s="11">
        <v>1</v>
      </c>
      <c r="M383" s="11">
        <v>1</v>
      </c>
      <c r="N383" s="11">
        <v>1</v>
      </c>
      <c r="O383" s="11">
        <v>1</v>
      </c>
      <c r="P383" s="11">
        <v>0</v>
      </c>
      <c r="Q383" s="11">
        <v>1</v>
      </c>
      <c r="R383" s="11">
        <v>0</v>
      </c>
      <c r="S383" s="11">
        <f>SUM(Table5[[#This Row],[Thalassemia is an inherited blood disorders]:[Thalassemia is a curable disease]])</f>
        <v>6</v>
      </c>
      <c r="T383" s="11">
        <f>Table5[[#This Row],[TotalKnowledgeScore]]/10*100</f>
        <v>60</v>
      </c>
      <c r="U383" s="18">
        <v>0</v>
      </c>
      <c r="V383" s="18">
        <v>1</v>
      </c>
      <c r="W383" s="18">
        <v>1</v>
      </c>
      <c r="X383" s="18">
        <v>1</v>
      </c>
      <c r="Y383" s="18">
        <v>0</v>
      </c>
      <c r="Z383" s="18">
        <v>1</v>
      </c>
      <c r="AA383" s="18">
        <v>1</v>
      </c>
      <c r="AB383" s="18">
        <v>1</v>
      </c>
      <c r="AC383" s="18">
        <v>1</v>
      </c>
      <c r="AD383" s="18">
        <v>1</v>
      </c>
      <c r="AE383" s="18">
        <f>SUM(Table5[[#This Row],[I would happily accept a relationship with a thalassemic person]:[I would like to tell friends about Thalassemia after completing This survey]])</f>
        <v>8</v>
      </c>
      <c r="AF383" s="18">
        <f>Table5[[#This Row],[TotalAttitudeScore]]/10*100</f>
        <v>80</v>
      </c>
    </row>
    <row r="384" spans="1:32" x14ac:dyDescent="0.25">
      <c r="A384" s="13" t="s">
        <v>11</v>
      </c>
      <c r="B384" s="13">
        <v>20</v>
      </c>
      <c r="C384" s="13" t="s">
        <v>34</v>
      </c>
      <c r="D384" s="13" t="s">
        <v>21</v>
      </c>
      <c r="E384" s="13" t="s">
        <v>14</v>
      </c>
      <c r="F384" s="13" t="s">
        <v>22</v>
      </c>
      <c r="G384" s="13" t="s">
        <v>11</v>
      </c>
      <c r="H384" s="25" t="s">
        <v>77</v>
      </c>
      <c r="I384" s="11">
        <v>1</v>
      </c>
      <c r="J384" s="11">
        <v>1</v>
      </c>
      <c r="K384" s="11">
        <v>0</v>
      </c>
      <c r="L384" s="11">
        <v>1</v>
      </c>
      <c r="M384" s="11">
        <v>1</v>
      </c>
      <c r="N384" s="11">
        <v>0</v>
      </c>
      <c r="O384" s="11">
        <v>1</v>
      </c>
      <c r="P384" s="11">
        <v>1</v>
      </c>
      <c r="Q384" s="11">
        <v>1</v>
      </c>
      <c r="R384" s="11">
        <v>0</v>
      </c>
      <c r="S384" s="11">
        <f>SUM(Table5[[#This Row],[Thalassemia is an inherited blood disorders]:[Thalassemia is a curable disease]])</f>
        <v>7</v>
      </c>
      <c r="T384" s="11">
        <f>Table5[[#This Row],[TotalKnowledgeScore]]/10*100</f>
        <v>70</v>
      </c>
      <c r="U384" s="18">
        <v>0</v>
      </c>
      <c r="V384" s="18">
        <v>1</v>
      </c>
      <c r="W384" s="18">
        <v>1</v>
      </c>
      <c r="X384" s="18">
        <v>0</v>
      </c>
      <c r="Y384" s="18">
        <v>1</v>
      </c>
      <c r="Z384" s="18">
        <v>1</v>
      </c>
      <c r="AA384" s="18">
        <v>1</v>
      </c>
      <c r="AB384" s="18">
        <v>1</v>
      </c>
      <c r="AC384" s="18">
        <v>1</v>
      </c>
      <c r="AD384" s="18">
        <v>1</v>
      </c>
      <c r="AE384" s="18">
        <f>SUM(Table5[[#This Row],[I would happily accept a relationship with a thalassemic person]:[I would like to tell friends about Thalassemia after completing This survey]])</f>
        <v>8</v>
      </c>
      <c r="AF384" s="18">
        <f>Table5[[#This Row],[TotalAttitudeScore]]/10*100</f>
        <v>80</v>
      </c>
    </row>
    <row r="385" spans="1:32" x14ac:dyDescent="0.25">
      <c r="A385" s="13" t="s">
        <v>11</v>
      </c>
      <c r="B385" s="13">
        <v>21</v>
      </c>
      <c r="C385" s="13" t="s">
        <v>34</v>
      </c>
      <c r="D385" s="13" t="s">
        <v>21</v>
      </c>
      <c r="E385" s="13" t="s">
        <v>27</v>
      </c>
      <c r="F385" s="13" t="s">
        <v>22</v>
      </c>
      <c r="G385" s="13" t="s">
        <v>11</v>
      </c>
      <c r="H385" s="25" t="s">
        <v>29</v>
      </c>
      <c r="I385" s="11">
        <v>1</v>
      </c>
      <c r="J385" s="11">
        <v>1</v>
      </c>
      <c r="K385" s="11">
        <v>0</v>
      </c>
      <c r="L385" s="11">
        <v>1</v>
      </c>
      <c r="M385" s="11">
        <v>1</v>
      </c>
      <c r="N385" s="11">
        <v>0</v>
      </c>
      <c r="O385" s="11">
        <v>0</v>
      </c>
      <c r="P385" s="11">
        <v>1</v>
      </c>
      <c r="Q385" s="11">
        <v>1</v>
      </c>
      <c r="R385" s="11">
        <v>0</v>
      </c>
      <c r="S385" s="11">
        <f>SUM(Table5[[#This Row],[Thalassemia is an inherited blood disorders]:[Thalassemia is a curable disease]])</f>
        <v>6</v>
      </c>
      <c r="T385" s="11">
        <f>Table5[[#This Row],[TotalKnowledgeScore]]/10*100</f>
        <v>60</v>
      </c>
      <c r="U385" s="18">
        <v>0</v>
      </c>
      <c r="V385" s="18">
        <v>1</v>
      </c>
      <c r="W385" s="18">
        <v>1</v>
      </c>
      <c r="X385" s="18">
        <v>0</v>
      </c>
      <c r="Y385" s="18">
        <v>0</v>
      </c>
      <c r="Z385" s="18">
        <v>1</v>
      </c>
      <c r="AA385" s="18">
        <v>1</v>
      </c>
      <c r="AB385" s="18">
        <v>1</v>
      </c>
      <c r="AC385" s="18">
        <v>1</v>
      </c>
      <c r="AD385" s="18">
        <v>0</v>
      </c>
      <c r="AE385" s="18">
        <f>SUM(Table5[[#This Row],[I would happily accept a relationship with a thalassemic person]:[I would like to tell friends about Thalassemia after completing This survey]])</f>
        <v>6</v>
      </c>
      <c r="AF385" s="18">
        <f>Table5[[#This Row],[TotalAttitudeScore]]/10*100</f>
        <v>60</v>
      </c>
    </row>
    <row r="386" spans="1:32" x14ac:dyDescent="0.25">
      <c r="A386" s="13" t="s">
        <v>11</v>
      </c>
      <c r="B386" s="13">
        <v>20</v>
      </c>
      <c r="C386" s="13" t="s">
        <v>34</v>
      </c>
      <c r="D386" s="13" t="s">
        <v>21</v>
      </c>
      <c r="E386" s="13" t="s">
        <v>44</v>
      </c>
      <c r="F386" s="13" t="s">
        <v>22</v>
      </c>
      <c r="G386" s="13" t="s">
        <v>11</v>
      </c>
      <c r="H386" s="25" t="s">
        <v>50</v>
      </c>
      <c r="I386" s="11">
        <v>1</v>
      </c>
      <c r="J386" s="11">
        <v>0</v>
      </c>
      <c r="K386" s="11">
        <v>1</v>
      </c>
      <c r="L386" s="11">
        <v>0</v>
      </c>
      <c r="M386" s="11">
        <v>1</v>
      </c>
      <c r="N386" s="11">
        <v>1</v>
      </c>
      <c r="O386" s="11">
        <v>0</v>
      </c>
      <c r="P386" s="11">
        <v>1</v>
      </c>
      <c r="Q386" s="11">
        <v>0</v>
      </c>
      <c r="R386" s="11">
        <v>1</v>
      </c>
      <c r="S386" s="11">
        <f>SUM(Table5[[#This Row],[Thalassemia is an inherited blood disorders]:[Thalassemia is a curable disease]])</f>
        <v>6</v>
      </c>
      <c r="T386" s="11">
        <f>Table5[[#This Row],[TotalKnowledgeScore]]/10*100</f>
        <v>60</v>
      </c>
      <c r="U386" s="18">
        <v>0</v>
      </c>
      <c r="V386" s="18">
        <v>1</v>
      </c>
      <c r="W386" s="18">
        <v>1</v>
      </c>
      <c r="X386" s="18">
        <v>0</v>
      </c>
      <c r="Y386" s="18">
        <v>1</v>
      </c>
      <c r="Z386" s="18">
        <v>1</v>
      </c>
      <c r="AA386" s="18">
        <v>1</v>
      </c>
      <c r="AB386" s="18">
        <v>1</v>
      </c>
      <c r="AC386" s="18">
        <v>1</v>
      </c>
      <c r="AD386" s="18">
        <v>1</v>
      </c>
      <c r="AE386" s="18">
        <f>SUM(Table5[[#This Row],[I would happily accept a relationship with a thalassemic person]:[I would like to tell friends about Thalassemia after completing This survey]])</f>
        <v>8</v>
      </c>
      <c r="AF386" s="18">
        <f>Table5[[#This Row],[TotalAttitudeScore]]/10*100</f>
        <v>80</v>
      </c>
    </row>
    <row r="387" spans="1:32" x14ac:dyDescent="0.25">
      <c r="A387" s="13" t="s">
        <v>11</v>
      </c>
      <c r="B387" s="13">
        <v>19</v>
      </c>
      <c r="C387" s="13" t="s">
        <v>34</v>
      </c>
      <c r="D387" s="13" t="s">
        <v>21</v>
      </c>
      <c r="E387" s="13" t="s">
        <v>58</v>
      </c>
      <c r="F387" s="13" t="s">
        <v>22</v>
      </c>
      <c r="G387" s="13" t="s">
        <v>11</v>
      </c>
      <c r="H387" s="25" t="s">
        <v>41</v>
      </c>
      <c r="I387" s="11">
        <v>1</v>
      </c>
      <c r="J387" s="11">
        <v>0</v>
      </c>
      <c r="K387" s="11">
        <v>1</v>
      </c>
      <c r="L387" s="11">
        <v>1</v>
      </c>
      <c r="M387" s="11">
        <v>1</v>
      </c>
      <c r="N387" s="11">
        <v>0</v>
      </c>
      <c r="O387" s="11">
        <v>1</v>
      </c>
      <c r="P387" s="11">
        <v>0</v>
      </c>
      <c r="Q387" s="11">
        <v>0</v>
      </c>
      <c r="R387" s="11">
        <v>0</v>
      </c>
      <c r="S387" s="11">
        <f>SUM(Table5[[#This Row],[Thalassemia is an inherited blood disorders]:[Thalassemia is a curable disease]])</f>
        <v>5</v>
      </c>
      <c r="T387" s="11">
        <f>Table5[[#This Row],[TotalKnowledgeScore]]/10*100</f>
        <v>50</v>
      </c>
      <c r="U387" s="18">
        <v>0</v>
      </c>
      <c r="V387" s="18">
        <v>1</v>
      </c>
      <c r="W387" s="18">
        <v>1</v>
      </c>
      <c r="X387" s="18">
        <v>0</v>
      </c>
      <c r="Y387" s="18">
        <v>0</v>
      </c>
      <c r="Z387" s="18">
        <v>1</v>
      </c>
      <c r="AA387" s="18">
        <v>1</v>
      </c>
      <c r="AB387" s="18">
        <v>0</v>
      </c>
      <c r="AC387" s="18">
        <v>1</v>
      </c>
      <c r="AD387" s="18">
        <v>0</v>
      </c>
      <c r="AE387" s="18">
        <f>SUM(Table5[[#This Row],[I would happily accept a relationship with a thalassemic person]:[I would like to tell friends about Thalassemia after completing This survey]])</f>
        <v>5</v>
      </c>
      <c r="AF387" s="18">
        <f>Table5[[#This Row],[TotalAttitudeScore]]/10*100</f>
        <v>50</v>
      </c>
    </row>
    <row r="388" spans="1:32" x14ac:dyDescent="0.25">
      <c r="A388" s="13" t="s">
        <v>11</v>
      </c>
      <c r="B388" s="13">
        <v>21</v>
      </c>
      <c r="C388" s="13" t="s">
        <v>12</v>
      </c>
      <c r="D388" s="13" t="s">
        <v>21</v>
      </c>
      <c r="E388" s="13" t="s">
        <v>58</v>
      </c>
      <c r="F388" s="13" t="s">
        <v>15</v>
      </c>
      <c r="G388" s="13" t="s">
        <v>11</v>
      </c>
      <c r="H388" s="25" t="s">
        <v>46</v>
      </c>
      <c r="I388" s="11">
        <v>1</v>
      </c>
      <c r="J388" s="11">
        <v>0</v>
      </c>
      <c r="K388" s="11">
        <v>1</v>
      </c>
      <c r="L388" s="11">
        <v>0</v>
      </c>
      <c r="M388" s="11">
        <v>1</v>
      </c>
      <c r="N388" s="11">
        <v>0</v>
      </c>
      <c r="O388" s="11">
        <v>0</v>
      </c>
      <c r="P388" s="11">
        <v>0</v>
      </c>
      <c r="Q388" s="11">
        <v>1</v>
      </c>
      <c r="R388" s="11">
        <v>0</v>
      </c>
      <c r="S388" s="11">
        <f>SUM(Table5[[#This Row],[Thalassemia is an inherited blood disorders]:[Thalassemia is a curable disease]])</f>
        <v>4</v>
      </c>
      <c r="T388" s="11">
        <f>Table5[[#This Row],[TotalKnowledgeScore]]/10*100</f>
        <v>40</v>
      </c>
      <c r="U388" s="18">
        <v>1</v>
      </c>
      <c r="V388" s="18">
        <v>0</v>
      </c>
      <c r="W388" s="18">
        <v>0</v>
      </c>
      <c r="X388" s="18">
        <v>1</v>
      </c>
      <c r="Y388" s="18">
        <v>1</v>
      </c>
      <c r="Z388" s="18">
        <v>1</v>
      </c>
      <c r="AA388" s="18">
        <v>1</v>
      </c>
      <c r="AB388" s="18">
        <v>1</v>
      </c>
      <c r="AC388" s="18">
        <v>1</v>
      </c>
      <c r="AD388" s="18">
        <v>1</v>
      </c>
      <c r="AE388" s="18">
        <f>SUM(Table5[[#This Row],[I would happily accept a relationship with a thalassemic person]:[I would like to tell friends about Thalassemia after completing This survey]])</f>
        <v>8</v>
      </c>
      <c r="AF388" s="18">
        <f>Table5[[#This Row],[TotalAttitudeScore]]/10*100</f>
        <v>80</v>
      </c>
    </row>
    <row r="389" spans="1:32" x14ac:dyDescent="0.25">
      <c r="A389" s="13" t="s">
        <v>11</v>
      </c>
      <c r="B389" s="13">
        <v>24</v>
      </c>
      <c r="C389" s="13" t="s">
        <v>34</v>
      </c>
      <c r="D389" s="13" t="s">
        <v>21</v>
      </c>
      <c r="E389" s="13" t="s">
        <v>14</v>
      </c>
      <c r="F389" s="13" t="s">
        <v>28</v>
      </c>
      <c r="G389" s="13" t="s">
        <v>11</v>
      </c>
      <c r="H389" s="25" t="s">
        <v>29</v>
      </c>
      <c r="I389" s="11">
        <v>1</v>
      </c>
      <c r="J389" s="11">
        <v>0</v>
      </c>
      <c r="K389" s="11">
        <v>0</v>
      </c>
      <c r="L389" s="11">
        <v>0</v>
      </c>
      <c r="M389" s="11">
        <v>1</v>
      </c>
      <c r="N389" s="11">
        <v>0</v>
      </c>
      <c r="O389" s="11">
        <v>1</v>
      </c>
      <c r="P389" s="11">
        <v>0</v>
      </c>
      <c r="Q389" s="11">
        <v>0</v>
      </c>
      <c r="R389" s="11">
        <v>0</v>
      </c>
      <c r="S389" s="11">
        <f>SUM(Table5[[#This Row],[Thalassemia is an inherited blood disorders]:[Thalassemia is a curable disease]])</f>
        <v>3</v>
      </c>
      <c r="T389" s="11">
        <f>Table5[[#This Row],[TotalKnowledgeScore]]/10*100</f>
        <v>30</v>
      </c>
      <c r="U389" s="18">
        <v>0</v>
      </c>
      <c r="V389" s="18">
        <v>0</v>
      </c>
      <c r="W389" s="18">
        <v>1</v>
      </c>
      <c r="X389" s="18">
        <v>1</v>
      </c>
      <c r="Y389" s="18">
        <v>0</v>
      </c>
      <c r="Z389" s="18">
        <v>1</v>
      </c>
      <c r="AA389" s="18">
        <v>1</v>
      </c>
      <c r="AB389" s="18">
        <v>1</v>
      </c>
      <c r="AC389" s="18">
        <v>1</v>
      </c>
      <c r="AD389" s="18">
        <v>1</v>
      </c>
      <c r="AE389" s="18">
        <f>SUM(Table5[[#This Row],[I would happily accept a relationship with a thalassemic person]:[I would like to tell friends about Thalassemia after completing This survey]])</f>
        <v>7</v>
      </c>
      <c r="AF389" s="18">
        <f>Table5[[#This Row],[TotalAttitudeScore]]/10*100</f>
        <v>70</v>
      </c>
    </row>
    <row r="390" spans="1:32" x14ac:dyDescent="0.25">
      <c r="A390" s="13" t="s">
        <v>11</v>
      </c>
      <c r="B390" s="13">
        <v>25</v>
      </c>
      <c r="C390" s="13" t="s">
        <v>12</v>
      </c>
      <c r="D390" s="13" t="s">
        <v>21</v>
      </c>
      <c r="E390" s="13" t="s">
        <v>14</v>
      </c>
      <c r="F390" s="13" t="s">
        <v>48</v>
      </c>
      <c r="G390" s="13" t="s">
        <v>11</v>
      </c>
      <c r="H390" s="25" t="s">
        <v>41</v>
      </c>
      <c r="I390" s="11">
        <v>1</v>
      </c>
      <c r="J390" s="11">
        <v>1</v>
      </c>
      <c r="K390" s="11">
        <v>1</v>
      </c>
      <c r="L390" s="11">
        <v>1</v>
      </c>
      <c r="M390" s="11">
        <v>1</v>
      </c>
      <c r="N390" s="11">
        <v>1</v>
      </c>
      <c r="O390" s="11">
        <v>1</v>
      </c>
      <c r="P390" s="11">
        <v>1</v>
      </c>
      <c r="Q390" s="11">
        <v>0</v>
      </c>
      <c r="R390" s="11">
        <v>1</v>
      </c>
      <c r="S390" s="11">
        <f>SUM(Table5[[#This Row],[Thalassemia is an inherited blood disorders]:[Thalassemia is a curable disease]])</f>
        <v>9</v>
      </c>
      <c r="T390" s="11">
        <f>Table5[[#This Row],[TotalKnowledgeScore]]/10*100</f>
        <v>90</v>
      </c>
      <c r="U390" s="18">
        <v>0</v>
      </c>
      <c r="V390" s="18">
        <v>1</v>
      </c>
      <c r="W390" s="18">
        <v>1</v>
      </c>
      <c r="X390" s="18">
        <v>0</v>
      </c>
      <c r="Y390" s="18">
        <v>1</v>
      </c>
      <c r="Z390" s="18">
        <v>1</v>
      </c>
      <c r="AA390" s="18">
        <v>1</v>
      </c>
      <c r="AB390" s="18">
        <v>1</v>
      </c>
      <c r="AC390" s="18">
        <v>1</v>
      </c>
      <c r="AD390" s="18">
        <v>0</v>
      </c>
      <c r="AE390" s="18">
        <f>SUM(Table5[[#This Row],[I would happily accept a relationship with a thalassemic person]:[I would like to tell friends about Thalassemia after completing This survey]])</f>
        <v>7</v>
      </c>
      <c r="AF390" s="18">
        <f>Table5[[#This Row],[TotalAttitudeScore]]/10*100</f>
        <v>70</v>
      </c>
    </row>
    <row r="391" spans="1:32" x14ac:dyDescent="0.25">
      <c r="A391" s="13" t="s">
        <v>11</v>
      </c>
      <c r="B391" s="13">
        <v>22</v>
      </c>
      <c r="C391" s="13" t="s">
        <v>12</v>
      </c>
      <c r="D391" s="13" t="s">
        <v>21</v>
      </c>
      <c r="E391" s="13" t="s">
        <v>14</v>
      </c>
      <c r="F391" s="13" t="s">
        <v>48</v>
      </c>
      <c r="G391" s="13" t="s">
        <v>11</v>
      </c>
      <c r="H391" s="25" t="s">
        <v>41</v>
      </c>
      <c r="I391" s="11">
        <v>1</v>
      </c>
      <c r="J391" s="11">
        <v>0</v>
      </c>
      <c r="K391" s="11">
        <v>0</v>
      </c>
      <c r="L391" s="11">
        <v>1</v>
      </c>
      <c r="M391" s="11">
        <v>1</v>
      </c>
      <c r="N391" s="11">
        <v>1</v>
      </c>
      <c r="O391" s="11">
        <v>0</v>
      </c>
      <c r="P391" s="11">
        <v>1</v>
      </c>
      <c r="Q391" s="11">
        <v>1</v>
      </c>
      <c r="R391" s="11">
        <v>1</v>
      </c>
      <c r="S391" s="11">
        <f>SUM(Table5[[#This Row],[Thalassemia is an inherited blood disorders]:[Thalassemia is a curable disease]])</f>
        <v>7</v>
      </c>
      <c r="T391" s="11">
        <f>Table5[[#This Row],[TotalKnowledgeScore]]/10*100</f>
        <v>70</v>
      </c>
      <c r="U391" s="18">
        <v>0</v>
      </c>
      <c r="V391" s="18">
        <v>0</v>
      </c>
      <c r="W391" s="18">
        <v>1</v>
      </c>
      <c r="X391" s="18">
        <v>0</v>
      </c>
      <c r="Y391" s="18">
        <v>1</v>
      </c>
      <c r="Z391" s="18">
        <v>1</v>
      </c>
      <c r="AA391" s="18">
        <v>0</v>
      </c>
      <c r="AB391" s="18">
        <v>0</v>
      </c>
      <c r="AC391" s="18">
        <v>0</v>
      </c>
      <c r="AD391" s="18">
        <v>1</v>
      </c>
      <c r="AE391" s="18">
        <f>SUM(Table5[[#This Row],[I would happily accept a relationship with a thalassemic person]:[I would like to tell friends about Thalassemia after completing This survey]])</f>
        <v>4</v>
      </c>
      <c r="AF391" s="18">
        <f>Table5[[#This Row],[TotalAttitudeScore]]/10*100</f>
        <v>40</v>
      </c>
    </row>
    <row r="392" spans="1:32" x14ac:dyDescent="0.25">
      <c r="A392" s="13" t="s">
        <v>11</v>
      </c>
      <c r="B392" s="13">
        <v>23</v>
      </c>
      <c r="C392" s="13" t="s">
        <v>12</v>
      </c>
      <c r="D392" s="13" t="s">
        <v>21</v>
      </c>
      <c r="E392" s="13" t="s">
        <v>14</v>
      </c>
      <c r="F392" s="13" t="s">
        <v>48</v>
      </c>
      <c r="G392" s="13" t="s">
        <v>17</v>
      </c>
      <c r="H392" s="25" t="s">
        <v>35</v>
      </c>
      <c r="S392" s="11">
        <f>SUM(Table5[[#This Row],[Thalassemia is an inherited blood disorders]:[Thalassemia is a curable disease]])</f>
        <v>0</v>
      </c>
      <c r="T392" s="11">
        <f>Table5[[#This Row],[TotalKnowledgeScore]]/10*100</f>
        <v>0</v>
      </c>
      <c r="AE392" s="18">
        <f>SUM(Table5[[#This Row],[I would happily accept a relationship with a thalassemic person]:[I would like to tell friends about Thalassemia after completing This survey]])</f>
        <v>0</v>
      </c>
      <c r="AF392" s="18">
        <f>Table5[[#This Row],[TotalAttitudeScore]]/10*100</f>
        <v>0</v>
      </c>
    </row>
    <row r="393" spans="1:32" x14ac:dyDescent="0.25">
      <c r="A393" s="13" t="s">
        <v>11</v>
      </c>
      <c r="B393" s="13">
        <v>45</v>
      </c>
      <c r="C393" s="13" t="s">
        <v>34</v>
      </c>
      <c r="D393" s="13" t="s">
        <v>13</v>
      </c>
      <c r="E393" s="13" t="s">
        <v>14</v>
      </c>
      <c r="F393" s="13" t="s">
        <v>53</v>
      </c>
      <c r="G393" s="13" t="s">
        <v>11</v>
      </c>
      <c r="H393" s="25" t="s">
        <v>46</v>
      </c>
      <c r="I393" s="11">
        <v>1</v>
      </c>
      <c r="J393" s="11">
        <v>0</v>
      </c>
      <c r="K393" s="11">
        <v>1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1</v>
      </c>
      <c r="S393" s="11">
        <f>SUM(Table5[[#This Row],[Thalassemia is an inherited blood disorders]:[Thalassemia is a curable disease]])</f>
        <v>3</v>
      </c>
      <c r="T393" s="11">
        <f>Table5[[#This Row],[TotalKnowledgeScore]]/10*100</f>
        <v>30</v>
      </c>
      <c r="U393" s="18">
        <v>1</v>
      </c>
      <c r="V393" s="18">
        <v>0</v>
      </c>
      <c r="W393" s="18">
        <v>0</v>
      </c>
      <c r="X393" s="18">
        <v>0</v>
      </c>
      <c r="Y393" s="18">
        <v>1</v>
      </c>
      <c r="Z393" s="18">
        <v>1</v>
      </c>
      <c r="AA393" s="18">
        <v>1</v>
      </c>
      <c r="AB393" s="18">
        <v>1</v>
      </c>
      <c r="AC393" s="18">
        <v>0</v>
      </c>
      <c r="AD393" s="18">
        <v>1</v>
      </c>
      <c r="AE393" s="18">
        <f>SUM(Table5[[#This Row],[I would happily accept a relationship with a thalassemic person]:[I would like to tell friends about Thalassemia after completing This survey]])</f>
        <v>6</v>
      </c>
      <c r="AF393" s="18">
        <f>Table5[[#This Row],[TotalAttitudeScore]]/10*100</f>
        <v>60</v>
      </c>
    </row>
    <row r="394" spans="1:32" x14ac:dyDescent="0.25">
      <c r="A394" s="13" t="s">
        <v>11</v>
      </c>
      <c r="B394" s="13">
        <v>25</v>
      </c>
      <c r="C394" s="13" t="s">
        <v>12</v>
      </c>
      <c r="D394" s="13" t="s">
        <v>21</v>
      </c>
      <c r="E394" s="13" t="s">
        <v>14</v>
      </c>
      <c r="F394" s="13" t="s">
        <v>48</v>
      </c>
      <c r="G394" s="13" t="s">
        <v>17</v>
      </c>
      <c r="H394" s="25" t="s">
        <v>35</v>
      </c>
      <c r="S394" s="11">
        <f>SUM(Table5[[#This Row],[Thalassemia is an inherited blood disorders]:[Thalassemia is a curable disease]])</f>
        <v>0</v>
      </c>
      <c r="T394" s="11">
        <f>Table5[[#This Row],[TotalKnowledgeScore]]/10*100</f>
        <v>0</v>
      </c>
      <c r="AE394" s="18">
        <f>SUM(Table5[[#This Row],[I would happily accept a relationship with a thalassemic person]:[I would like to tell friends about Thalassemia after completing This survey]])</f>
        <v>0</v>
      </c>
      <c r="AF394" s="18">
        <f>Table5[[#This Row],[TotalAttitudeScore]]/10*100</f>
        <v>0</v>
      </c>
    </row>
    <row r="395" spans="1:32" x14ac:dyDescent="0.25">
      <c r="A395" s="13" t="s">
        <v>11</v>
      </c>
      <c r="B395" s="13">
        <v>24</v>
      </c>
      <c r="C395" s="13" t="s">
        <v>12</v>
      </c>
      <c r="D395" s="13" t="s">
        <v>21</v>
      </c>
      <c r="E395" s="13" t="s">
        <v>44</v>
      </c>
      <c r="F395" s="13" t="s">
        <v>48</v>
      </c>
      <c r="G395" s="13" t="s">
        <v>11</v>
      </c>
      <c r="H395" s="25" t="s">
        <v>46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f>SUM(Table5[[#This Row],[Thalassemia is an inherited blood disorders]:[Thalassemia is a curable disease]])</f>
        <v>0</v>
      </c>
      <c r="T395" s="11">
        <f>Table5[[#This Row],[TotalKnowledgeScore]]/10*100</f>
        <v>0</v>
      </c>
      <c r="U395" s="18">
        <v>0</v>
      </c>
      <c r="V395" s="18">
        <v>0</v>
      </c>
      <c r="W395" s="18">
        <v>0</v>
      </c>
      <c r="X395" s="18">
        <v>0</v>
      </c>
      <c r="Y395" s="18">
        <v>0</v>
      </c>
      <c r="Z395" s="18">
        <v>0</v>
      </c>
      <c r="AA395" s="18">
        <v>0</v>
      </c>
      <c r="AB395" s="18">
        <v>0</v>
      </c>
      <c r="AC395" s="18">
        <v>0</v>
      </c>
      <c r="AD395" s="18">
        <v>0</v>
      </c>
      <c r="AE395" s="18">
        <f>SUM(Table5[[#This Row],[I would happily accept a relationship with a thalassemic person]:[I would like to tell friends about Thalassemia after completing This survey]])</f>
        <v>0</v>
      </c>
      <c r="AF395" s="18">
        <f>Table5[[#This Row],[TotalAttitudeScore]]/10*100</f>
        <v>0</v>
      </c>
    </row>
    <row r="396" spans="1:32" x14ac:dyDescent="0.25">
      <c r="A396" s="13" t="s">
        <v>11</v>
      </c>
      <c r="B396" s="13">
        <v>25</v>
      </c>
      <c r="C396" s="13" t="s">
        <v>12</v>
      </c>
      <c r="D396" s="13" t="s">
        <v>21</v>
      </c>
      <c r="E396" s="13" t="s">
        <v>14</v>
      </c>
      <c r="F396" s="13" t="s">
        <v>48</v>
      </c>
      <c r="G396" s="13" t="s">
        <v>11</v>
      </c>
      <c r="H396" s="25" t="s">
        <v>41</v>
      </c>
      <c r="I396" s="11">
        <v>1</v>
      </c>
      <c r="J396" s="11">
        <v>0</v>
      </c>
      <c r="K396" s="11">
        <v>0</v>
      </c>
      <c r="L396" s="11">
        <v>0</v>
      </c>
      <c r="M396" s="11">
        <v>1</v>
      </c>
      <c r="N396" s="11">
        <v>1</v>
      </c>
      <c r="O396" s="11">
        <v>1</v>
      </c>
      <c r="P396" s="11">
        <v>0</v>
      </c>
      <c r="Q396" s="11">
        <v>1</v>
      </c>
      <c r="R396" s="11">
        <v>0</v>
      </c>
      <c r="S396" s="11">
        <f>SUM(Table5[[#This Row],[Thalassemia is an inherited blood disorders]:[Thalassemia is a curable disease]])</f>
        <v>5</v>
      </c>
      <c r="T396" s="11">
        <f>Table5[[#This Row],[TotalKnowledgeScore]]/10*100</f>
        <v>50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f>SUM(Table5[[#This Row],[I would happily accept a relationship with a thalassemic person]:[I would like to tell friends about Thalassemia after completing This survey]])</f>
        <v>0</v>
      </c>
      <c r="AF396" s="18">
        <f>Table5[[#This Row],[TotalAttitudeScore]]/10*100</f>
        <v>0</v>
      </c>
    </row>
    <row r="397" spans="1:32" x14ac:dyDescent="0.25">
      <c r="A397" s="13" t="s">
        <v>11</v>
      </c>
      <c r="B397" s="13">
        <v>22</v>
      </c>
      <c r="C397" s="13" t="s">
        <v>34</v>
      </c>
      <c r="D397" s="13" t="s">
        <v>21</v>
      </c>
      <c r="E397" s="13" t="s">
        <v>44</v>
      </c>
      <c r="F397" s="13" t="s">
        <v>28</v>
      </c>
      <c r="G397" s="13" t="s">
        <v>11</v>
      </c>
      <c r="H397" s="25" t="s">
        <v>29</v>
      </c>
      <c r="I397" s="11">
        <v>1</v>
      </c>
      <c r="J397" s="11">
        <v>0</v>
      </c>
      <c r="K397" s="11">
        <v>0</v>
      </c>
      <c r="L397" s="11">
        <v>1</v>
      </c>
      <c r="M397" s="11">
        <v>1</v>
      </c>
      <c r="N397" s="11">
        <v>1</v>
      </c>
      <c r="O397" s="11">
        <v>1</v>
      </c>
      <c r="P397" s="11">
        <v>1</v>
      </c>
      <c r="Q397" s="11">
        <v>1</v>
      </c>
      <c r="R397" s="11">
        <v>1</v>
      </c>
      <c r="S397" s="11">
        <f>SUM(Table5[[#This Row],[Thalassemia is an inherited blood disorders]:[Thalassemia is a curable disease]])</f>
        <v>8</v>
      </c>
      <c r="T397" s="11">
        <f>Table5[[#This Row],[TotalKnowledgeScore]]/10*100</f>
        <v>80</v>
      </c>
      <c r="U397" s="18">
        <v>0</v>
      </c>
      <c r="V397" s="18">
        <v>0</v>
      </c>
      <c r="W397" s="18">
        <v>0</v>
      </c>
      <c r="X397" s="18">
        <v>0</v>
      </c>
      <c r="Y397" s="18">
        <v>0</v>
      </c>
      <c r="Z397" s="18">
        <v>0</v>
      </c>
      <c r="AA397" s="18">
        <v>0</v>
      </c>
      <c r="AB397" s="18">
        <v>0</v>
      </c>
      <c r="AC397" s="18">
        <v>0</v>
      </c>
      <c r="AD397" s="18">
        <v>0</v>
      </c>
      <c r="AE397" s="18">
        <f>SUM(Table5[[#This Row],[I would happily accept a relationship with a thalassemic person]:[I would like to tell friends about Thalassemia after completing This survey]])</f>
        <v>0</v>
      </c>
      <c r="AF397" s="18">
        <f>Table5[[#This Row],[TotalAttitudeScore]]/10*100</f>
        <v>0</v>
      </c>
    </row>
    <row r="398" spans="1:32" x14ac:dyDescent="0.25">
      <c r="A398" s="13" t="s">
        <v>11</v>
      </c>
      <c r="B398" s="13">
        <v>25</v>
      </c>
      <c r="C398" s="13" t="s">
        <v>12</v>
      </c>
      <c r="D398" s="13" t="s">
        <v>13</v>
      </c>
      <c r="E398" s="13" t="s">
        <v>44</v>
      </c>
      <c r="F398" s="13" t="s">
        <v>48</v>
      </c>
      <c r="G398" s="13" t="s">
        <v>11</v>
      </c>
      <c r="H398" s="25" t="s">
        <v>46</v>
      </c>
      <c r="I398" s="11">
        <v>0</v>
      </c>
      <c r="J398" s="11">
        <v>0</v>
      </c>
      <c r="K398" s="11">
        <v>0</v>
      </c>
      <c r="L398" s="11">
        <v>1</v>
      </c>
      <c r="M398" s="11">
        <v>1</v>
      </c>
      <c r="N398" s="11">
        <v>0</v>
      </c>
      <c r="O398" s="11">
        <v>0</v>
      </c>
      <c r="P398" s="11">
        <v>1</v>
      </c>
      <c r="Q398" s="11">
        <v>1</v>
      </c>
      <c r="R398" s="11">
        <v>0</v>
      </c>
      <c r="S398" s="11">
        <f>SUM(Table5[[#This Row],[Thalassemia is an inherited blood disorders]:[Thalassemia is a curable disease]])</f>
        <v>4</v>
      </c>
      <c r="T398" s="11">
        <f>Table5[[#This Row],[TotalKnowledgeScore]]/10*100</f>
        <v>40</v>
      </c>
      <c r="U398" s="18">
        <v>0</v>
      </c>
      <c r="V398" s="18">
        <v>0</v>
      </c>
      <c r="W398" s="18">
        <v>0</v>
      </c>
      <c r="X398" s="18">
        <v>0</v>
      </c>
      <c r="Y398" s="18">
        <v>1</v>
      </c>
      <c r="Z398" s="18">
        <v>1</v>
      </c>
      <c r="AA398" s="18">
        <v>1</v>
      </c>
      <c r="AB398" s="18">
        <v>0</v>
      </c>
      <c r="AC398" s="18">
        <v>0</v>
      </c>
      <c r="AD398" s="18">
        <v>0</v>
      </c>
      <c r="AE398" s="18">
        <f>SUM(Table5[[#This Row],[I would happily accept a relationship with a thalassemic person]:[I would like to tell friends about Thalassemia after completing This survey]])</f>
        <v>3</v>
      </c>
      <c r="AF398" s="18">
        <f>Table5[[#This Row],[TotalAttitudeScore]]/10*100</f>
        <v>30</v>
      </c>
    </row>
    <row r="399" spans="1:32" x14ac:dyDescent="0.25">
      <c r="A399" s="13" t="s">
        <v>11</v>
      </c>
      <c r="B399" s="13">
        <v>23</v>
      </c>
      <c r="C399" s="13" t="s">
        <v>34</v>
      </c>
      <c r="D399" s="13" t="s">
        <v>21</v>
      </c>
      <c r="E399" s="13" t="s">
        <v>14</v>
      </c>
      <c r="F399" s="13" t="s">
        <v>48</v>
      </c>
      <c r="G399" s="13" t="s">
        <v>11</v>
      </c>
      <c r="H399" s="25" t="s">
        <v>52</v>
      </c>
      <c r="I399" s="11">
        <v>1</v>
      </c>
      <c r="J399" s="11">
        <v>1</v>
      </c>
      <c r="K399" s="11">
        <v>1</v>
      </c>
      <c r="L399" s="11">
        <v>1</v>
      </c>
      <c r="M399" s="11">
        <v>1</v>
      </c>
      <c r="N399" s="11">
        <v>1</v>
      </c>
      <c r="O399" s="11">
        <v>1</v>
      </c>
      <c r="P399" s="11">
        <v>1</v>
      </c>
      <c r="Q399" s="11">
        <v>0</v>
      </c>
      <c r="R399" s="11">
        <v>1</v>
      </c>
      <c r="S399" s="11">
        <f>SUM(Table5[[#This Row],[Thalassemia is an inherited blood disorders]:[Thalassemia is a curable disease]])</f>
        <v>9</v>
      </c>
      <c r="T399" s="11">
        <f>Table5[[#This Row],[TotalKnowledgeScore]]/10*100</f>
        <v>90</v>
      </c>
      <c r="U399" s="18">
        <v>0</v>
      </c>
      <c r="V399" s="18">
        <v>0</v>
      </c>
      <c r="W399" s="18">
        <v>0</v>
      </c>
      <c r="X399" s="18">
        <v>1</v>
      </c>
      <c r="Y399" s="18">
        <v>1</v>
      </c>
      <c r="Z399" s="18">
        <v>1</v>
      </c>
      <c r="AA399" s="18">
        <v>1</v>
      </c>
      <c r="AB399" s="18">
        <v>1</v>
      </c>
      <c r="AC399" s="18">
        <v>1</v>
      </c>
      <c r="AD399" s="18">
        <v>1</v>
      </c>
      <c r="AE399" s="18">
        <f>SUM(Table5[[#This Row],[I would happily accept a relationship with a thalassemic person]:[I would like to tell friends about Thalassemia after completing This survey]])</f>
        <v>7</v>
      </c>
      <c r="AF399" s="18">
        <f>Table5[[#This Row],[TotalAttitudeScore]]/10*100</f>
        <v>70</v>
      </c>
    </row>
    <row r="400" spans="1:32" x14ac:dyDescent="0.25">
      <c r="A400" s="13" t="s">
        <v>11</v>
      </c>
      <c r="B400" s="13">
        <v>22</v>
      </c>
      <c r="C400" s="13" t="s">
        <v>34</v>
      </c>
      <c r="D400" s="13" t="s">
        <v>21</v>
      </c>
      <c r="E400" s="13" t="s">
        <v>14</v>
      </c>
      <c r="F400" s="13" t="s">
        <v>28</v>
      </c>
      <c r="G400" s="13" t="s">
        <v>11</v>
      </c>
      <c r="H400" s="25" t="s">
        <v>29</v>
      </c>
      <c r="I400" s="11">
        <v>1</v>
      </c>
      <c r="J400" s="11">
        <v>1</v>
      </c>
      <c r="K400" s="11">
        <v>0</v>
      </c>
      <c r="L400" s="11">
        <v>1</v>
      </c>
      <c r="M400" s="11">
        <v>1</v>
      </c>
      <c r="N400" s="11">
        <v>0</v>
      </c>
      <c r="O400" s="11">
        <v>0</v>
      </c>
      <c r="P400" s="11">
        <v>1</v>
      </c>
      <c r="Q400" s="11">
        <v>0</v>
      </c>
      <c r="R400" s="11">
        <v>0</v>
      </c>
      <c r="S400" s="11">
        <f>SUM(Table5[[#This Row],[Thalassemia is an inherited blood disorders]:[Thalassemia is a curable disease]])</f>
        <v>5</v>
      </c>
      <c r="T400" s="11">
        <f>Table5[[#This Row],[TotalKnowledgeScore]]/10*100</f>
        <v>50</v>
      </c>
      <c r="U400" s="18">
        <v>1</v>
      </c>
      <c r="V400" s="18">
        <v>1</v>
      </c>
      <c r="W400" s="18">
        <v>1</v>
      </c>
      <c r="X400" s="18">
        <v>0</v>
      </c>
      <c r="Y400" s="18">
        <v>1</v>
      </c>
      <c r="Z400" s="18">
        <v>1</v>
      </c>
      <c r="AA400" s="18">
        <v>1</v>
      </c>
      <c r="AB400" s="18">
        <v>0</v>
      </c>
      <c r="AC400" s="18">
        <v>1</v>
      </c>
      <c r="AD400" s="18">
        <v>1</v>
      </c>
      <c r="AE400" s="18">
        <f>SUM(Table5[[#This Row],[I would happily accept a relationship with a thalassemic person]:[I would like to tell friends about Thalassemia after completing This survey]])</f>
        <v>8</v>
      </c>
      <c r="AF400" s="18">
        <f>Table5[[#This Row],[TotalAttitudeScore]]/10*100</f>
        <v>80</v>
      </c>
    </row>
    <row r="401" spans="1:32" x14ac:dyDescent="0.25">
      <c r="A401" s="13" t="s">
        <v>11</v>
      </c>
      <c r="B401" s="13">
        <v>22</v>
      </c>
      <c r="C401" s="13" t="s">
        <v>34</v>
      </c>
      <c r="D401" s="13" t="s">
        <v>21</v>
      </c>
      <c r="E401" s="13" t="s">
        <v>14</v>
      </c>
      <c r="F401" s="13" t="s">
        <v>28</v>
      </c>
      <c r="G401" s="13" t="s">
        <v>11</v>
      </c>
      <c r="H401" s="25" t="s">
        <v>29</v>
      </c>
      <c r="I401" s="11">
        <v>0</v>
      </c>
      <c r="J401" s="11">
        <v>1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1</v>
      </c>
      <c r="R401" s="11">
        <v>1</v>
      </c>
      <c r="S401" s="11">
        <f>SUM(Table5[[#This Row],[Thalassemia is an inherited blood disorders]:[Thalassemia is a curable disease]])</f>
        <v>3</v>
      </c>
      <c r="T401" s="11">
        <f>Table5[[#This Row],[TotalKnowledgeScore]]/10*100</f>
        <v>30</v>
      </c>
      <c r="U401" s="18">
        <v>0</v>
      </c>
      <c r="V401" s="18">
        <v>1</v>
      </c>
      <c r="W401" s="18">
        <v>1</v>
      </c>
      <c r="X401" s="18">
        <v>0</v>
      </c>
      <c r="Y401" s="18">
        <v>1</v>
      </c>
      <c r="Z401" s="18">
        <v>1</v>
      </c>
      <c r="AA401" s="18">
        <v>1</v>
      </c>
      <c r="AB401" s="18">
        <v>1</v>
      </c>
      <c r="AC401" s="18">
        <v>1</v>
      </c>
      <c r="AD401" s="18">
        <v>1</v>
      </c>
      <c r="AE401" s="18">
        <f>SUM(Table5[[#This Row],[I would happily accept a relationship with a thalassemic person]:[I would like to tell friends about Thalassemia after completing This survey]])</f>
        <v>8</v>
      </c>
      <c r="AF401" s="18">
        <f>Table5[[#This Row],[TotalAttitudeScore]]/10*100</f>
        <v>80</v>
      </c>
    </row>
    <row r="402" spans="1:32" x14ac:dyDescent="0.25">
      <c r="A402" s="13" t="s">
        <v>11</v>
      </c>
      <c r="B402" s="13">
        <v>19</v>
      </c>
      <c r="C402" s="13" t="s">
        <v>34</v>
      </c>
      <c r="D402" s="13" t="s">
        <v>21</v>
      </c>
      <c r="E402" s="13" t="s">
        <v>14</v>
      </c>
      <c r="F402" s="13" t="s">
        <v>22</v>
      </c>
      <c r="G402" s="13" t="s">
        <v>11</v>
      </c>
      <c r="H402" s="25" t="s">
        <v>41</v>
      </c>
      <c r="I402" s="11">
        <v>1</v>
      </c>
      <c r="J402" s="11">
        <v>0</v>
      </c>
      <c r="K402" s="11">
        <v>0</v>
      </c>
      <c r="L402" s="11">
        <v>1</v>
      </c>
      <c r="M402" s="11">
        <v>1</v>
      </c>
      <c r="N402" s="11">
        <v>0</v>
      </c>
      <c r="O402" s="11">
        <v>1</v>
      </c>
      <c r="P402" s="11">
        <v>1</v>
      </c>
      <c r="Q402" s="11">
        <v>1</v>
      </c>
      <c r="R402" s="11">
        <v>1</v>
      </c>
      <c r="S402" s="11">
        <f>SUM(Table5[[#This Row],[Thalassemia is an inherited blood disorders]:[Thalassemia is a curable disease]])</f>
        <v>7</v>
      </c>
      <c r="T402" s="11">
        <f>Table5[[#This Row],[TotalKnowledgeScore]]/10*100</f>
        <v>70</v>
      </c>
      <c r="U402" s="18">
        <v>0</v>
      </c>
      <c r="V402" s="18">
        <v>1</v>
      </c>
      <c r="W402" s="18">
        <v>1</v>
      </c>
      <c r="X402" s="18">
        <v>0</v>
      </c>
      <c r="Y402" s="18">
        <v>1</v>
      </c>
      <c r="Z402" s="18">
        <v>1</v>
      </c>
      <c r="AA402" s="18">
        <v>1</v>
      </c>
      <c r="AB402" s="18">
        <v>1</v>
      </c>
      <c r="AC402" s="18">
        <v>1</v>
      </c>
      <c r="AD402" s="18">
        <v>1</v>
      </c>
      <c r="AE402" s="18">
        <f>SUM(Table5[[#This Row],[I would happily accept a relationship with a thalassemic person]:[I would like to tell friends about Thalassemia after completing This survey]])</f>
        <v>8</v>
      </c>
      <c r="AF402" s="18">
        <f>Table5[[#This Row],[TotalAttitudeScore]]/10*100</f>
        <v>80</v>
      </c>
    </row>
    <row r="403" spans="1:32" x14ac:dyDescent="0.25">
      <c r="A403" s="13" t="s">
        <v>11</v>
      </c>
      <c r="B403" s="13">
        <v>23</v>
      </c>
      <c r="C403" s="13" t="s">
        <v>12</v>
      </c>
      <c r="D403" s="13" t="s">
        <v>21</v>
      </c>
      <c r="E403" s="13" t="s">
        <v>27</v>
      </c>
      <c r="F403" s="13" t="s">
        <v>15</v>
      </c>
      <c r="G403" s="13" t="s">
        <v>17</v>
      </c>
      <c r="H403" s="25" t="s">
        <v>41</v>
      </c>
      <c r="S403" s="11">
        <f>SUM(Table5[[#This Row],[Thalassemia is an inherited blood disorders]:[Thalassemia is a curable disease]])</f>
        <v>0</v>
      </c>
      <c r="T403" s="11">
        <f>Table5[[#This Row],[TotalKnowledgeScore]]/10*100</f>
        <v>0</v>
      </c>
      <c r="AE403" s="18">
        <f>SUM(Table5[[#This Row],[I would happily accept a relationship with a thalassemic person]:[I would like to tell friends about Thalassemia after completing This survey]])</f>
        <v>0</v>
      </c>
      <c r="AF403" s="18">
        <f>Table5[[#This Row],[TotalAttitudeScore]]/10*100</f>
        <v>0</v>
      </c>
    </row>
    <row r="404" spans="1:32" x14ac:dyDescent="0.25">
      <c r="A404" s="13" t="s">
        <v>11</v>
      </c>
      <c r="B404" s="13">
        <v>24</v>
      </c>
      <c r="C404" s="13" t="s">
        <v>12</v>
      </c>
      <c r="D404" s="13" t="s">
        <v>13</v>
      </c>
      <c r="E404" s="13" t="s">
        <v>44</v>
      </c>
      <c r="F404" s="13" t="s">
        <v>48</v>
      </c>
      <c r="G404" s="13" t="s">
        <v>17</v>
      </c>
      <c r="H404" s="25" t="s">
        <v>46</v>
      </c>
      <c r="S404" s="11">
        <f>SUM(Table5[[#This Row],[Thalassemia is an inherited blood disorders]:[Thalassemia is a curable disease]])</f>
        <v>0</v>
      </c>
      <c r="T404" s="11">
        <f>Table5[[#This Row],[TotalKnowledgeScore]]/10*100</f>
        <v>0</v>
      </c>
      <c r="AE404" s="18">
        <f>SUM(Table5[[#This Row],[I would happily accept a relationship with a thalassemic person]:[I would like to tell friends about Thalassemia after completing This survey]])</f>
        <v>0</v>
      </c>
      <c r="AF404" s="18">
        <f>Table5[[#This Row],[TotalAttitudeScore]]/10*100</f>
        <v>0</v>
      </c>
    </row>
    <row r="405" spans="1:32" x14ac:dyDescent="0.25">
      <c r="A405" s="13" t="s">
        <v>11</v>
      </c>
      <c r="B405" s="13">
        <v>23</v>
      </c>
      <c r="C405" s="13" t="s">
        <v>34</v>
      </c>
      <c r="D405" s="13" t="s">
        <v>21</v>
      </c>
      <c r="E405" s="13" t="s">
        <v>14</v>
      </c>
      <c r="F405" s="13" t="s">
        <v>28</v>
      </c>
      <c r="G405" s="13" t="s">
        <v>11</v>
      </c>
      <c r="H405" s="25" t="s">
        <v>52</v>
      </c>
      <c r="I405" s="11">
        <v>1</v>
      </c>
      <c r="J405" s="11">
        <v>0</v>
      </c>
      <c r="K405" s="11">
        <v>0</v>
      </c>
      <c r="L405" s="11">
        <v>1</v>
      </c>
      <c r="M405" s="11">
        <v>1</v>
      </c>
      <c r="N405" s="11">
        <v>0</v>
      </c>
      <c r="O405" s="11">
        <v>1</v>
      </c>
      <c r="P405" s="11">
        <v>1</v>
      </c>
      <c r="Q405" s="11">
        <v>1</v>
      </c>
      <c r="R405" s="11">
        <v>1</v>
      </c>
      <c r="S405" s="11">
        <f>SUM(Table5[[#This Row],[Thalassemia is an inherited blood disorders]:[Thalassemia is a curable disease]])</f>
        <v>7</v>
      </c>
      <c r="T405" s="11">
        <f>Table5[[#This Row],[TotalKnowledgeScore]]/10*100</f>
        <v>70</v>
      </c>
      <c r="U405" s="18">
        <v>0</v>
      </c>
      <c r="V405" s="18">
        <v>0</v>
      </c>
      <c r="W405" s="18">
        <v>1</v>
      </c>
      <c r="X405" s="18">
        <v>1</v>
      </c>
      <c r="Y405" s="18">
        <v>1</v>
      </c>
      <c r="Z405" s="18">
        <v>1</v>
      </c>
      <c r="AA405" s="18">
        <v>1</v>
      </c>
      <c r="AB405" s="18">
        <v>1</v>
      </c>
      <c r="AC405" s="18">
        <v>1</v>
      </c>
      <c r="AD405" s="18">
        <v>1</v>
      </c>
      <c r="AE405" s="18">
        <f>SUM(Table5[[#This Row],[I would happily accept a relationship with a thalassemic person]:[I would like to tell friends about Thalassemia after completing This survey]])</f>
        <v>8</v>
      </c>
      <c r="AF405" s="18">
        <f>Table5[[#This Row],[TotalAttitudeScore]]/10*100</f>
        <v>80</v>
      </c>
    </row>
    <row r="406" spans="1:32" x14ac:dyDescent="0.25">
      <c r="A406" s="13" t="s">
        <v>11</v>
      </c>
      <c r="B406" s="13">
        <v>22</v>
      </c>
      <c r="C406" s="13" t="s">
        <v>34</v>
      </c>
      <c r="D406" s="13" t="s">
        <v>21</v>
      </c>
      <c r="E406" s="13" t="s">
        <v>14</v>
      </c>
      <c r="F406" s="13" t="s">
        <v>28</v>
      </c>
      <c r="G406" s="13" t="s">
        <v>11</v>
      </c>
      <c r="H406" s="25" t="s">
        <v>75</v>
      </c>
      <c r="I406" s="11">
        <v>1</v>
      </c>
      <c r="J406" s="11">
        <v>1</v>
      </c>
      <c r="K406" s="11">
        <v>0</v>
      </c>
      <c r="L406" s="11">
        <v>0</v>
      </c>
      <c r="M406" s="11">
        <v>1</v>
      </c>
      <c r="N406" s="11">
        <v>1</v>
      </c>
      <c r="O406" s="11">
        <v>0</v>
      </c>
      <c r="P406" s="11">
        <v>0</v>
      </c>
      <c r="Q406" s="11">
        <v>0</v>
      </c>
      <c r="R406" s="11">
        <v>0</v>
      </c>
      <c r="S406" s="11">
        <f>SUM(Table5[[#This Row],[Thalassemia is an inherited blood disorders]:[Thalassemia is a curable disease]])</f>
        <v>4</v>
      </c>
      <c r="T406" s="11">
        <f>Table5[[#This Row],[TotalKnowledgeScore]]/10*100</f>
        <v>40</v>
      </c>
      <c r="U406" s="18">
        <v>1</v>
      </c>
      <c r="V406" s="18">
        <v>1</v>
      </c>
      <c r="W406" s="18">
        <v>1</v>
      </c>
      <c r="X406" s="18">
        <v>0</v>
      </c>
      <c r="Y406" s="18">
        <v>1</v>
      </c>
      <c r="Z406" s="18">
        <v>1</v>
      </c>
      <c r="AA406" s="18">
        <v>1</v>
      </c>
      <c r="AB406" s="18">
        <v>1</v>
      </c>
      <c r="AC406" s="18">
        <v>1</v>
      </c>
      <c r="AD406" s="18">
        <v>1</v>
      </c>
      <c r="AE406" s="18">
        <f>SUM(Table5[[#This Row],[I would happily accept a relationship with a thalassemic person]:[I would like to tell friends about Thalassemia after completing This survey]])</f>
        <v>9</v>
      </c>
      <c r="AF406" s="18">
        <f>Table5[[#This Row],[TotalAttitudeScore]]/10*100</f>
        <v>90</v>
      </c>
    </row>
    <row r="407" spans="1:32" x14ac:dyDescent="0.25">
      <c r="A407" s="13" t="s">
        <v>11</v>
      </c>
      <c r="B407" s="13">
        <v>21</v>
      </c>
      <c r="C407" s="13" t="s">
        <v>12</v>
      </c>
      <c r="D407" s="13" t="s">
        <v>21</v>
      </c>
      <c r="E407" s="13" t="s">
        <v>14</v>
      </c>
      <c r="F407" s="13" t="s">
        <v>48</v>
      </c>
      <c r="G407" s="13" t="s">
        <v>11</v>
      </c>
      <c r="H407" s="25" t="s">
        <v>75</v>
      </c>
      <c r="I407" s="11">
        <v>1</v>
      </c>
      <c r="J407" s="11">
        <v>1</v>
      </c>
      <c r="K407" s="11">
        <v>0</v>
      </c>
      <c r="L407" s="11">
        <v>1</v>
      </c>
      <c r="M407" s="11">
        <v>1</v>
      </c>
      <c r="N407" s="11">
        <v>1</v>
      </c>
      <c r="O407" s="11">
        <v>1</v>
      </c>
      <c r="P407" s="11">
        <v>1</v>
      </c>
      <c r="Q407" s="11">
        <v>0</v>
      </c>
      <c r="R407" s="11">
        <v>0</v>
      </c>
      <c r="S407" s="11">
        <f>SUM(Table5[[#This Row],[Thalassemia is an inherited blood disorders]:[Thalassemia is a curable disease]])</f>
        <v>7</v>
      </c>
      <c r="T407" s="11">
        <f>Table5[[#This Row],[TotalKnowledgeScore]]/10*100</f>
        <v>70</v>
      </c>
      <c r="U407" s="18">
        <v>0</v>
      </c>
      <c r="V407" s="18">
        <v>0</v>
      </c>
      <c r="W407" s="18">
        <v>0</v>
      </c>
      <c r="X407" s="18">
        <v>0</v>
      </c>
      <c r="Y407" s="18">
        <v>1</v>
      </c>
      <c r="Z407" s="18">
        <v>1</v>
      </c>
      <c r="AA407" s="18">
        <v>1</v>
      </c>
      <c r="AB407" s="18">
        <v>1</v>
      </c>
      <c r="AC407" s="18">
        <v>1</v>
      </c>
      <c r="AD407" s="18">
        <v>1</v>
      </c>
      <c r="AE407" s="18">
        <f>SUM(Table5[[#This Row],[I would happily accept a relationship with a thalassemic person]:[I would like to tell friends about Thalassemia after completing This survey]])</f>
        <v>6</v>
      </c>
      <c r="AF407" s="18">
        <f>Table5[[#This Row],[TotalAttitudeScore]]/10*100</f>
        <v>60</v>
      </c>
    </row>
    <row r="408" spans="1:32" x14ac:dyDescent="0.25">
      <c r="A408" s="13" t="s">
        <v>11</v>
      </c>
      <c r="B408" s="13">
        <v>23</v>
      </c>
      <c r="C408" s="13" t="s">
        <v>34</v>
      </c>
      <c r="D408" s="13" t="s">
        <v>21</v>
      </c>
      <c r="E408" s="13" t="s">
        <v>14</v>
      </c>
      <c r="F408" s="13" t="s">
        <v>28</v>
      </c>
      <c r="G408" s="13" t="s">
        <v>11</v>
      </c>
      <c r="H408" s="25" t="s">
        <v>65</v>
      </c>
      <c r="I408" s="11">
        <v>1</v>
      </c>
      <c r="J408" s="11">
        <v>1</v>
      </c>
      <c r="K408" s="11">
        <v>0</v>
      </c>
      <c r="L408" s="11">
        <v>1</v>
      </c>
      <c r="M408" s="11">
        <v>1</v>
      </c>
      <c r="N408" s="11">
        <v>0</v>
      </c>
      <c r="O408" s="11">
        <v>0</v>
      </c>
      <c r="P408" s="11">
        <v>1</v>
      </c>
      <c r="Q408" s="11">
        <v>0</v>
      </c>
      <c r="R408" s="11">
        <v>1</v>
      </c>
      <c r="S408" s="11">
        <f>SUM(Table5[[#This Row],[Thalassemia is an inherited blood disorders]:[Thalassemia is a curable disease]])</f>
        <v>6</v>
      </c>
      <c r="T408" s="11">
        <f>Table5[[#This Row],[TotalKnowledgeScore]]/10*100</f>
        <v>60</v>
      </c>
      <c r="U408" s="18">
        <v>0</v>
      </c>
      <c r="V408" s="18">
        <v>1</v>
      </c>
      <c r="W408" s="18">
        <v>1</v>
      </c>
      <c r="X408" s="18">
        <v>0</v>
      </c>
      <c r="Y408" s="18">
        <v>1</v>
      </c>
      <c r="Z408" s="18">
        <v>1</v>
      </c>
      <c r="AA408" s="18">
        <v>1</v>
      </c>
      <c r="AB408" s="18">
        <v>1</v>
      </c>
      <c r="AC408" s="18">
        <v>1</v>
      </c>
      <c r="AD408" s="18">
        <v>1</v>
      </c>
      <c r="AE408" s="18">
        <f>SUM(Table5[[#This Row],[I would happily accept a relationship with a thalassemic person]:[I would like to tell friends about Thalassemia after completing This survey]])</f>
        <v>8</v>
      </c>
      <c r="AF408" s="18">
        <f>Table5[[#This Row],[TotalAttitudeScore]]/10*100</f>
        <v>80</v>
      </c>
    </row>
    <row r="409" spans="1:32" x14ac:dyDescent="0.25">
      <c r="A409" s="13" t="s">
        <v>11</v>
      </c>
      <c r="B409" s="13">
        <v>22</v>
      </c>
      <c r="C409" s="13" t="s">
        <v>34</v>
      </c>
      <c r="D409" s="13" t="s">
        <v>21</v>
      </c>
      <c r="E409" s="13" t="s">
        <v>14</v>
      </c>
      <c r="F409" s="13" t="s">
        <v>28</v>
      </c>
      <c r="G409" s="13" t="s">
        <v>11</v>
      </c>
      <c r="H409" s="25" t="s">
        <v>29</v>
      </c>
      <c r="I409" s="11">
        <v>1</v>
      </c>
      <c r="J409" s="11">
        <v>0</v>
      </c>
      <c r="K409" s="11">
        <v>0</v>
      </c>
      <c r="L409" s="11">
        <v>0</v>
      </c>
      <c r="M409" s="11">
        <v>1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f>SUM(Table5[[#This Row],[Thalassemia is an inherited blood disorders]:[Thalassemia is a curable disease]])</f>
        <v>2</v>
      </c>
      <c r="T409" s="11">
        <f>Table5[[#This Row],[TotalKnowledgeScore]]/10*100</f>
        <v>20</v>
      </c>
      <c r="U409" s="18">
        <v>0</v>
      </c>
      <c r="V409" s="18">
        <v>1</v>
      </c>
      <c r="W409" s="18">
        <v>1</v>
      </c>
      <c r="X409" s="18">
        <v>0</v>
      </c>
      <c r="Y409" s="18">
        <v>0</v>
      </c>
      <c r="Z409" s="18">
        <v>1</v>
      </c>
      <c r="AA409" s="18">
        <v>1</v>
      </c>
      <c r="AB409" s="18">
        <v>1</v>
      </c>
      <c r="AC409" s="18">
        <v>1</v>
      </c>
      <c r="AD409" s="18">
        <v>1</v>
      </c>
      <c r="AE409" s="18">
        <f>SUM(Table5[[#This Row],[I would happily accept a relationship with a thalassemic person]:[I would like to tell friends about Thalassemia after completing This survey]])</f>
        <v>7</v>
      </c>
      <c r="AF409" s="18">
        <f>Table5[[#This Row],[TotalAttitudeScore]]/10*100</f>
        <v>70</v>
      </c>
    </row>
    <row r="410" spans="1:32" x14ac:dyDescent="0.25">
      <c r="A410" s="13" t="s">
        <v>11</v>
      </c>
      <c r="B410" s="13">
        <v>22</v>
      </c>
      <c r="C410" s="13" t="s">
        <v>12</v>
      </c>
      <c r="D410" s="13" t="s">
        <v>21</v>
      </c>
      <c r="E410" s="13" t="s">
        <v>44</v>
      </c>
      <c r="F410" s="13" t="s">
        <v>28</v>
      </c>
      <c r="G410" s="13" t="s">
        <v>11</v>
      </c>
      <c r="H410" s="25" t="s">
        <v>46</v>
      </c>
      <c r="I410" s="11">
        <v>1</v>
      </c>
      <c r="J410" s="11">
        <v>1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1</v>
      </c>
      <c r="Q410" s="11">
        <v>1</v>
      </c>
      <c r="R410" s="11">
        <v>0</v>
      </c>
      <c r="S410" s="11">
        <f>SUM(Table5[[#This Row],[Thalassemia is an inherited blood disorders]:[Thalassemia is a curable disease]])</f>
        <v>4</v>
      </c>
      <c r="T410" s="11">
        <f>Table5[[#This Row],[TotalKnowledgeScore]]/10*100</f>
        <v>40</v>
      </c>
      <c r="U410" s="18">
        <v>1</v>
      </c>
      <c r="V410" s="18">
        <v>1</v>
      </c>
      <c r="W410" s="18">
        <v>1</v>
      </c>
      <c r="X410" s="18">
        <v>1</v>
      </c>
      <c r="Y410" s="18">
        <v>1</v>
      </c>
      <c r="Z410" s="18">
        <v>1</v>
      </c>
      <c r="AA410" s="18">
        <v>1</v>
      </c>
      <c r="AB410" s="18">
        <v>0</v>
      </c>
      <c r="AC410" s="18">
        <v>1</v>
      </c>
      <c r="AD410" s="18">
        <v>1</v>
      </c>
      <c r="AE410" s="18">
        <f>SUM(Table5[[#This Row],[I would happily accept a relationship with a thalassemic person]:[I would like to tell friends about Thalassemia after completing This survey]])</f>
        <v>9</v>
      </c>
      <c r="AF410" s="18">
        <f>Table5[[#This Row],[TotalAttitudeScore]]/10*100</f>
        <v>90</v>
      </c>
    </row>
    <row r="411" spans="1:32" x14ac:dyDescent="0.25">
      <c r="A411" s="13" t="s">
        <v>11</v>
      </c>
      <c r="B411" s="13">
        <v>21</v>
      </c>
      <c r="C411" s="13" t="s">
        <v>34</v>
      </c>
      <c r="D411" s="13" t="s">
        <v>21</v>
      </c>
      <c r="E411" s="13" t="s">
        <v>14</v>
      </c>
      <c r="F411" s="13" t="s">
        <v>28</v>
      </c>
      <c r="G411" s="13" t="s">
        <v>11</v>
      </c>
      <c r="H411" s="25" t="s">
        <v>71</v>
      </c>
      <c r="I411" s="11">
        <v>1</v>
      </c>
      <c r="J411" s="11">
        <v>1</v>
      </c>
      <c r="K411" s="11">
        <v>1</v>
      </c>
      <c r="L411" s="11">
        <v>1</v>
      </c>
      <c r="M411" s="11">
        <v>1</v>
      </c>
      <c r="N411" s="11">
        <v>1</v>
      </c>
      <c r="O411" s="11">
        <v>1</v>
      </c>
      <c r="P411" s="11">
        <v>1</v>
      </c>
      <c r="Q411" s="11">
        <v>1</v>
      </c>
      <c r="R411" s="11">
        <v>0</v>
      </c>
      <c r="S411" s="11">
        <f>SUM(Table5[[#This Row],[Thalassemia is an inherited blood disorders]:[Thalassemia is a curable disease]])</f>
        <v>9</v>
      </c>
      <c r="T411" s="11">
        <f>Table5[[#This Row],[TotalKnowledgeScore]]/10*100</f>
        <v>90</v>
      </c>
      <c r="U411" s="18">
        <v>1</v>
      </c>
      <c r="V411" s="18">
        <v>1</v>
      </c>
      <c r="W411" s="18">
        <v>1</v>
      </c>
      <c r="X411" s="18">
        <v>1</v>
      </c>
      <c r="Y411" s="18">
        <v>1</v>
      </c>
      <c r="Z411" s="18">
        <v>1</v>
      </c>
      <c r="AA411" s="18">
        <v>1</v>
      </c>
      <c r="AB411" s="18">
        <v>1</v>
      </c>
      <c r="AC411" s="18">
        <v>1</v>
      </c>
      <c r="AD411" s="18">
        <v>1</v>
      </c>
      <c r="AE411" s="18">
        <f>SUM(Table5[[#This Row],[I would happily accept a relationship with a thalassemic person]:[I would like to tell friends about Thalassemia after completing This survey]])</f>
        <v>10</v>
      </c>
      <c r="AF411" s="18">
        <f>Table5[[#This Row],[TotalAttitudeScore]]/10*100</f>
        <v>100</v>
      </c>
    </row>
    <row r="412" spans="1:32" x14ac:dyDescent="0.25">
      <c r="A412" s="13" t="s">
        <v>11</v>
      </c>
      <c r="B412" s="13">
        <v>24</v>
      </c>
      <c r="C412" s="13" t="s">
        <v>12</v>
      </c>
      <c r="D412" s="13" t="s">
        <v>13</v>
      </c>
      <c r="E412" s="13" t="s">
        <v>27</v>
      </c>
      <c r="F412" s="13" t="s">
        <v>48</v>
      </c>
      <c r="G412" s="13" t="s">
        <v>11</v>
      </c>
      <c r="H412" s="25" t="s">
        <v>55</v>
      </c>
      <c r="I412" s="11">
        <v>1</v>
      </c>
      <c r="J412" s="11">
        <v>0</v>
      </c>
      <c r="K412" s="11">
        <v>0</v>
      </c>
      <c r="L412" s="11">
        <v>0</v>
      </c>
      <c r="M412" s="11">
        <v>1</v>
      </c>
      <c r="N412" s="11">
        <v>0</v>
      </c>
      <c r="O412" s="11">
        <v>1</v>
      </c>
      <c r="P412" s="11">
        <v>0</v>
      </c>
      <c r="Q412" s="11">
        <v>0</v>
      </c>
      <c r="R412" s="11">
        <v>0</v>
      </c>
      <c r="S412" s="11">
        <f>SUM(Table5[[#This Row],[Thalassemia is an inherited blood disorders]:[Thalassemia is a curable disease]])</f>
        <v>3</v>
      </c>
      <c r="T412" s="11">
        <f>Table5[[#This Row],[TotalKnowledgeScore]]/10*100</f>
        <v>30</v>
      </c>
      <c r="U412" s="18">
        <v>0</v>
      </c>
      <c r="V412" s="18">
        <v>0</v>
      </c>
      <c r="W412" s="18">
        <v>1</v>
      </c>
      <c r="X412" s="18">
        <v>0</v>
      </c>
      <c r="Y412" s="18">
        <v>1</v>
      </c>
      <c r="Z412" s="18">
        <v>1</v>
      </c>
      <c r="AA412" s="18">
        <v>1</v>
      </c>
      <c r="AB412" s="18">
        <v>1</v>
      </c>
      <c r="AC412" s="18">
        <v>0</v>
      </c>
      <c r="AD412" s="18">
        <v>0</v>
      </c>
      <c r="AE412" s="18">
        <f>SUM(Table5[[#This Row],[I would happily accept a relationship with a thalassemic person]:[I would like to tell friends about Thalassemia after completing This survey]])</f>
        <v>5</v>
      </c>
      <c r="AF412" s="18">
        <f>Table5[[#This Row],[TotalAttitudeScore]]/10*100</f>
        <v>50</v>
      </c>
    </row>
    <row r="413" spans="1:32" x14ac:dyDescent="0.25">
      <c r="A413" s="13" t="s">
        <v>11</v>
      </c>
      <c r="B413" s="13">
        <v>21</v>
      </c>
      <c r="C413" s="13" t="s">
        <v>12</v>
      </c>
      <c r="D413" s="13" t="s">
        <v>21</v>
      </c>
      <c r="E413" s="13" t="s">
        <v>58</v>
      </c>
      <c r="F413" s="13" t="s">
        <v>22</v>
      </c>
      <c r="G413" s="13" t="s">
        <v>17</v>
      </c>
      <c r="H413" s="25" t="s">
        <v>84</v>
      </c>
      <c r="S413" s="11">
        <f>SUM(Table5[[#This Row],[Thalassemia is an inherited blood disorders]:[Thalassemia is a curable disease]])</f>
        <v>0</v>
      </c>
      <c r="T413" s="11">
        <f>Table5[[#This Row],[TotalKnowledgeScore]]/10*100</f>
        <v>0</v>
      </c>
      <c r="AE413" s="18">
        <f>SUM(Table5[[#This Row],[I would happily accept a relationship with a thalassemic person]:[I would like to tell friends about Thalassemia after completing This survey]])</f>
        <v>0</v>
      </c>
      <c r="AF413" s="18">
        <f>Table5[[#This Row],[TotalAttitudeScore]]/10*100</f>
        <v>0</v>
      </c>
    </row>
    <row r="414" spans="1:32" x14ac:dyDescent="0.25">
      <c r="A414" s="13" t="s">
        <v>11</v>
      </c>
      <c r="B414" s="13">
        <v>21</v>
      </c>
      <c r="C414" s="13" t="s">
        <v>12</v>
      </c>
      <c r="D414" s="13" t="s">
        <v>21</v>
      </c>
      <c r="E414" s="13" t="s">
        <v>14</v>
      </c>
      <c r="F414" s="13" t="s">
        <v>22</v>
      </c>
      <c r="G414" s="13" t="s">
        <v>11</v>
      </c>
      <c r="H414" s="25" t="s">
        <v>41</v>
      </c>
      <c r="I414" s="11">
        <v>1</v>
      </c>
      <c r="J414" s="11">
        <v>1</v>
      </c>
      <c r="K414" s="11">
        <v>0</v>
      </c>
      <c r="L414" s="11">
        <v>0</v>
      </c>
      <c r="M414" s="11">
        <v>1</v>
      </c>
      <c r="N414" s="11">
        <v>1</v>
      </c>
      <c r="O414" s="11">
        <v>1</v>
      </c>
      <c r="P414" s="11">
        <v>1</v>
      </c>
      <c r="Q414" s="11">
        <v>0</v>
      </c>
      <c r="R414" s="11">
        <v>0</v>
      </c>
      <c r="S414" s="11">
        <f>SUM(Table5[[#This Row],[Thalassemia is an inherited blood disorders]:[Thalassemia is a curable disease]])</f>
        <v>6</v>
      </c>
      <c r="T414" s="11">
        <f>Table5[[#This Row],[TotalKnowledgeScore]]/10*100</f>
        <v>60</v>
      </c>
      <c r="U414" s="18">
        <v>0</v>
      </c>
      <c r="V414" s="18">
        <v>1</v>
      </c>
      <c r="W414" s="18">
        <v>1</v>
      </c>
      <c r="X414" s="18">
        <v>0</v>
      </c>
      <c r="Y414" s="18">
        <v>0</v>
      </c>
      <c r="Z414" s="18">
        <v>1</v>
      </c>
      <c r="AA414" s="18">
        <v>1</v>
      </c>
      <c r="AB414" s="18">
        <v>1</v>
      </c>
      <c r="AC414" s="18">
        <v>1</v>
      </c>
      <c r="AD414" s="18">
        <v>1</v>
      </c>
      <c r="AE414" s="18">
        <f>SUM(Table5[[#This Row],[I would happily accept a relationship with a thalassemic person]:[I would like to tell friends about Thalassemia after completing This survey]])</f>
        <v>7</v>
      </c>
      <c r="AF414" s="18">
        <f>Table5[[#This Row],[TotalAttitudeScore]]/10*100</f>
        <v>70</v>
      </c>
    </row>
    <row r="415" spans="1:32" x14ac:dyDescent="0.25">
      <c r="A415" s="13" t="s">
        <v>11</v>
      </c>
      <c r="B415" s="13">
        <v>20</v>
      </c>
      <c r="C415" s="13" t="s">
        <v>12</v>
      </c>
      <c r="D415" s="13" t="s">
        <v>21</v>
      </c>
      <c r="E415" s="13" t="s">
        <v>14</v>
      </c>
      <c r="F415" s="13" t="s">
        <v>15</v>
      </c>
      <c r="G415" s="13" t="s">
        <v>11</v>
      </c>
      <c r="H415" s="25" t="s">
        <v>29</v>
      </c>
      <c r="I415" s="11">
        <v>0</v>
      </c>
      <c r="J415" s="11">
        <v>1</v>
      </c>
      <c r="K415" s="11">
        <v>0</v>
      </c>
      <c r="L415" s="11">
        <v>0</v>
      </c>
      <c r="M415" s="11">
        <v>0</v>
      </c>
      <c r="N415" s="11">
        <v>1</v>
      </c>
      <c r="O415" s="11">
        <v>1</v>
      </c>
      <c r="P415" s="11">
        <v>0</v>
      </c>
      <c r="Q415" s="11">
        <v>1</v>
      </c>
      <c r="R415" s="11">
        <v>1</v>
      </c>
      <c r="S415" s="11">
        <f>SUM(Table5[[#This Row],[Thalassemia is an inherited blood disorders]:[Thalassemia is a curable disease]])</f>
        <v>5</v>
      </c>
      <c r="T415" s="11">
        <f>Table5[[#This Row],[TotalKnowledgeScore]]/10*100</f>
        <v>50</v>
      </c>
      <c r="U415" s="18">
        <v>0</v>
      </c>
      <c r="V415" s="18">
        <v>0</v>
      </c>
      <c r="W415" s="18">
        <v>1</v>
      </c>
      <c r="X415" s="18">
        <v>0</v>
      </c>
      <c r="Y415" s="18">
        <v>1</v>
      </c>
      <c r="Z415" s="18">
        <v>1</v>
      </c>
      <c r="AA415" s="18">
        <v>1</v>
      </c>
      <c r="AB415" s="18">
        <v>0</v>
      </c>
      <c r="AC415" s="18">
        <v>1</v>
      </c>
      <c r="AD415" s="18">
        <v>1</v>
      </c>
      <c r="AE415" s="18">
        <f>SUM(Table5[[#This Row],[I would happily accept a relationship with a thalassemic person]:[I would like to tell friends about Thalassemia after completing This survey]])</f>
        <v>6</v>
      </c>
      <c r="AF415" s="18">
        <f>Table5[[#This Row],[TotalAttitudeScore]]/10*100</f>
        <v>60</v>
      </c>
    </row>
    <row r="416" spans="1:32" x14ac:dyDescent="0.25">
      <c r="A416" s="13" t="s">
        <v>11</v>
      </c>
      <c r="B416" s="13">
        <v>21</v>
      </c>
      <c r="C416" s="13" t="s">
        <v>12</v>
      </c>
      <c r="D416" s="13" t="s">
        <v>21</v>
      </c>
      <c r="E416" s="13" t="s">
        <v>14</v>
      </c>
      <c r="F416" s="13" t="s">
        <v>22</v>
      </c>
      <c r="G416" s="13" t="s">
        <v>11</v>
      </c>
      <c r="H416" s="25" t="s">
        <v>77</v>
      </c>
      <c r="I416" s="11">
        <v>1</v>
      </c>
      <c r="J416" s="11">
        <v>1</v>
      </c>
      <c r="K416" s="11">
        <v>1</v>
      </c>
      <c r="L416" s="11">
        <v>1</v>
      </c>
      <c r="M416" s="11">
        <v>1</v>
      </c>
      <c r="N416" s="11">
        <v>0</v>
      </c>
      <c r="O416" s="11">
        <v>1</v>
      </c>
      <c r="P416" s="11">
        <v>1</v>
      </c>
      <c r="Q416" s="11">
        <v>1</v>
      </c>
      <c r="R416" s="11">
        <v>0</v>
      </c>
      <c r="S416" s="11">
        <f>SUM(Table5[[#This Row],[Thalassemia is an inherited blood disorders]:[Thalassemia is a curable disease]])</f>
        <v>8</v>
      </c>
      <c r="T416" s="11">
        <f>Table5[[#This Row],[TotalKnowledgeScore]]/10*100</f>
        <v>80</v>
      </c>
      <c r="U416" s="18">
        <v>0</v>
      </c>
      <c r="V416" s="18">
        <v>1</v>
      </c>
      <c r="W416" s="18">
        <v>1</v>
      </c>
      <c r="X416" s="18">
        <v>0</v>
      </c>
      <c r="Y416" s="18">
        <v>1</v>
      </c>
      <c r="Z416" s="18">
        <v>1</v>
      </c>
      <c r="AA416" s="18">
        <v>1</v>
      </c>
      <c r="AB416" s="18">
        <v>1</v>
      </c>
      <c r="AC416" s="18">
        <v>1</v>
      </c>
      <c r="AD416" s="18">
        <v>1</v>
      </c>
      <c r="AE416" s="18">
        <f>SUM(Table5[[#This Row],[I would happily accept a relationship with a thalassemic person]:[I would like to tell friends about Thalassemia after completing This survey]])</f>
        <v>8</v>
      </c>
      <c r="AF416" s="18">
        <f>Table5[[#This Row],[TotalAttitudeScore]]/10*100</f>
        <v>80</v>
      </c>
    </row>
    <row r="417" spans="1:32" x14ac:dyDescent="0.25">
      <c r="A417" s="13" t="s">
        <v>11</v>
      </c>
      <c r="B417" s="13">
        <v>21</v>
      </c>
      <c r="C417" s="13" t="s">
        <v>12</v>
      </c>
      <c r="D417" s="13" t="s">
        <v>21</v>
      </c>
      <c r="E417" s="13" t="s">
        <v>14</v>
      </c>
      <c r="F417" s="13" t="s">
        <v>22</v>
      </c>
      <c r="G417" s="13" t="s">
        <v>17</v>
      </c>
      <c r="H417" s="25" t="s">
        <v>73</v>
      </c>
      <c r="S417" s="11">
        <f>SUM(Table5[[#This Row],[Thalassemia is an inherited blood disorders]:[Thalassemia is a curable disease]])</f>
        <v>0</v>
      </c>
      <c r="T417" s="11">
        <f>Table5[[#This Row],[TotalKnowledgeScore]]/10*100</f>
        <v>0</v>
      </c>
      <c r="AE417" s="18">
        <f>SUM(Table5[[#This Row],[I would happily accept a relationship with a thalassemic person]:[I would like to tell friends about Thalassemia after completing This survey]])</f>
        <v>0</v>
      </c>
      <c r="AF417" s="18">
        <f>Table5[[#This Row],[TotalAttitudeScore]]/10*100</f>
        <v>0</v>
      </c>
    </row>
    <row r="418" spans="1:32" x14ac:dyDescent="0.25">
      <c r="A418" s="13" t="s">
        <v>11</v>
      </c>
      <c r="B418" s="13">
        <v>25</v>
      </c>
      <c r="C418" s="13" t="s">
        <v>12</v>
      </c>
      <c r="D418" s="13" t="s">
        <v>21</v>
      </c>
      <c r="E418" s="13" t="s">
        <v>27</v>
      </c>
      <c r="F418" s="13" t="s">
        <v>28</v>
      </c>
      <c r="G418" s="13" t="s">
        <v>11</v>
      </c>
      <c r="H418" s="25" t="s">
        <v>41</v>
      </c>
      <c r="I418" s="11">
        <v>1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1</v>
      </c>
      <c r="Q418" s="11">
        <v>1</v>
      </c>
      <c r="R418" s="11">
        <v>0</v>
      </c>
      <c r="S418" s="11">
        <f>SUM(Table5[[#This Row],[Thalassemia is an inherited blood disorders]:[Thalassemia is a curable disease]])</f>
        <v>3</v>
      </c>
      <c r="T418" s="11">
        <f>Table5[[#This Row],[TotalKnowledgeScore]]/10*100</f>
        <v>30</v>
      </c>
      <c r="U418" s="18">
        <v>1</v>
      </c>
      <c r="V418" s="18">
        <v>0</v>
      </c>
      <c r="W418" s="18">
        <v>0</v>
      </c>
      <c r="X418" s="18">
        <v>0</v>
      </c>
      <c r="Y418" s="18">
        <v>1</v>
      </c>
      <c r="Z418" s="18">
        <v>1</v>
      </c>
      <c r="AA418" s="18">
        <v>1</v>
      </c>
      <c r="AB418" s="18">
        <v>1</v>
      </c>
      <c r="AC418" s="18">
        <v>1</v>
      </c>
      <c r="AD418" s="18">
        <v>1</v>
      </c>
      <c r="AE418" s="18">
        <f>SUM(Table5[[#This Row],[I would happily accept a relationship with a thalassemic person]:[I would like to tell friends about Thalassemia after completing This survey]])</f>
        <v>7</v>
      </c>
      <c r="AF418" s="18">
        <f>Table5[[#This Row],[TotalAttitudeScore]]/10*100</f>
        <v>70</v>
      </c>
    </row>
    <row r="419" spans="1:32" x14ac:dyDescent="0.25">
      <c r="A419" s="13" t="s">
        <v>11</v>
      </c>
      <c r="B419" s="13">
        <v>19</v>
      </c>
      <c r="C419" s="13" t="s">
        <v>12</v>
      </c>
      <c r="D419" s="13" t="s">
        <v>21</v>
      </c>
      <c r="E419" s="13" t="s">
        <v>14</v>
      </c>
      <c r="F419" s="13" t="s">
        <v>22</v>
      </c>
      <c r="G419" s="13" t="s">
        <v>11</v>
      </c>
      <c r="H419" s="25" t="s">
        <v>46</v>
      </c>
      <c r="I419" s="11">
        <v>1</v>
      </c>
      <c r="J419" s="11">
        <v>0</v>
      </c>
      <c r="K419" s="11">
        <v>1</v>
      </c>
      <c r="L419" s="11">
        <v>1</v>
      </c>
      <c r="M419" s="11">
        <v>1</v>
      </c>
      <c r="N419" s="11">
        <v>0</v>
      </c>
      <c r="O419" s="11">
        <v>0</v>
      </c>
      <c r="P419" s="11">
        <v>1</v>
      </c>
      <c r="Q419" s="11">
        <v>0</v>
      </c>
      <c r="R419" s="11">
        <v>0</v>
      </c>
      <c r="S419" s="11">
        <f>SUM(Table5[[#This Row],[Thalassemia is an inherited blood disorders]:[Thalassemia is a curable disease]])</f>
        <v>5</v>
      </c>
      <c r="T419" s="11">
        <f>Table5[[#This Row],[TotalKnowledgeScore]]/10*100</f>
        <v>50</v>
      </c>
      <c r="U419" s="18">
        <v>1</v>
      </c>
      <c r="V419" s="18">
        <v>1</v>
      </c>
      <c r="W419" s="18">
        <v>1</v>
      </c>
      <c r="X419" s="18">
        <v>0</v>
      </c>
      <c r="Y419" s="18">
        <v>1</v>
      </c>
      <c r="Z419" s="18">
        <v>1</v>
      </c>
      <c r="AA419" s="18">
        <v>1</v>
      </c>
      <c r="AB419" s="18">
        <v>1</v>
      </c>
      <c r="AC419" s="18">
        <v>1</v>
      </c>
      <c r="AD419" s="18">
        <v>1</v>
      </c>
      <c r="AE419" s="18">
        <f>SUM(Table5[[#This Row],[I would happily accept a relationship with a thalassemic person]:[I would like to tell friends about Thalassemia after completing This survey]])</f>
        <v>9</v>
      </c>
      <c r="AF419" s="18">
        <f>Table5[[#This Row],[TotalAttitudeScore]]/10*100</f>
        <v>90</v>
      </c>
    </row>
    <row r="420" spans="1:32" x14ac:dyDescent="0.25">
      <c r="A420" s="13" t="s">
        <v>11</v>
      </c>
      <c r="B420" s="13">
        <v>21</v>
      </c>
      <c r="C420" s="13" t="s">
        <v>12</v>
      </c>
      <c r="D420" s="13" t="s">
        <v>21</v>
      </c>
      <c r="E420" s="13" t="s">
        <v>14</v>
      </c>
      <c r="F420" s="13" t="s">
        <v>22</v>
      </c>
      <c r="G420" s="13" t="s">
        <v>11</v>
      </c>
      <c r="H420" s="25" t="s">
        <v>75</v>
      </c>
      <c r="I420" s="11">
        <v>1</v>
      </c>
      <c r="J420" s="11">
        <v>0</v>
      </c>
      <c r="K420" s="11">
        <v>1</v>
      </c>
      <c r="L420" s="11">
        <v>1</v>
      </c>
      <c r="M420" s="11">
        <v>1</v>
      </c>
      <c r="N420" s="11">
        <v>0</v>
      </c>
      <c r="O420" s="11">
        <v>1</v>
      </c>
      <c r="P420" s="11">
        <v>1</v>
      </c>
      <c r="Q420" s="11">
        <v>1</v>
      </c>
      <c r="R420" s="11">
        <v>0</v>
      </c>
      <c r="S420" s="11">
        <f>SUM(Table5[[#This Row],[Thalassemia is an inherited blood disorders]:[Thalassemia is a curable disease]])</f>
        <v>7</v>
      </c>
      <c r="T420" s="11">
        <f>Table5[[#This Row],[TotalKnowledgeScore]]/10*100</f>
        <v>70</v>
      </c>
      <c r="U420" s="18">
        <v>0</v>
      </c>
      <c r="V420" s="18">
        <v>1</v>
      </c>
      <c r="W420" s="18">
        <v>1</v>
      </c>
      <c r="X420" s="18">
        <v>1</v>
      </c>
      <c r="Y420" s="18">
        <v>1</v>
      </c>
      <c r="Z420" s="18">
        <v>1</v>
      </c>
      <c r="AA420" s="18">
        <v>1</v>
      </c>
      <c r="AB420" s="18">
        <v>1</v>
      </c>
      <c r="AC420" s="18">
        <v>1</v>
      </c>
      <c r="AD420" s="18">
        <v>1</v>
      </c>
      <c r="AE420" s="18">
        <f>SUM(Table5[[#This Row],[I would happily accept a relationship with a thalassemic person]:[I would like to tell friends about Thalassemia after completing This survey]])</f>
        <v>9</v>
      </c>
      <c r="AF420" s="18">
        <f>Table5[[#This Row],[TotalAttitudeScore]]/10*100</f>
        <v>90</v>
      </c>
    </row>
    <row r="421" spans="1:32" x14ac:dyDescent="0.25">
      <c r="A421" s="13" t="s">
        <v>11</v>
      </c>
      <c r="B421" s="13">
        <v>20</v>
      </c>
      <c r="C421" s="13" t="s">
        <v>34</v>
      </c>
      <c r="D421" s="13" t="s">
        <v>13</v>
      </c>
      <c r="E421" s="13" t="s">
        <v>14</v>
      </c>
      <c r="F421" s="13" t="s">
        <v>22</v>
      </c>
      <c r="G421" s="13" t="s">
        <v>11</v>
      </c>
      <c r="H421" s="25" t="s">
        <v>46</v>
      </c>
      <c r="I421" s="11">
        <v>1</v>
      </c>
      <c r="J421" s="11">
        <v>1</v>
      </c>
      <c r="K421" s="11">
        <v>1</v>
      </c>
      <c r="L421" s="11">
        <v>1</v>
      </c>
      <c r="M421" s="11">
        <v>1</v>
      </c>
      <c r="N421" s="11">
        <v>1</v>
      </c>
      <c r="O421" s="11">
        <v>1</v>
      </c>
      <c r="P421" s="11">
        <v>1</v>
      </c>
      <c r="Q421" s="11">
        <v>1</v>
      </c>
      <c r="R421" s="11">
        <v>1</v>
      </c>
      <c r="S421" s="11">
        <f>SUM(Table5[[#This Row],[Thalassemia is an inherited blood disorders]:[Thalassemia is a curable disease]])</f>
        <v>10</v>
      </c>
      <c r="T421" s="11">
        <f>Table5[[#This Row],[TotalKnowledgeScore]]/10*100</f>
        <v>100</v>
      </c>
      <c r="U421" s="18">
        <v>0</v>
      </c>
      <c r="V421" s="18">
        <v>0</v>
      </c>
      <c r="W421" s="18">
        <v>1</v>
      </c>
      <c r="X421" s="18">
        <v>1</v>
      </c>
      <c r="Y421" s="18">
        <v>0</v>
      </c>
      <c r="Z421" s="18">
        <v>1</v>
      </c>
      <c r="AA421" s="18">
        <v>1</v>
      </c>
      <c r="AB421" s="18">
        <v>0</v>
      </c>
      <c r="AC421" s="18">
        <v>1</v>
      </c>
      <c r="AD421" s="18">
        <v>1</v>
      </c>
      <c r="AE421" s="18">
        <f>SUM(Table5[[#This Row],[I would happily accept a relationship with a thalassemic person]:[I would like to tell friends about Thalassemia after completing This survey]])</f>
        <v>6</v>
      </c>
      <c r="AF421" s="18">
        <f>Table5[[#This Row],[TotalAttitudeScore]]/10*100</f>
        <v>60</v>
      </c>
    </row>
    <row r="422" spans="1:32" x14ac:dyDescent="0.25">
      <c r="A422" s="13" t="s">
        <v>11</v>
      </c>
      <c r="B422" s="13">
        <v>21</v>
      </c>
      <c r="C422" s="13" t="s">
        <v>12</v>
      </c>
      <c r="D422" s="13" t="s">
        <v>21</v>
      </c>
      <c r="E422" s="13" t="s">
        <v>14</v>
      </c>
      <c r="F422" s="13" t="s">
        <v>22</v>
      </c>
      <c r="G422" s="13" t="s">
        <v>17</v>
      </c>
      <c r="H422" s="25" t="s">
        <v>35</v>
      </c>
      <c r="S422" s="11">
        <f>SUM(Table5[[#This Row],[Thalassemia is an inherited blood disorders]:[Thalassemia is a curable disease]])</f>
        <v>0</v>
      </c>
      <c r="T422" s="11">
        <f>Table5[[#This Row],[TotalKnowledgeScore]]/10*100</f>
        <v>0</v>
      </c>
      <c r="AE422" s="18">
        <f>SUM(Table5[[#This Row],[I would happily accept a relationship with a thalassemic person]:[I would like to tell friends about Thalassemia after completing This survey]])</f>
        <v>0</v>
      </c>
      <c r="AF422" s="18">
        <f>Table5[[#This Row],[TotalAttitudeScore]]/10*100</f>
        <v>0</v>
      </c>
    </row>
    <row r="423" spans="1:32" x14ac:dyDescent="0.25">
      <c r="A423" s="13" t="s">
        <v>11</v>
      </c>
      <c r="B423" s="13">
        <v>20</v>
      </c>
      <c r="C423" s="13" t="s">
        <v>34</v>
      </c>
      <c r="D423" s="13" t="s">
        <v>21</v>
      </c>
      <c r="E423" s="13" t="s">
        <v>14</v>
      </c>
      <c r="F423" s="13" t="s">
        <v>22</v>
      </c>
      <c r="G423" s="13" t="s">
        <v>11</v>
      </c>
      <c r="H423" s="25" t="s">
        <v>38</v>
      </c>
      <c r="I423" s="11">
        <v>1</v>
      </c>
      <c r="J423" s="11">
        <v>0</v>
      </c>
      <c r="K423" s="11">
        <v>0</v>
      </c>
      <c r="L423" s="11">
        <v>1</v>
      </c>
      <c r="M423" s="11">
        <v>1</v>
      </c>
      <c r="N423" s="11">
        <v>0</v>
      </c>
      <c r="O423" s="11">
        <v>0</v>
      </c>
      <c r="P423" s="11">
        <v>1</v>
      </c>
      <c r="Q423" s="11">
        <v>0</v>
      </c>
      <c r="R423" s="11">
        <v>0</v>
      </c>
      <c r="S423" s="11">
        <f>SUM(Table5[[#This Row],[Thalassemia is an inherited blood disorders]:[Thalassemia is a curable disease]])</f>
        <v>4</v>
      </c>
      <c r="T423" s="11">
        <f>Table5[[#This Row],[TotalKnowledgeScore]]/10*100</f>
        <v>40</v>
      </c>
      <c r="U423" s="18">
        <v>0</v>
      </c>
      <c r="V423" s="18">
        <v>1</v>
      </c>
      <c r="W423" s="18">
        <v>1</v>
      </c>
      <c r="X423" s="18">
        <v>0</v>
      </c>
      <c r="Y423" s="18">
        <v>0</v>
      </c>
      <c r="Z423" s="18">
        <v>1</v>
      </c>
      <c r="AA423" s="18">
        <v>1</v>
      </c>
      <c r="AB423" s="18">
        <v>0</v>
      </c>
      <c r="AC423" s="18">
        <v>1</v>
      </c>
      <c r="AD423" s="18">
        <v>1</v>
      </c>
      <c r="AE423" s="18">
        <f>SUM(Table5[[#This Row],[I would happily accept a relationship with a thalassemic person]:[I would like to tell friends about Thalassemia after completing This survey]])</f>
        <v>6</v>
      </c>
      <c r="AF423" s="18">
        <f>Table5[[#This Row],[TotalAttitudeScore]]/10*100</f>
        <v>60</v>
      </c>
    </row>
    <row r="424" spans="1:32" x14ac:dyDescent="0.25">
      <c r="A424" s="13" t="s">
        <v>11</v>
      </c>
      <c r="B424" s="13">
        <v>20</v>
      </c>
      <c r="C424" s="13" t="s">
        <v>34</v>
      </c>
      <c r="D424" s="13" t="s">
        <v>21</v>
      </c>
      <c r="E424" s="13" t="s">
        <v>14</v>
      </c>
      <c r="F424" s="13" t="s">
        <v>22</v>
      </c>
      <c r="G424" s="13" t="s">
        <v>11</v>
      </c>
      <c r="H424" s="25" t="s">
        <v>35</v>
      </c>
      <c r="I424" s="11">
        <v>1</v>
      </c>
      <c r="J424" s="11">
        <v>0</v>
      </c>
      <c r="K424" s="11">
        <v>0</v>
      </c>
      <c r="L424" s="11">
        <v>1</v>
      </c>
      <c r="M424" s="11">
        <v>1</v>
      </c>
      <c r="N424" s="11">
        <v>1</v>
      </c>
      <c r="O424" s="11">
        <v>1</v>
      </c>
      <c r="P424" s="11">
        <v>1</v>
      </c>
      <c r="Q424" s="11">
        <v>0</v>
      </c>
      <c r="R424" s="11">
        <v>0</v>
      </c>
      <c r="S424" s="11">
        <f>SUM(Table5[[#This Row],[Thalassemia is an inherited blood disorders]:[Thalassemia is a curable disease]])</f>
        <v>6</v>
      </c>
      <c r="T424" s="11">
        <f>Table5[[#This Row],[TotalKnowledgeScore]]/10*100</f>
        <v>60</v>
      </c>
      <c r="U424" s="18">
        <v>0</v>
      </c>
      <c r="V424" s="18">
        <v>1</v>
      </c>
      <c r="W424" s="18">
        <v>1</v>
      </c>
      <c r="X424" s="18">
        <v>0</v>
      </c>
      <c r="Y424" s="18">
        <v>1</v>
      </c>
      <c r="Z424" s="18">
        <v>1</v>
      </c>
      <c r="AA424" s="18">
        <v>1</v>
      </c>
      <c r="AB424" s="18">
        <v>0</v>
      </c>
      <c r="AC424" s="18">
        <v>0</v>
      </c>
      <c r="AD424" s="18">
        <v>0</v>
      </c>
      <c r="AE424" s="18">
        <f>SUM(Table5[[#This Row],[I would happily accept a relationship with a thalassemic person]:[I would like to tell friends about Thalassemia after completing This survey]])</f>
        <v>5</v>
      </c>
      <c r="AF424" s="18">
        <f>Table5[[#This Row],[TotalAttitudeScore]]/10*100</f>
        <v>50</v>
      </c>
    </row>
    <row r="425" spans="1:32" x14ac:dyDescent="0.25">
      <c r="A425" s="13" t="s">
        <v>11</v>
      </c>
      <c r="B425" s="13">
        <v>19</v>
      </c>
      <c r="C425" s="13" t="s">
        <v>34</v>
      </c>
      <c r="D425" s="13" t="s">
        <v>21</v>
      </c>
      <c r="E425" s="13" t="s">
        <v>14</v>
      </c>
      <c r="F425" s="13" t="s">
        <v>22</v>
      </c>
      <c r="G425" s="13" t="s">
        <v>11</v>
      </c>
      <c r="H425" s="25" t="s">
        <v>41</v>
      </c>
      <c r="I425" s="11">
        <v>1</v>
      </c>
      <c r="J425" s="11">
        <v>0</v>
      </c>
      <c r="K425" s="11">
        <v>1</v>
      </c>
      <c r="L425" s="11">
        <v>1</v>
      </c>
      <c r="M425" s="11">
        <v>1</v>
      </c>
      <c r="N425" s="11">
        <v>0</v>
      </c>
      <c r="O425" s="11">
        <v>1</v>
      </c>
      <c r="P425" s="11">
        <v>1</v>
      </c>
      <c r="Q425" s="11">
        <v>1</v>
      </c>
      <c r="R425" s="11">
        <v>0</v>
      </c>
      <c r="S425" s="11">
        <f>SUM(Table5[[#This Row],[Thalassemia is an inherited blood disorders]:[Thalassemia is a curable disease]])</f>
        <v>7</v>
      </c>
      <c r="T425" s="11">
        <f>Table5[[#This Row],[TotalKnowledgeScore]]/10*100</f>
        <v>70</v>
      </c>
      <c r="U425" s="18">
        <v>1</v>
      </c>
      <c r="V425" s="18">
        <v>1</v>
      </c>
      <c r="W425" s="18">
        <v>1</v>
      </c>
      <c r="X425" s="18">
        <v>0</v>
      </c>
      <c r="Y425" s="18">
        <v>1</v>
      </c>
      <c r="Z425" s="18">
        <v>1</v>
      </c>
      <c r="AA425" s="18">
        <v>1</v>
      </c>
      <c r="AB425" s="18">
        <v>1</v>
      </c>
      <c r="AC425" s="18">
        <v>1</v>
      </c>
      <c r="AD425" s="18">
        <v>1</v>
      </c>
      <c r="AE425" s="18">
        <f>SUM(Table5[[#This Row],[I would happily accept a relationship with a thalassemic person]:[I would like to tell friends about Thalassemia after completing This survey]])</f>
        <v>9</v>
      </c>
      <c r="AF425" s="18">
        <f>Table5[[#This Row],[TotalAttitudeScore]]/10*100</f>
        <v>90</v>
      </c>
    </row>
    <row r="426" spans="1:32" x14ac:dyDescent="0.25">
      <c r="A426" s="13" t="s">
        <v>11</v>
      </c>
      <c r="B426" s="13">
        <v>20</v>
      </c>
      <c r="C426" s="13" t="s">
        <v>12</v>
      </c>
      <c r="D426" s="13" t="s">
        <v>21</v>
      </c>
      <c r="E426" s="13" t="s">
        <v>14</v>
      </c>
      <c r="F426" s="13" t="s">
        <v>22</v>
      </c>
      <c r="G426" s="13" t="s">
        <v>11</v>
      </c>
      <c r="H426" s="25" t="s">
        <v>41</v>
      </c>
      <c r="I426" s="11">
        <v>1</v>
      </c>
      <c r="J426" s="11">
        <v>1</v>
      </c>
      <c r="K426" s="11">
        <v>0</v>
      </c>
      <c r="L426" s="11">
        <v>1</v>
      </c>
      <c r="M426" s="11">
        <v>1</v>
      </c>
      <c r="N426" s="11">
        <v>0</v>
      </c>
      <c r="O426" s="11">
        <v>0</v>
      </c>
      <c r="P426" s="11">
        <v>1</v>
      </c>
      <c r="Q426" s="11">
        <v>0</v>
      </c>
      <c r="R426" s="11">
        <v>0</v>
      </c>
      <c r="S426" s="11">
        <f>SUM(Table5[[#This Row],[Thalassemia is an inherited blood disorders]:[Thalassemia is a curable disease]])</f>
        <v>5</v>
      </c>
      <c r="T426" s="11">
        <f>Table5[[#This Row],[TotalKnowledgeScore]]/10*100</f>
        <v>50</v>
      </c>
      <c r="U426" s="18">
        <v>0</v>
      </c>
      <c r="V426" s="18">
        <v>0</v>
      </c>
      <c r="W426" s="18">
        <v>0</v>
      </c>
      <c r="X426" s="18">
        <v>0</v>
      </c>
      <c r="Y426" s="18">
        <v>1</v>
      </c>
      <c r="Z426" s="18">
        <v>1</v>
      </c>
      <c r="AA426" s="18">
        <v>1</v>
      </c>
      <c r="AB426" s="18">
        <v>1</v>
      </c>
      <c r="AC426" s="18">
        <v>0</v>
      </c>
      <c r="AD426" s="18">
        <v>0</v>
      </c>
      <c r="AE426" s="18">
        <f>SUM(Table5[[#This Row],[I would happily accept a relationship with a thalassemic person]:[I would like to tell friends about Thalassemia after completing This survey]])</f>
        <v>4</v>
      </c>
      <c r="AF426" s="18">
        <f>Table5[[#This Row],[TotalAttitudeScore]]/10*100</f>
        <v>40</v>
      </c>
    </row>
    <row r="427" spans="1:32" x14ac:dyDescent="0.25">
      <c r="A427" s="13" t="s">
        <v>11</v>
      </c>
      <c r="B427" s="13">
        <v>21</v>
      </c>
      <c r="C427" s="13" t="s">
        <v>12</v>
      </c>
      <c r="D427" s="13" t="s">
        <v>21</v>
      </c>
      <c r="E427" s="13" t="s">
        <v>14</v>
      </c>
      <c r="F427" s="13" t="s">
        <v>22</v>
      </c>
      <c r="G427" s="13" t="s">
        <v>11</v>
      </c>
      <c r="H427" s="25" t="s">
        <v>41</v>
      </c>
      <c r="I427" s="11">
        <v>1</v>
      </c>
      <c r="J427" s="11">
        <v>1</v>
      </c>
      <c r="K427" s="11">
        <v>1</v>
      </c>
      <c r="L427" s="11">
        <v>1</v>
      </c>
      <c r="M427" s="11">
        <v>1</v>
      </c>
      <c r="N427" s="11">
        <v>1</v>
      </c>
      <c r="O427" s="11">
        <v>1</v>
      </c>
      <c r="P427" s="11">
        <v>1</v>
      </c>
      <c r="Q427" s="11">
        <v>0</v>
      </c>
      <c r="R427" s="11">
        <v>0</v>
      </c>
      <c r="S427" s="11">
        <f>SUM(Table5[[#This Row],[Thalassemia is an inherited blood disorders]:[Thalassemia is a curable disease]])</f>
        <v>8</v>
      </c>
      <c r="T427" s="11">
        <f>Table5[[#This Row],[TotalKnowledgeScore]]/10*100</f>
        <v>80</v>
      </c>
      <c r="U427" s="18">
        <v>0</v>
      </c>
      <c r="V427" s="18">
        <v>1</v>
      </c>
      <c r="W427" s="18">
        <v>1</v>
      </c>
      <c r="X427" s="18">
        <v>0</v>
      </c>
      <c r="Y427" s="18">
        <v>1</v>
      </c>
      <c r="Z427" s="18">
        <v>1</v>
      </c>
      <c r="AA427" s="18">
        <v>1</v>
      </c>
      <c r="AB427" s="18">
        <v>1</v>
      </c>
      <c r="AC427" s="18">
        <v>1</v>
      </c>
      <c r="AD427" s="18">
        <v>0</v>
      </c>
      <c r="AE427" s="18">
        <f>SUM(Table5[[#This Row],[I would happily accept a relationship with a thalassemic person]:[I would like to tell friends about Thalassemia after completing This survey]])</f>
        <v>7</v>
      </c>
      <c r="AF427" s="18">
        <f>Table5[[#This Row],[TotalAttitudeScore]]/10*100</f>
        <v>70</v>
      </c>
    </row>
    <row r="428" spans="1:32" x14ac:dyDescent="0.25">
      <c r="A428" s="13" t="s">
        <v>11</v>
      </c>
      <c r="B428" s="13">
        <v>21</v>
      </c>
      <c r="C428" s="13" t="s">
        <v>12</v>
      </c>
      <c r="D428" s="13" t="s">
        <v>21</v>
      </c>
      <c r="E428" s="13" t="s">
        <v>14</v>
      </c>
      <c r="F428" s="13" t="s">
        <v>22</v>
      </c>
      <c r="G428" s="13" t="s">
        <v>11</v>
      </c>
      <c r="H428" s="25" t="s">
        <v>29</v>
      </c>
      <c r="I428" s="11">
        <v>0</v>
      </c>
      <c r="J428" s="11">
        <v>0</v>
      </c>
      <c r="K428" s="11">
        <v>0</v>
      </c>
      <c r="L428" s="11">
        <v>1</v>
      </c>
      <c r="M428" s="11">
        <v>0</v>
      </c>
      <c r="N428" s="11">
        <v>1</v>
      </c>
      <c r="O428" s="11">
        <v>0</v>
      </c>
      <c r="P428" s="11">
        <v>0</v>
      </c>
      <c r="Q428" s="11">
        <v>1</v>
      </c>
      <c r="R428" s="11">
        <v>1</v>
      </c>
      <c r="S428" s="11">
        <f>SUM(Table5[[#This Row],[Thalassemia is an inherited blood disorders]:[Thalassemia is a curable disease]])</f>
        <v>4</v>
      </c>
      <c r="T428" s="11">
        <f>Table5[[#This Row],[TotalKnowledgeScore]]/10*100</f>
        <v>40</v>
      </c>
      <c r="U428" s="18">
        <v>0</v>
      </c>
      <c r="V428" s="18">
        <v>0</v>
      </c>
      <c r="W428" s="18">
        <v>0</v>
      </c>
      <c r="X428" s="18">
        <v>1</v>
      </c>
      <c r="Y428" s="18">
        <v>1</v>
      </c>
      <c r="Z428" s="18">
        <v>1</v>
      </c>
      <c r="AA428" s="18">
        <v>1</v>
      </c>
      <c r="AB428" s="18">
        <v>1</v>
      </c>
      <c r="AC428" s="18">
        <v>0</v>
      </c>
      <c r="AD428" s="18">
        <v>0</v>
      </c>
      <c r="AE428" s="18">
        <f>SUM(Table5[[#This Row],[I would happily accept a relationship with a thalassemic person]:[I would like to tell friends about Thalassemia after completing This survey]])</f>
        <v>5</v>
      </c>
      <c r="AF428" s="18">
        <f>Table5[[#This Row],[TotalAttitudeScore]]/10*100</f>
        <v>50</v>
      </c>
    </row>
    <row r="429" spans="1:32" x14ac:dyDescent="0.25">
      <c r="A429" s="13" t="s">
        <v>11</v>
      </c>
      <c r="B429" s="13">
        <v>20</v>
      </c>
      <c r="C429" s="13" t="s">
        <v>12</v>
      </c>
      <c r="D429" s="13" t="s">
        <v>21</v>
      </c>
      <c r="E429" s="13" t="s">
        <v>14</v>
      </c>
      <c r="F429" s="13" t="s">
        <v>22</v>
      </c>
      <c r="G429" s="13" t="s">
        <v>17</v>
      </c>
      <c r="H429" s="25" t="s">
        <v>35</v>
      </c>
      <c r="S429" s="11">
        <f>SUM(Table5[[#This Row],[Thalassemia is an inherited blood disorders]:[Thalassemia is a curable disease]])</f>
        <v>0</v>
      </c>
      <c r="T429" s="11">
        <f>Table5[[#This Row],[TotalKnowledgeScore]]/10*100</f>
        <v>0</v>
      </c>
      <c r="AE429" s="18">
        <f>SUM(Table5[[#This Row],[I would happily accept a relationship with a thalassemic person]:[I would like to tell friends about Thalassemia after completing This survey]])</f>
        <v>0</v>
      </c>
      <c r="AF429" s="18">
        <f>Table5[[#This Row],[TotalAttitudeScore]]/10*100</f>
        <v>0</v>
      </c>
    </row>
    <row r="430" spans="1:32" x14ac:dyDescent="0.25">
      <c r="A430" s="13" t="s">
        <v>11</v>
      </c>
      <c r="B430" s="13">
        <v>23</v>
      </c>
      <c r="C430" s="13" t="s">
        <v>12</v>
      </c>
      <c r="D430" s="13" t="s">
        <v>21</v>
      </c>
      <c r="E430" s="13" t="s">
        <v>14</v>
      </c>
      <c r="F430" s="13" t="s">
        <v>48</v>
      </c>
      <c r="G430" s="13" t="s">
        <v>11</v>
      </c>
      <c r="H430" s="25" t="s">
        <v>16</v>
      </c>
      <c r="I430" s="11">
        <v>1</v>
      </c>
      <c r="J430" s="11">
        <v>1</v>
      </c>
      <c r="K430" s="11">
        <v>1</v>
      </c>
      <c r="L430" s="11">
        <v>1</v>
      </c>
      <c r="M430" s="11">
        <v>1</v>
      </c>
      <c r="N430" s="11">
        <v>1</v>
      </c>
      <c r="O430" s="11">
        <v>1</v>
      </c>
      <c r="P430" s="11">
        <v>1</v>
      </c>
      <c r="Q430" s="11">
        <v>1</v>
      </c>
      <c r="R430" s="11">
        <v>0</v>
      </c>
      <c r="S430" s="11">
        <f>SUM(Table5[[#This Row],[Thalassemia is an inherited blood disorders]:[Thalassemia is a curable disease]])</f>
        <v>9</v>
      </c>
      <c r="T430" s="11">
        <f>Table5[[#This Row],[TotalKnowledgeScore]]/10*100</f>
        <v>90</v>
      </c>
      <c r="U430" s="18">
        <v>1</v>
      </c>
      <c r="V430" s="18">
        <v>1</v>
      </c>
      <c r="W430" s="18">
        <v>1</v>
      </c>
      <c r="X430" s="18">
        <v>1</v>
      </c>
      <c r="Y430" s="18">
        <v>1</v>
      </c>
      <c r="Z430" s="18">
        <v>1</v>
      </c>
      <c r="AA430" s="18">
        <v>1</v>
      </c>
      <c r="AB430" s="18">
        <v>1</v>
      </c>
      <c r="AC430" s="18">
        <v>1</v>
      </c>
      <c r="AD430" s="18">
        <v>1</v>
      </c>
      <c r="AE430" s="18">
        <f>SUM(Table5[[#This Row],[I would happily accept a relationship with a thalassemic person]:[I would like to tell friends about Thalassemia after completing This survey]])</f>
        <v>10</v>
      </c>
      <c r="AF430" s="18">
        <f>Table5[[#This Row],[TotalAttitudeScore]]/10*100</f>
        <v>100</v>
      </c>
    </row>
    <row r="431" spans="1:32" x14ac:dyDescent="0.25">
      <c r="A431" s="13" t="s">
        <v>11</v>
      </c>
      <c r="B431" s="13">
        <v>20</v>
      </c>
      <c r="C431" s="13" t="s">
        <v>34</v>
      </c>
      <c r="D431" s="13" t="s">
        <v>21</v>
      </c>
      <c r="E431" s="13" t="s">
        <v>14</v>
      </c>
      <c r="F431" s="13" t="s">
        <v>22</v>
      </c>
      <c r="G431" s="13" t="s">
        <v>17</v>
      </c>
      <c r="H431" s="25" t="s">
        <v>35</v>
      </c>
      <c r="S431" s="11">
        <f>SUM(Table5[[#This Row],[Thalassemia is an inherited blood disorders]:[Thalassemia is a curable disease]])</f>
        <v>0</v>
      </c>
      <c r="T431" s="11">
        <f>Table5[[#This Row],[TotalKnowledgeScore]]/10*100</f>
        <v>0</v>
      </c>
      <c r="AE431" s="18">
        <f>SUM(Table5[[#This Row],[I would happily accept a relationship with a thalassemic person]:[I would like to tell friends about Thalassemia after completing This survey]])</f>
        <v>0</v>
      </c>
      <c r="AF431" s="18">
        <f>Table5[[#This Row],[TotalAttitudeScore]]/10*100</f>
        <v>0</v>
      </c>
    </row>
    <row r="432" spans="1:32" x14ac:dyDescent="0.25">
      <c r="A432" s="13" t="s">
        <v>11</v>
      </c>
      <c r="B432" s="13">
        <v>23</v>
      </c>
      <c r="C432" s="13" t="s">
        <v>34</v>
      </c>
      <c r="D432" s="13" t="s">
        <v>13</v>
      </c>
      <c r="E432" s="13" t="s">
        <v>14</v>
      </c>
      <c r="F432" s="13" t="s">
        <v>48</v>
      </c>
      <c r="G432" s="13" t="s">
        <v>11</v>
      </c>
      <c r="H432" s="25" t="s">
        <v>64</v>
      </c>
      <c r="I432" s="11">
        <v>1</v>
      </c>
      <c r="J432" s="11">
        <v>0</v>
      </c>
      <c r="K432" s="11">
        <v>0</v>
      </c>
      <c r="L432" s="11">
        <v>1</v>
      </c>
      <c r="M432" s="11">
        <v>1</v>
      </c>
      <c r="N432" s="11">
        <v>1</v>
      </c>
      <c r="O432" s="11">
        <v>1</v>
      </c>
      <c r="P432" s="11">
        <v>1</v>
      </c>
      <c r="Q432" s="11">
        <v>1</v>
      </c>
      <c r="R432" s="11">
        <v>1</v>
      </c>
      <c r="S432" s="11">
        <f>SUM(Table5[[#This Row],[Thalassemia is an inherited blood disorders]:[Thalassemia is a curable disease]])</f>
        <v>8</v>
      </c>
      <c r="T432" s="11">
        <f>Table5[[#This Row],[TotalKnowledgeScore]]/10*100</f>
        <v>80</v>
      </c>
      <c r="U432" s="18">
        <v>1</v>
      </c>
      <c r="V432" s="18">
        <v>1</v>
      </c>
      <c r="W432" s="18">
        <v>1</v>
      </c>
      <c r="X432" s="18">
        <v>1</v>
      </c>
      <c r="Y432" s="18">
        <v>1</v>
      </c>
      <c r="Z432" s="18">
        <v>1</v>
      </c>
      <c r="AA432" s="18">
        <v>1</v>
      </c>
      <c r="AB432" s="18">
        <v>1</v>
      </c>
      <c r="AC432" s="18">
        <v>1</v>
      </c>
      <c r="AD432" s="18">
        <v>1</v>
      </c>
      <c r="AE432" s="18">
        <f>SUM(Table5[[#This Row],[I would happily accept a relationship with a thalassemic person]:[I would like to tell friends about Thalassemia after completing This survey]])</f>
        <v>10</v>
      </c>
      <c r="AF432" s="18">
        <f>Table5[[#This Row],[TotalAttitudeScore]]/10*100</f>
        <v>100</v>
      </c>
    </row>
    <row r="433" spans="1:32" x14ac:dyDescent="0.25">
      <c r="A433" s="13" t="s">
        <v>11</v>
      </c>
      <c r="B433" s="13">
        <v>22</v>
      </c>
      <c r="C433" s="13" t="s">
        <v>12</v>
      </c>
      <c r="D433" s="13" t="s">
        <v>21</v>
      </c>
      <c r="E433" s="13" t="s">
        <v>27</v>
      </c>
      <c r="F433" s="13" t="s">
        <v>28</v>
      </c>
      <c r="G433" s="13" t="s">
        <v>11</v>
      </c>
      <c r="H433" s="25" t="s">
        <v>41</v>
      </c>
      <c r="I433" s="11">
        <v>1</v>
      </c>
      <c r="J433" s="11">
        <v>0</v>
      </c>
      <c r="K433" s="11">
        <v>0</v>
      </c>
      <c r="L433" s="11">
        <v>1</v>
      </c>
      <c r="M433" s="11">
        <v>1</v>
      </c>
      <c r="N433" s="11">
        <v>1</v>
      </c>
      <c r="O433" s="11">
        <v>1</v>
      </c>
      <c r="P433" s="11">
        <v>1</v>
      </c>
      <c r="Q433" s="11">
        <v>1</v>
      </c>
      <c r="R433" s="11">
        <v>1</v>
      </c>
      <c r="S433" s="11">
        <f>SUM(Table5[[#This Row],[Thalassemia is an inherited blood disorders]:[Thalassemia is a curable disease]])</f>
        <v>8</v>
      </c>
      <c r="T433" s="11">
        <f>Table5[[#This Row],[TotalKnowledgeScore]]/10*100</f>
        <v>80</v>
      </c>
      <c r="U433" s="18">
        <v>1</v>
      </c>
      <c r="V433" s="18">
        <v>1</v>
      </c>
      <c r="W433" s="18">
        <v>1</v>
      </c>
      <c r="X433" s="18">
        <v>1</v>
      </c>
      <c r="Y433" s="18">
        <v>1</v>
      </c>
      <c r="Z433" s="18">
        <v>0</v>
      </c>
      <c r="AA433" s="18">
        <v>0</v>
      </c>
      <c r="AB433" s="18">
        <v>0</v>
      </c>
      <c r="AC433" s="18">
        <v>1</v>
      </c>
      <c r="AD433" s="18">
        <v>1</v>
      </c>
      <c r="AE433" s="18">
        <f>SUM(Table5[[#This Row],[I would happily accept a relationship with a thalassemic person]:[I would like to tell friends about Thalassemia after completing This survey]])</f>
        <v>7</v>
      </c>
      <c r="AF433" s="18">
        <f>Table5[[#This Row],[TotalAttitudeScore]]/10*100</f>
        <v>70</v>
      </c>
    </row>
    <row r="434" spans="1:32" x14ac:dyDescent="0.25">
      <c r="A434" s="13" t="s">
        <v>11</v>
      </c>
      <c r="B434" s="13">
        <v>24</v>
      </c>
      <c r="C434" s="13" t="s">
        <v>12</v>
      </c>
      <c r="D434" s="13" t="s">
        <v>21</v>
      </c>
      <c r="E434" s="13" t="s">
        <v>44</v>
      </c>
      <c r="F434" s="13" t="s">
        <v>48</v>
      </c>
      <c r="G434" s="13" t="s">
        <v>11</v>
      </c>
      <c r="H434" s="25" t="s">
        <v>46</v>
      </c>
      <c r="I434" s="11">
        <v>1</v>
      </c>
      <c r="J434" s="11">
        <v>0</v>
      </c>
      <c r="K434" s="11">
        <v>0</v>
      </c>
      <c r="L434" s="11">
        <v>1</v>
      </c>
      <c r="M434" s="11">
        <v>1</v>
      </c>
      <c r="N434" s="11">
        <v>1</v>
      </c>
      <c r="O434" s="11">
        <v>1</v>
      </c>
      <c r="P434" s="11">
        <v>1</v>
      </c>
      <c r="Q434" s="11">
        <v>0</v>
      </c>
      <c r="R434" s="11">
        <v>1</v>
      </c>
      <c r="S434" s="11">
        <f>SUM(Table5[[#This Row],[Thalassemia is an inherited blood disorders]:[Thalassemia is a curable disease]])</f>
        <v>7</v>
      </c>
      <c r="T434" s="11">
        <f>Table5[[#This Row],[TotalKnowledgeScore]]/10*100</f>
        <v>70</v>
      </c>
      <c r="U434" s="18">
        <v>1</v>
      </c>
      <c r="V434" s="18">
        <v>1</v>
      </c>
      <c r="W434" s="18">
        <v>1</v>
      </c>
      <c r="X434" s="18">
        <v>1</v>
      </c>
      <c r="Y434" s="18">
        <v>1</v>
      </c>
      <c r="Z434" s="18">
        <v>1</v>
      </c>
      <c r="AA434" s="18">
        <v>1</v>
      </c>
      <c r="AB434" s="18">
        <v>1</v>
      </c>
      <c r="AC434" s="18">
        <v>1</v>
      </c>
      <c r="AD434" s="18">
        <v>1</v>
      </c>
      <c r="AE434" s="18">
        <f>SUM(Table5[[#This Row],[I would happily accept a relationship with a thalassemic person]:[I would like to tell friends about Thalassemia after completing This survey]])</f>
        <v>10</v>
      </c>
      <c r="AF434" s="18">
        <f>Table5[[#This Row],[TotalAttitudeScore]]/10*100</f>
        <v>100</v>
      </c>
    </row>
    <row r="435" spans="1:32" x14ac:dyDescent="0.25">
      <c r="A435" s="13" t="s">
        <v>11</v>
      </c>
      <c r="B435" s="13">
        <v>21</v>
      </c>
      <c r="C435" s="13" t="s">
        <v>34</v>
      </c>
      <c r="D435" s="13" t="s">
        <v>21</v>
      </c>
      <c r="E435" s="13" t="s">
        <v>14</v>
      </c>
      <c r="F435" s="13" t="s">
        <v>15</v>
      </c>
      <c r="G435" s="13" t="s">
        <v>11</v>
      </c>
      <c r="H435" s="25" t="s">
        <v>49</v>
      </c>
      <c r="I435" s="11">
        <v>1</v>
      </c>
      <c r="J435" s="11">
        <v>1</v>
      </c>
      <c r="K435" s="11">
        <v>1</v>
      </c>
      <c r="L435" s="11">
        <v>1</v>
      </c>
      <c r="M435" s="11">
        <v>1</v>
      </c>
      <c r="N435" s="11">
        <v>1</v>
      </c>
      <c r="O435" s="11">
        <v>0</v>
      </c>
      <c r="P435" s="11">
        <v>1</v>
      </c>
      <c r="Q435" s="11">
        <v>1</v>
      </c>
      <c r="R435" s="11">
        <v>1</v>
      </c>
      <c r="S435" s="11">
        <f>SUM(Table5[[#This Row],[Thalassemia is an inherited blood disorders]:[Thalassemia is a curable disease]])</f>
        <v>9</v>
      </c>
      <c r="T435" s="11">
        <f>Table5[[#This Row],[TotalKnowledgeScore]]/10*100</f>
        <v>90</v>
      </c>
      <c r="U435" s="18">
        <v>0</v>
      </c>
      <c r="V435" s="18">
        <v>1</v>
      </c>
      <c r="W435" s="18">
        <v>1</v>
      </c>
      <c r="X435" s="18">
        <v>0</v>
      </c>
      <c r="Y435" s="18">
        <v>1</v>
      </c>
      <c r="Z435" s="18">
        <v>1</v>
      </c>
      <c r="AA435" s="18">
        <v>0</v>
      </c>
      <c r="AB435" s="18">
        <v>1</v>
      </c>
      <c r="AC435" s="18">
        <v>1</v>
      </c>
      <c r="AD435" s="18">
        <v>1</v>
      </c>
      <c r="AE435" s="18">
        <f>SUM(Table5[[#This Row],[I would happily accept a relationship with a thalassemic person]:[I would like to tell friends about Thalassemia after completing This survey]])</f>
        <v>7</v>
      </c>
      <c r="AF435" s="18">
        <f>Table5[[#This Row],[TotalAttitudeScore]]/10*100</f>
        <v>70</v>
      </c>
    </row>
    <row r="436" spans="1:32" x14ac:dyDescent="0.25">
      <c r="A436" s="13" t="s">
        <v>11</v>
      </c>
      <c r="B436" s="13">
        <v>23</v>
      </c>
      <c r="C436" s="13" t="s">
        <v>34</v>
      </c>
      <c r="D436" s="13" t="s">
        <v>21</v>
      </c>
      <c r="E436" s="13" t="s">
        <v>14</v>
      </c>
      <c r="F436" s="13" t="s">
        <v>22</v>
      </c>
      <c r="G436" s="13" t="s">
        <v>11</v>
      </c>
      <c r="H436" s="25" t="s">
        <v>35</v>
      </c>
      <c r="I436" s="11">
        <v>0</v>
      </c>
      <c r="J436" s="11">
        <v>0</v>
      </c>
      <c r="K436" s="11">
        <v>0</v>
      </c>
      <c r="L436" s="11">
        <v>1</v>
      </c>
      <c r="M436" s="11">
        <v>1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f>SUM(Table5[[#This Row],[Thalassemia is an inherited blood disorders]:[Thalassemia is a curable disease]])</f>
        <v>2</v>
      </c>
      <c r="T436" s="11">
        <f>Table5[[#This Row],[TotalKnowledgeScore]]/10*100</f>
        <v>20</v>
      </c>
      <c r="U436" s="18">
        <v>0</v>
      </c>
      <c r="V436" s="18">
        <v>1</v>
      </c>
      <c r="W436" s="18">
        <v>1</v>
      </c>
      <c r="X436" s="18">
        <v>1</v>
      </c>
      <c r="Y436" s="18">
        <v>1</v>
      </c>
      <c r="Z436" s="18">
        <v>1</v>
      </c>
      <c r="AA436" s="18">
        <v>1</v>
      </c>
      <c r="AB436" s="18">
        <v>0</v>
      </c>
      <c r="AC436" s="18">
        <v>1</v>
      </c>
      <c r="AD436" s="18">
        <v>0</v>
      </c>
      <c r="AE436" s="18">
        <f>SUM(Table5[[#This Row],[I would happily accept a relationship with a thalassemic person]:[I would like to tell friends about Thalassemia after completing This survey]])</f>
        <v>7</v>
      </c>
      <c r="AF436" s="18">
        <f>Table5[[#This Row],[TotalAttitudeScore]]/10*100</f>
        <v>70</v>
      </c>
    </row>
    <row r="437" spans="1:32" x14ac:dyDescent="0.25">
      <c r="A437" s="13" t="s">
        <v>11</v>
      </c>
      <c r="B437" s="13">
        <v>22</v>
      </c>
      <c r="C437" s="13" t="s">
        <v>12</v>
      </c>
      <c r="D437" s="13" t="s">
        <v>21</v>
      </c>
      <c r="E437" s="13" t="s">
        <v>14</v>
      </c>
      <c r="F437" s="13" t="s">
        <v>22</v>
      </c>
      <c r="G437" s="13" t="s">
        <v>11</v>
      </c>
      <c r="H437" s="25" t="s">
        <v>41</v>
      </c>
      <c r="I437" s="11">
        <v>1</v>
      </c>
      <c r="J437" s="11">
        <v>1</v>
      </c>
      <c r="K437" s="11">
        <v>0</v>
      </c>
      <c r="L437" s="11">
        <v>0</v>
      </c>
      <c r="M437" s="11">
        <v>1</v>
      </c>
      <c r="N437" s="11">
        <v>0</v>
      </c>
      <c r="O437" s="11">
        <v>1</v>
      </c>
      <c r="P437" s="11">
        <v>1</v>
      </c>
      <c r="Q437" s="11">
        <v>0</v>
      </c>
      <c r="R437" s="11">
        <v>1</v>
      </c>
      <c r="S437" s="11">
        <f>SUM(Table5[[#This Row],[Thalassemia is an inherited blood disorders]:[Thalassemia is a curable disease]])</f>
        <v>6</v>
      </c>
      <c r="T437" s="11">
        <f>Table5[[#This Row],[TotalKnowledgeScore]]/10*100</f>
        <v>60</v>
      </c>
      <c r="U437" s="18">
        <v>0</v>
      </c>
      <c r="V437" s="18">
        <v>1</v>
      </c>
      <c r="W437" s="18">
        <v>1</v>
      </c>
      <c r="X437" s="18">
        <v>0</v>
      </c>
      <c r="Y437" s="18">
        <v>1</v>
      </c>
      <c r="Z437" s="18">
        <v>1</v>
      </c>
      <c r="AA437" s="18">
        <v>1</v>
      </c>
      <c r="AB437" s="18">
        <v>1</v>
      </c>
      <c r="AC437" s="18">
        <v>1</v>
      </c>
      <c r="AD437" s="18">
        <v>1</v>
      </c>
      <c r="AE437" s="18">
        <f>SUM(Table5[[#This Row],[I would happily accept a relationship with a thalassemic person]:[I would like to tell friends about Thalassemia after completing This survey]])</f>
        <v>8</v>
      </c>
      <c r="AF437" s="18">
        <f>Table5[[#This Row],[TotalAttitudeScore]]/10*100</f>
        <v>80</v>
      </c>
    </row>
    <row r="438" spans="1:32" x14ac:dyDescent="0.25">
      <c r="A438" s="13" t="s">
        <v>11</v>
      </c>
      <c r="B438" s="13">
        <v>21</v>
      </c>
      <c r="C438" s="13" t="s">
        <v>12</v>
      </c>
      <c r="D438" s="13" t="s">
        <v>21</v>
      </c>
      <c r="E438" s="13" t="s">
        <v>14</v>
      </c>
      <c r="F438" s="13" t="s">
        <v>15</v>
      </c>
      <c r="G438" s="13" t="s">
        <v>11</v>
      </c>
      <c r="H438" s="25" t="s">
        <v>29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1</v>
      </c>
      <c r="O438" s="11">
        <v>0</v>
      </c>
      <c r="P438" s="11">
        <v>0</v>
      </c>
      <c r="Q438" s="11">
        <v>1</v>
      </c>
      <c r="R438" s="11">
        <v>1</v>
      </c>
      <c r="S438" s="11">
        <f>SUM(Table5[[#This Row],[Thalassemia is an inherited blood disorders]:[Thalassemia is a curable disease]])</f>
        <v>3</v>
      </c>
      <c r="T438" s="11">
        <f>Table5[[#This Row],[TotalKnowledgeScore]]/10*100</f>
        <v>30</v>
      </c>
      <c r="U438" s="18">
        <v>1</v>
      </c>
      <c r="V438" s="18">
        <v>1</v>
      </c>
      <c r="W438" s="18">
        <v>0</v>
      </c>
      <c r="X438" s="18">
        <v>1</v>
      </c>
      <c r="Y438" s="18">
        <v>1</v>
      </c>
      <c r="Z438" s="18">
        <v>1</v>
      </c>
      <c r="AA438" s="18">
        <v>1</v>
      </c>
      <c r="AB438" s="18">
        <v>1</v>
      </c>
      <c r="AC438" s="18">
        <v>1</v>
      </c>
      <c r="AD438" s="18">
        <v>1</v>
      </c>
      <c r="AE438" s="18">
        <f>SUM(Table5[[#This Row],[I would happily accept a relationship with a thalassemic person]:[I would like to tell friends about Thalassemia after completing This survey]])</f>
        <v>9</v>
      </c>
      <c r="AF438" s="18">
        <f>Table5[[#This Row],[TotalAttitudeScore]]/10*100</f>
        <v>90</v>
      </c>
    </row>
    <row r="439" spans="1:32" x14ac:dyDescent="0.25">
      <c r="A439" s="13" t="s">
        <v>11</v>
      </c>
      <c r="B439" s="13">
        <v>19</v>
      </c>
      <c r="C439" s="13" t="s">
        <v>12</v>
      </c>
      <c r="D439" s="13" t="s">
        <v>21</v>
      </c>
      <c r="E439" s="13" t="s">
        <v>14</v>
      </c>
      <c r="F439" s="13" t="s">
        <v>15</v>
      </c>
      <c r="G439" s="13" t="s">
        <v>11</v>
      </c>
      <c r="H439" s="25" t="s">
        <v>50</v>
      </c>
      <c r="I439" s="11">
        <v>1</v>
      </c>
      <c r="J439" s="11">
        <v>1</v>
      </c>
      <c r="K439" s="11">
        <v>0</v>
      </c>
      <c r="L439" s="11">
        <v>1</v>
      </c>
      <c r="M439" s="11">
        <v>0</v>
      </c>
      <c r="N439" s="11">
        <v>1</v>
      </c>
      <c r="O439" s="11">
        <v>1</v>
      </c>
      <c r="P439" s="11">
        <v>1</v>
      </c>
      <c r="Q439" s="11">
        <v>1</v>
      </c>
      <c r="R439" s="11">
        <v>1</v>
      </c>
      <c r="S439" s="11">
        <f>SUM(Table5[[#This Row],[Thalassemia is an inherited blood disorders]:[Thalassemia is a curable disease]])</f>
        <v>8</v>
      </c>
      <c r="T439" s="11">
        <f>Table5[[#This Row],[TotalKnowledgeScore]]/10*100</f>
        <v>80</v>
      </c>
      <c r="U439" s="18">
        <v>1</v>
      </c>
      <c r="V439" s="18">
        <v>1</v>
      </c>
      <c r="W439" s="18">
        <v>1</v>
      </c>
      <c r="X439" s="18">
        <v>0</v>
      </c>
      <c r="Y439" s="18">
        <v>1</v>
      </c>
      <c r="Z439" s="18">
        <v>1</v>
      </c>
      <c r="AA439" s="18">
        <v>1</v>
      </c>
      <c r="AB439" s="18">
        <v>1</v>
      </c>
      <c r="AC439" s="18">
        <v>1</v>
      </c>
      <c r="AD439" s="18">
        <v>1</v>
      </c>
      <c r="AE439" s="18">
        <f>SUM(Table5[[#This Row],[I would happily accept a relationship with a thalassemic person]:[I would like to tell friends about Thalassemia after completing This survey]])</f>
        <v>9</v>
      </c>
      <c r="AF439" s="18">
        <f>Table5[[#This Row],[TotalAttitudeScore]]/10*100</f>
        <v>90</v>
      </c>
    </row>
    <row r="440" spans="1:32" x14ac:dyDescent="0.25">
      <c r="A440" s="13" t="s">
        <v>11</v>
      </c>
      <c r="B440" s="13">
        <v>21</v>
      </c>
      <c r="C440" s="13" t="s">
        <v>12</v>
      </c>
      <c r="D440" s="13" t="s">
        <v>21</v>
      </c>
      <c r="E440" s="13" t="s">
        <v>14</v>
      </c>
      <c r="F440" s="13" t="s">
        <v>15</v>
      </c>
      <c r="G440" s="13" t="s">
        <v>11</v>
      </c>
      <c r="H440" s="25" t="s">
        <v>46</v>
      </c>
      <c r="I440" s="11">
        <v>1</v>
      </c>
      <c r="J440" s="11">
        <v>0</v>
      </c>
      <c r="K440" s="11">
        <v>0</v>
      </c>
      <c r="L440" s="11">
        <v>1</v>
      </c>
      <c r="M440" s="11">
        <v>1</v>
      </c>
      <c r="N440" s="11">
        <v>0</v>
      </c>
      <c r="O440" s="11">
        <v>0</v>
      </c>
      <c r="P440" s="11">
        <v>1</v>
      </c>
      <c r="Q440" s="11">
        <v>1</v>
      </c>
      <c r="R440" s="11">
        <v>0</v>
      </c>
      <c r="S440" s="11">
        <f>SUM(Table5[[#This Row],[Thalassemia is an inherited blood disorders]:[Thalassemia is a curable disease]])</f>
        <v>5</v>
      </c>
      <c r="T440" s="11">
        <f>Table5[[#This Row],[TotalKnowledgeScore]]/10*100</f>
        <v>50</v>
      </c>
      <c r="U440" s="18">
        <v>1</v>
      </c>
      <c r="V440" s="18">
        <v>1</v>
      </c>
      <c r="W440" s="18">
        <v>1</v>
      </c>
      <c r="X440" s="18">
        <v>1</v>
      </c>
      <c r="Y440" s="18">
        <v>1</v>
      </c>
      <c r="Z440" s="18">
        <v>1</v>
      </c>
      <c r="AA440" s="18">
        <v>1</v>
      </c>
      <c r="AB440" s="18">
        <v>1</v>
      </c>
      <c r="AC440" s="18">
        <v>1</v>
      </c>
      <c r="AD440" s="18">
        <v>1</v>
      </c>
      <c r="AE440" s="18">
        <f>SUM(Table5[[#This Row],[I would happily accept a relationship with a thalassemic person]:[I would like to tell friends about Thalassemia after completing This survey]])</f>
        <v>10</v>
      </c>
      <c r="AF440" s="18">
        <f>Table5[[#This Row],[TotalAttitudeScore]]/10*100</f>
        <v>100</v>
      </c>
    </row>
    <row r="441" spans="1:32" x14ac:dyDescent="0.25">
      <c r="A441" s="13" t="s">
        <v>11</v>
      </c>
      <c r="B441" s="13">
        <v>21</v>
      </c>
      <c r="C441" s="13" t="s">
        <v>12</v>
      </c>
      <c r="D441" s="13" t="s">
        <v>21</v>
      </c>
      <c r="E441" s="13" t="s">
        <v>14</v>
      </c>
      <c r="F441" s="13" t="s">
        <v>22</v>
      </c>
      <c r="G441" s="13" t="s">
        <v>11</v>
      </c>
      <c r="H441" s="25" t="s">
        <v>82</v>
      </c>
      <c r="I441" s="11">
        <v>1</v>
      </c>
      <c r="J441" s="11">
        <v>1</v>
      </c>
      <c r="K441" s="11">
        <v>0</v>
      </c>
      <c r="L441" s="11">
        <v>1</v>
      </c>
      <c r="M441" s="11">
        <v>1</v>
      </c>
      <c r="N441" s="11">
        <v>0</v>
      </c>
      <c r="O441" s="11">
        <v>1</v>
      </c>
      <c r="P441" s="11">
        <v>1</v>
      </c>
      <c r="Q441" s="11">
        <v>1</v>
      </c>
      <c r="R441" s="11">
        <v>0</v>
      </c>
      <c r="S441" s="11">
        <f>SUM(Table5[[#This Row],[Thalassemia is an inherited blood disorders]:[Thalassemia is a curable disease]])</f>
        <v>7</v>
      </c>
      <c r="T441" s="11">
        <f>Table5[[#This Row],[TotalKnowledgeScore]]/10*100</f>
        <v>70</v>
      </c>
      <c r="U441" s="18">
        <v>0</v>
      </c>
      <c r="V441" s="18">
        <v>1</v>
      </c>
      <c r="W441" s="18">
        <v>1</v>
      </c>
      <c r="X441" s="18">
        <v>1</v>
      </c>
      <c r="Y441" s="18">
        <v>1</v>
      </c>
      <c r="Z441" s="18">
        <v>1</v>
      </c>
      <c r="AA441" s="18">
        <v>1</v>
      </c>
      <c r="AB441" s="18">
        <v>1</v>
      </c>
      <c r="AC441" s="18">
        <v>1</v>
      </c>
      <c r="AD441" s="18">
        <v>1</v>
      </c>
      <c r="AE441" s="18">
        <f>SUM(Table5[[#This Row],[I would happily accept a relationship with a thalassemic person]:[I would like to tell friends about Thalassemia after completing This survey]])</f>
        <v>9</v>
      </c>
      <c r="AF441" s="18">
        <f>Table5[[#This Row],[TotalAttitudeScore]]/10*100</f>
        <v>90</v>
      </c>
    </row>
    <row r="442" spans="1:32" x14ac:dyDescent="0.25">
      <c r="A442" s="13" t="s">
        <v>11</v>
      </c>
      <c r="B442" s="13">
        <v>21</v>
      </c>
      <c r="C442" s="13" t="s">
        <v>34</v>
      </c>
      <c r="D442" s="13" t="s">
        <v>21</v>
      </c>
      <c r="E442" s="13" t="s">
        <v>44</v>
      </c>
      <c r="F442" s="13" t="s">
        <v>28</v>
      </c>
      <c r="G442" s="13" t="s">
        <v>17</v>
      </c>
      <c r="H442" s="25" t="s">
        <v>35</v>
      </c>
      <c r="S442" s="11">
        <f>SUM(Table5[[#This Row],[Thalassemia is an inherited blood disorders]:[Thalassemia is a curable disease]])</f>
        <v>0</v>
      </c>
      <c r="T442" s="11">
        <f>Table5[[#This Row],[TotalKnowledgeScore]]/10*100</f>
        <v>0</v>
      </c>
      <c r="AE442" s="18">
        <f>SUM(Table5[[#This Row],[I would happily accept a relationship with a thalassemic person]:[I would like to tell friends about Thalassemia after completing This survey]])</f>
        <v>0</v>
      </c>
      <c r="AF442" s="18">
        <f>Table5[[#This Row],[TotalAttitudeScore]]/10*100</f>
        <v>0</v>
      </c>
    </row>
    <row r="443" spans="1:32" x14ac:dyDescent="0.25">
      <c r="A443" s="13" t="s">
        <v>11</v>
      </c>
      <c r="B443" s="13">
        <v>22</v>
      </c>
      <c r="C443" s="13" t="s">
        <v>34</v>
      </c>
      <c r="D443" s="13" t="s">
        <v>21</v>
      </c>
      <c r="E443" s="13" t="s">
        <v>44</v>
      </c>
      <c r="F443" s="13" t="s">
        <v>28</v>
      </c>
      <c r="G443" s="13" t="s">
        <v>11</v>
      </c>
      <c r="H443" s="25" t="s">
        <v>64</v>
      </c>
      <c r="I443" s="11">
        <v>1</v>
      </c>
      <c r="J443" s="11">
        <v>0</v>
      </c>
      <c r="K443" s="11">
        <v>0</v>
      </c>
      <c r="L443" s="11">
        <v>1</v>
      </c>
      <c r="M443" s="11">
        <v>1</v>
      </c>
      <c r="N443" s="11">
        <v>1</v>
      </c>
      <c r="O443" s="11">
        <v>1</v>
      </c>
      <c r="P443" s="11">
        <v>1</v>
      </c>
      <c r="Q443" s="11">
        <v>1</v>
      </c>
      <c r="R443" s="11">
        <v>1</v>
      </c>
      <c r="S443" s="11">
        <f>SUM(Table5[[#This Row],[Thalassemia is an inherited blood disorders]:[Thalassemia is a curable disease]])</f>
        <v>8</v>
      </c>
      <c r="T443" s="11">
        <f>Table5[[#This Row],[TotalKnowledgeScore]]/10*100</f>
        <v>80</v>
      </c>
      <c r="U443" s="18">
        <v>1</v>
      </c>
      <c r="V443" s="18">
        <v>1</v>
      </c>
      <c r="W443" s="18">
        <v>1</v>
      </c>
      <c r="X443" s="18">
        <v>1</v>
      </c>
      <c r="Y443" s="18">
        <v>1</v>
      </c>
      <c r="Z443" s="18">
        <v>1</v>
      </c>
      <c r="AA443" s="18">
        <v>1</v>
      </c>
      <c r="AB443" s="18">
        <v>1</v>
      </c>
      <c r="AC443" s="18">
        <v>1</v>
      </c>
      <c r="AD443" s="18">
        <v>1</v>
      </c>
      <c r="AE443" s="18">
        <f>SUM(Table5[[#This Row],[I would happily accept a relationship with a thalassemic person]:[I would like to tell friends about Thalassemia after completing This survey]])</f>
        <v>10</v>
      </c>
      <c r="AF443" s="18">
        <f>Table5[[#This Row],[TotalAttitudeScore]]/10*100</f>
        <v>100</v>
      </c>
    </row>
    <row r="444" spans="1:32" x14ac:dyDescent="0.25">
      <c r="A444" s="13" t="s">
        <v>11</v>
      </c>
      <c r="B444" s="13">
        <v>24</v>
      </c>
      <c r="C444" s="13" t="s">
        <v>12</v>
      </c>
      <c r="D444" s="13" t="s">
        <v>21</v>
      </c>
      <c r="E444" s="13" t="s">
        <v>14</v>
      </c>
      <c r="F444" s="13" t="s">
        <v>53</v>
      </c>
      <c r="G444" s="13" t="s">
        <v>11</v>
      </c>
      <c r="H444" s="25" t="s">
        <v>29</v>
      </c>
      <c r="I444" s="11">
        <v>1</v>
      </c>
      <c r="J444" s="11">
        <v>0</v>
      </c>
      <c r="K444" s="11">
        <v>0</v>
      </c>
      <c r="L444" s="11">
        <v>0</v>
      </c>
      <c r="M444" s="11">
        <v>1</v>
      </c>
      <c r="N444" s="11">
        <v>1</v>
      </c>
      <c r="O444" s="11">
        <v>1</v>
      </c>
      <c r="P444" s="11">
        <v>1</v>
      </c>
      <c r="Q444" s="11">
        <v>0</v>
      </c>
      <c r="R444" s="11">
        <v>0</v>
      </c>
      <c r="S444" s="11">
        <f>SUM(Table5[[#This Row],[Thalassemia is an inherited blood disorders]:[Thalassemia is a curable disease]])</f>
        <v>5</v>
      </c>
      <c r="T444" s="11">
        <f>Table5[[#This Row],[TotalKnowledgeScore]]/10*100</f>
        <v>50</v>
      </c>
      <c r="U444" s="18">
        <v>1</v>
      </c>
      <c r="V444" s="18">
        <v>1</v>
      </c>
      <c r="W444" s="18">
        <v>1</v>
      </c>
      <c r="X444" s="18">
        <v>1</v>
      </c>
      <c r="Y444" s="18">
        <v>1</v>
      </c>
      <c r="Z444" s="18">
        <v>1</v>
      </c>
      <c r="AA444" s="18">
        <v>1</v>
      </c>
      <c r="AB444" s="18">
        <v>1</v>
      </c>
      <c r="AC444" s="18">
        <v>1</v>
      </c>
      <c r="AD444" s="18">
        <v>1</v>
      </c>
      <c r="AE444" s="18">
        <f>SUM(Table5[[#This Row],[I would happily accept a relationship with a thalassemic person]:[I would like to tell friends about Thalassemia after completing This survey]])</f>
        <v>10</v>
      </c>
      <c r="AF444" s="18">
        <f>Table5[[#This Row],[TotalAttitudeScore]]/10*100</f>
        <v>100</v>
      </c>
    </row>
    <row r="445" spans="1:32" x14ac:dyDescent="0.25">
      <c r="A445" s="13" t="s">
        <v>11</v>
      </c>
      <c r="B445" s="13">
        <v>21</v>
      </c>
      <c r="C445" s="13" t="s">
        <v>12</v>
      </c>
      <c r="D445" s="13" t="s">
        <v>21</v>
      </c>
      <c r="E445" s="13" t="s">
        <v>27</v>
      </c>
      <c r="F445" s="13" t="s">
        <v>48</v>
      </c>
      <c r="G445" s="13" t="s">
        <v>11</v>
      </c>
      <c r="H445" s="25" t="s">
        <v>61</v>
      </c>
      <c r="I445" s="11">
        <v>1</v>
      </c>
      <c r="J445" s="11">
        <v>0</v>
      </c>
      <c r="K445" s="11">
        <v>0</v>
      </c>
      <c r="L445" s="11">
        <v>1</v>
      </c>
      <c r="M445" s="11">
        <v>1</v>
      </c>
      <c r="N445" s="11">
        <v>1</v>
      </c>
      <c r="O445" s="11">
        <v>1</v>
      </c>
      <c r="P445" s="11">
        <v>1</v>
      </c>
      <c r="Q445" s="11">
        <v>1</v>
      </c>
      <c r="R445" s="11">
        <v>1</v>
      </c>
      <c r="S445" s="11">
        <f>SUM(Table5[[#This Row],[Thalassemia is an inherited blood disorders]:[Thalassemia is a curable disease]])</f>
        <v>8</v>
      </c>
      <c r="T445" s="11">
        <f>Table5[[#This Row],[TotalKnowledgeScore]]/10*100</f>
        <v>80</v>
      </c>
      <c r="U445" s="18">
        <v>1</v>
      </c>
      <c r="V445" s="18">
        <v>1</v>
      </c>
      <c r="W445" s="18">
        <v>1</v>
      </c>
      <c r="X445" s="18">
        <v>1</v>
      </c>
      <c r="Y445" s="18">
        <v>1</v>
      </c>
      <c r="Z445" s="18">
        <v>1</v>
      </c>
      <c r="AA445" s="18">
        <v>1</v>
      </c>
      <c r="AB445" s="18">
        <v>1</v>
      </c>
      <c r="AC445" s="18">
        <v>1</v>
      </c>
      <c r="AD445" s="18">
        <v>1</v>
      </c>
      <c r="AE445" s="18">
        <f>SUM(Table5[[#This Row],[I would happily accept a relationship with a thalassemic person]:[I would like to tell friends about Thalassemia after completing This survey]])</f>
        <v>10</v>
      </c>
      <c r="AF445" s="18">
        <f>Table5[[#This Row],[TotalAttitudeScore]]/10*100</f>
        <v>100</v>
      </c>
    </row>
    <row r="446" spans="1:32" x14ac:dyDescent="0.25">
      <c r="A446" s="13" t="s">
        <v>11</v>
      </c>
      <c r="B446" s="13">
        <v>21</v>
      </c>
      <c r="C446" s="13" t="s">
        <v>12</v>
      </c>
      <c r="D446" s="13" t="s">
        <v>21</v>
      </c>
      <c r="E446" s="13" t="s">
        <v>44</v>
      </c>
      <c r="F446" s="13" t="s">
        <v>15</v>
      </c>
      <c r="G446" s="13" t="s">
        <v>11</v>
      </c>
      <c r="H446" s="25" t="s">
        <v>46</v>
      </c>
      <c r="I446" s="11">
        <v>1</v>
      </c>
      <c r="J446" s="11">
        <v>1</v>
      </c>
      <c r="K446" s="11">
        <v>1</v>
      </c>
      <c r="L446" s="11">
        <v>1</v>
      </c>
      <c r="M446" s="11">
        <v>1</v>
      </c>
      <c r="N446" s="11">
        <v>1</v>
      </c>
      <c r="O446" s="11">
        <v>0</v>
      </c>
      <c r="P446" s="11">
        <v>1</v>
      </c>
      <c r="Q446" s="11">
        <v>1</v>
      </c>
      <c r="R446" s="11">
        <v>1</v>
      </c>
      <c r="S446" s="11">
        <f>SUM(Table5[[#This Row],[Thalassemia is an inherited blood disorders]:[Thalassemia is a curable disease]])</f>
        <v>9</v>
      </c>
      <c r="T446" s="11">
        <f>Table5[[#This Row],[TotalKnowledgeScore]]/10*100</f>
        <v>90</v>
      </c>
      <c r="U446" s="18">
        <v>1</v>
      </c>
      <c r="V446" s="18">
        <v>1</v>
      </c>
      <c r="W446" s="18">
        <v>1</v>
      </c>
      <c r="X446" s="18">
        <v>1</v>
      </c>
      <c r="Y446" s="18">
        <v>1</v>
      </c>
      <c r="Z446" s="18">
        <v>1</v>
      </c>
      <c r="AA446" s="18">
        <v>1</v>
      </c>
      <c r="AB446" s="18">
        <v>1</v>
      </c>
      <c r="AC446" s="18">
        <v>1</v>
      </c>
      <c r="AD446" s="18">
        <v>1</v>
      </c>
      <c r="AE446" s="18">
        <f>SUM(Table5[[#This Row],[I would happily accept a relationship with a thalassemic person]:[I would like to tell friends about Thalassemia after completing This survey]])</f>
        <v>10</v>
      </c>
      <c r="AF446" s="18">
        <f>Table5[[#This Row],[TotalAttitudeScore]]/10*100</f>
        <v>100</v>
      </c>
    </row>
    <row r="447" spans="1:32" x14ac:dyDescent="0.25">
      <c r="A447" s="13" t="s">
        <v>11</v>
      </c>
      <c r="B447" s="13">
        <v>24</v>
      </c>
      <c r="C447" s="13" t="s">
        <v>12</v>
      </c>
      <c r="D447" s="13" t="s">
        <v>21</v>
      </c>
      <c r="E447" s="13" t="s">
        <v>14</v>
      </c>
      <c r="F447" s="13" t="s">
        <v>48</v>
      </c>
      <c r="G447" s="13" t="s">
        <v>11</v>
      </c>
      <c r="H447" s="25" t="s">
        <v>52</v>
      </c>
      <c r="I447" s="11">
        <v>1</v>
      </c>
      <c r="J447" s="11">
        <v>0</v>
      </c>
      <c r="K447" s="11">
        <v>0</v>
      </c>
      <c r="L447" s="11">
        <v>1</v>
      </c>
      <c r="M447" s="11">
        <v>1</v>
      </c>
      <c r="N447" s="11">
        <v>0</v>
      </c>
      <c r="O447" s="11">
        <v>0</v>
      </c>
      <c r="P447" s="11">
        <v>0</v>
      </c>
      <c r="Q447" s="11">
        <v>1</v>
      </c>
      <c r="R447" s="11">
        <v>1</v>
      </c>
      <c r="S447" s="11">
        <f>SUM(Table5[[#This Row],[Thalassemia is an inherited blood disorders]:[Thalassemia is a curable disease]])</f>
        <v>5</v>
      </c>
      <c r="T447" s="11">
        <f>Table5[[#This Row],[TotalKnowledgeScore]]/10*100</f>
        <v>50</v>
      </c>
      <c r="U447" s="18">
        <v>1</v>
      </c>
      <c r="V447" s="18">
        <v>1</v>
      </c>
      <c r="W447" s="18">
        <v>1</v>
      </c>
      <c r="X447" s="18">
        <v>1</v>
      </c>
      <c r="Y447" s="18">
        <v>1</v>
      </c>
      <c r="Z447" s="18">
        <v>1</v>
      </c>
      <c r="AA447" s="18">
        <v>1</v>
      </c>
      <c r="AB447" s="18">
        <v>1</v>
      </c>
      <c r="AC447" s="18">
        <v>1</v>
      </c>
      <c r="AD447" s="18">
        <v>1</v>
      </c>
      <c r="AE447" s="18">
        <f>SUM(Table5[[#This Row],[I would happily accept a relationship with a thalassemic person]:[I would like to tell friends about Thalassemia after completing This survey]])</f>
        <v>10</v>
      </c>
      <c r="AF447" s="18">
        <f>Table5[[#This Row],[TotalAttitudeScore]]/10*100</f>
        <v>100</v>
      </c>
    </row>
    <row r="448" spans="1:32" x14ac:dyDescent="0.25">
      <c r="A448" s="13" t="s">
        <v>11</v>
      </c>
      <c r="B448" s="13">
        <v>23</v>
      </c>
      <c r="C448" s="13" t="s">
        <v>34</v>
      </c>
      <c r="D448" s="13" t="s">
        <v>13</v>
      </c>
      <c r="E448" s="13" t="s">
        <v>44</v>
      </c>
      <c r="F448" s="13" t="s">
        <v>48</v>
      </c>
      <c r="G448" s="13" t="s">
        <v>11</v>
      </c>
      <c r="H448" s="25" t="s">
        <v>46</v>
      </c>
      <c r="I448" s="11">
        <v>1</v>
      </c>
      <c r="J448" s="11">
        <v>0</v>
      </c>
      <c r="K448" s="11">
        <v>0</v>
      </c>
      <c r="L448" s="11">
        <v>1</v>
      </c>
      <c r="M448" s="11">
        <v>1</v>
      </c>
      <c r="N448" s="11">
        <v>1</v>
      </c>
      <c r="O448" s="11">
        <v>1</v>
      </c>
      <c r="P448" s="11">
        <v>0</v>
      </c>
      <c r="Q448" s="11">
        <v>0</v>
      </c>
      <c r="R448" s="11">
        <v>0</v>
      </c>
      <c r="S448" s="11">
        <f>SUM(Table5[[#This Row],[Thalassemia is an inherited blood disorders]:[Thalassemia is a curable disease]])</f>
        <v>5</v>
      </c>
      <c r="T448" s="11">
        <f>Table5[[#This Row],[TotalKnowledgeScore]]/10*100</f>
        <v>50</v>
      </c>
      <c r="U448" s="18">
        <v>1</v>
      </c>
      <c r="V448" s="18">
        <v>1</v>
      </c>
      <c r="W448" s="18">
        <v>1</v>
      </c>
      <c r="X448" s="18">
        <v>1</v>
      </c>
      <c r="Y448" s="18">
        <v>1</v>
      </c>
      <c r="Z448" s="18">
        <v>1</v>
      </c>
      <c r="AA448" s="18">
        <v>1</v>
      </c>
      <c r="AB448" s="18">
        <v>1</v>
      </c>
      <c r="AC448" s="18">
        <v>1</v>
      </c>
      <c r="AD448" s="18">
        <v>1</v>
      </c>
      <c r="AE448" s="18">
        <f>SUM(Table5[[#This Row],[I would happily accept a relationship with a thalassemic person]:[I would like to tell friends about Thalassemia after completing This survey]])</f>
        <v>10</v>
      </c>
      <c r="AF448" s="18">
        <f>Table5[[#This Row],[TotalAttitudeScore]]/10*100</f>
        <v>100</v>
      </c>
    </row>
    <row r="449" spans="1:32" x14ac:dyDescent="0.25">
      <c r="A449" s="13" t="s">
        <v>11</v>
      </c>
      <c r="B449" s="13">
        <v>20</v>
      </c>
      <c r="C449" s="13" t="s">
        <v>34</v>
      </c>
      <c r="D449" s="13" t="s">
        <v>21</v>
      </c>
      <c r="E449" s="13" t="s">
        <v>14</v>
      </c>
      <c r="F449" s="13" t="s">
        <v>22</v>
      </c>
      <c r="G449" s="13" t="s">
        <v>11</v>
      </c>
      <c r="H449" s="25" t="s">
        <v>16</v>
      </c>
      <c r="I449" s="11">
        <v>1</v>
      </c>
      <c r="J449" s="11">
        <v>0</v>
      </c>
      <c r="K449" s="11">
        <v>0</v>
      </c>
      <c r="L449" s="11">
        <v>1</v>
      </c>
      <c r="M449" s="11">
        <v>1</v>
      </c>
      <c r="N449" s="11">
        <v>1</v>
      </c>
      <c r="O449" s="11">
        <v>0</v>
      </c>
      <c r="P449" s="11">
        <v>0</v>
      </c>
      <c r="Q449" s="11">
        <v>1</v>
      </c>
      <c r="R449" s="11">
        <v>0</v>
      </c>
      <c r="S449" s="11">
        <f>SUM(Table5[[#This Row],[Thalassemia is an inherited blood disorders]:[Thalassemia is a curable disease]])</f>
        <v>5</v>
      </c>
      <c r="T449" s="11">
        <f>Table5[[#This Row],[TotalKnowledgeScore]]/10*100</f>
        <v>50</v>
      </c>
      <c r="U449" s="18">
        <v>1</v>
      </c>
      <c r="V449" s="18">
        <v>1</v>
      </c>
      <c r="W449" s="18">
        <v>1</v>
      </c>
      <c r="X449" s="18">
        <v>1</v>
      </c>
      <c r="Y449" s="18">
        <v>1</v>
      </c>
      <c r="Z449" s="18">
        <v>1</v>
      </c>
      <c r="AA449" s="18">
        <v>1</v>
      </c>
      <c r="AB449" s="18">
        <v>1</v>
      </c>
      <c r="AC449" s="18">
        <v>1</v>
      </c>
      <c r="AD449" s="18">
        <v>1</v>
      </c>
      <c r="AE449" s="18">
        <f>SUM(Table5[[#This Row],[I would happily accept a relationship with a thalassemic person]:[I would like to tell friends about Thalassemia after completing This survey]])</f>
        <v>10</v>
      </c>
      <c r="AF449" s="18">
        <f>Table5[[#This Row],[TotalAttitudeScore]]/10*100</f>
        <v>100</v>
      </c>
    </row>
    <row r="450" spans="1:32" x14ac:dyDescent="0.25">
      <c r="A450" s="13" t="s">
        <v>11</v>
      </c>
      <c r="B450" s="13">
        <v>22</v>
      </c>
      <c r="C450" s="13" t="s">
        <v>12</v>
      </c>
      <c r="D450" s="13" t="s">
        <v>21</v>
      </c>
      <c r="E450" s="13" t="s">
        <v>14</v>
      </c>
      <c r="F450" s="13" t="s">
        <v>15</v>
      </c>
      <c r="G450" s="13" t="s">
        <v>11</v>
      </c>
      <c r="H450" s="25" t="s">
        <v>82</v>
      </c>
      <c r="I450" s="11">
        <v>1</v>
      </c>
      <c r="J450" s="11">
        <v>0</v>
      </c>
      <c r="K450" s="11">
        <v>0</v>
      </c>
      <c r="L450" s="11">
        <v>1</v>
      </c>
      <c r="M450" s="11">
        <v>1</v>
      </c>
      <c r="N450" s="11">
        <v>1</v>
      </c>
      <c r="O450" s="11">
        <v>1</v>
      </c>
      <c r="P450" s="11">
        <v>1</v>
      </c>
      <c r="Q450" s="11">
        <v>1</v>
      </c>
      <c r="R450" s="11">
        <v>1</v>
      </c>
      <c r="S450" s="11">
        <f>SUM(Table5[[#This Row],[Thalassemia is an inherited blood disorders]:[Thalassemia is a curable disease]])</f>
        <v>8</v>
      </c>
      <c r="T450" s="11">
        <f>Table5[[#This Row],[TotalKnowledgeScore]]/10*100</f>
        <v>80</v>
      </c>
      <c r="U450" s="18">
        <v>1</v>
      </c>
      <c r="V450" s="18">
        <v>1</v>
      </c>
      <c r="W450" s="18">
        <v>1</v>
      </c>
      <c r="X450" s="18">
        <v>1</v>
      </c>
      <c r="Y450" s="18">
        <v>1</v>
      </c>
      <c r="Z450" s="18">
        <v>1</v>
      </c>
      <c r="AA450" s="18">
        <v>1</v>
      </c>
      <c r="AB450" s="18">
        <v>1</v>
      </c>
      <c r="AC450" s="18">
        <v>1</v>
      </c>
      <c r="AD450" s="18">
        <v>1</v>
      </c>
      <c r="AE450" s="18">
        <f>SUM(Table5[[#This Row],[I would happily accept a relationship with a thalassemic person]:[I would like to tell friends about Thalassemia after completing This survey]])</f>
        <v>10</v>
      </c>
      <c r="AF450" s="18">
        <f>Table5[[#This Row],[TotalAttitudeScore]]/10*100</f>
        <v>100</v>
      </c>
    </row>
    <row r="451" spans="1:32" x14ac:dyDescent="0.25">
      <c r="A451" s="13" t="s">
        <v>11</v>
      </c>
      <c r="B451" s="13">
        <v>21</v>
      </c>
      <c r="C451" s="13" t="s">
        <v>12</v>
      </c>
      <c r="D451" s="13" t="s">
        <v>21</v>
      </c>
      <c r="E451" s="13" t="s">
        <v>14</v>
      </c>
      <c r="F451" s="13" t="s">
        <v>15</v>
      </c>
      <c r="G451" s="13" t="s">
        <v>11</v>
      </c>
      <c r="H451" s="25" t="s">
        <v>46</v>
      </c>
      <c r="I451" s="11">
        <v>1</v>
      </c>
      <c r="J451" s="11">
        <v>0</v>
      </c>
      <c r="K451" s="11">
        <v>0</v>
      </c>
      <c r="L451" s="11">
        <v>1</v>
      </c>
      <c r="M451" s="11">
        <v>1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f>SUM(Table5[[#This Row],[Thalassemia is an inherited blood disorders]:[Thalassemia is a curable disease]])</f>
        <v>3</v>
      </c>
      <c r="T451" s="11">
        <f>Table5[[#This Row],[TotalKnowledgeScore]]/10*100</f>
        <v>30</v>
      </c>
      <c r="U451" s="18">
        <v>1</v>
      </c>
      <c r="V451" s="18">
        <v>1</v>
      </c>
      <c r="W451" s="18">
        <v>1</v>
      </c>
      <c r="X451" s="18">
        <v>1</v>
      </c>
      <c r="Y451" s="18">
        <v>1</v>
      </c>
      <c r="Z451" s="18">
        <v>1</v>
      </c>
      <c r="AA451" s="18">
        <v>1</v>
      </c>
      <c r="AB451" s="18">
        <v>1</v>
      </c>
      <c r="AC451" s="18">
        <v>1</v>
      </c>
      <c r="AD451" s="18">
        <v>1</v>
      </c>
      <c r="AE451" s="18">
        <f>SUM(Table5[[#This Row],[I would happily accept a relationship with a thalassemic person]:[I would like to tell friends about Thalassemia after completing This survey]])</f>
        <v>10</v>
      </c>
      <c r="AF451" s="18">
        <f>Table5[[#This Row],[TotalAttitudeScore]]/10*100</f>
        <v>100</v>
      </c>
    </row>
    <row r="452" spans="1:32" x14ac:dyDescent="0.25">
      <c r="A452" s="13" t="s">
        <v>11</v>
      </c>
      <c r="B452" s="13">
        <v>21</v>
      </c>
      <c r="C452" s="13" t="s">
        <v>12</v>
      </c>
      <c r="D452" s="13" t="s">
        <v>21</v>
      </c>
      <c r="E452" s="13" t="s">
        <v>27</v>
      </c>
      <c r="F452" s="13" t="s">
        <v>22</v>
      </c>
      <c r="G452" s="13" t="s">
        <v>11</v>
      </c>
      <c r="H452" s="25" t="s">
        <v>55</v>
      </c>
      <c r="I452" s="11">
        <v>1</v>
      </c>
      <c r="J452" s="11">
        <v>0</v>
      </c>
      <c r="K452" s="11">
        <v>0</v>
      </c>
      <c r="L452" s="11">
        <v>1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f>SUM(Table5[[#This Row],[Thalassemia is an inherited blood disorders]:[Thalassemia is a curable disease]])</f>
        <v>2</v>
      </c>
      <c r="T452" s="11">
        <f>Table5[[#This Row],[TotalKnowledgeScore]]/10*100</f>
        <v>20</v>
      </c>
      <c r="U452" s="18">
        <v>1</v>
      </c>
      <c r="V452" s="18">
        <v>1</v>
      </c>
      <c r="W452" s="18">
        <v>1</v>
      </c>
      <c r="X452" s="18">
        <v>1</v>
      </c>
      <c r="Y452" s="18">
        <v>1</v>
      </c>
      <c r="Z452" s="18">
        <v>1</v>
      </c>
      <c r="AA452" s="18">
        <v>1</v>
      </c>
      <c r="AB452" s="18">
        <v>1</v>
      </c>
      <c r="AC452" s="18">
        <v>1</v>
      </c>
      <c r="AD452" s="18">
        <v>1</v>
      </c>
      <c r="AE452" s="18">
        <f>SUM(Table5[[#This Row],[I would happily accept a relationship with a thalassemic person]:[I would like to tell friends about Thalassemia after completing This survey]])</f>
        <v>10</v>
      </c>
      <c r="AF452" s="18">
        <f>Table5[[#This Row],[TotalAttitudeScore]]/10*100</f>
        <v>100</v>
      </c>
    </row>
    <row r="453" spans="1:32" x14ac:dyDescent="0.25">
      <c r="A453" s="13" t="s">
        <v>11</v>
      </c>
      <c r="B453" s="13">
        <v>21</v>
      </c>
      <c r="C453" s="13" t="s">
        <v>34</v>
      </c>
      <c r="D453" s="13" t="s">
        <v>21</v>
      </c>
      <c r="E453" s="13" t="s">
        <v>27</v>
      </c>
      <c r="F453" s="13" t="s">
        <v>15</v>
      </c>
      <c r="G453" s="13" t="s">
        <v>11</v>
      </c>
      <c r="H453" s="25" t="s">
        <v>46</v>
      </c>
      <c r="I453" s="11">
        <v>1</v>
      </c>
      <c r="J453" s="11">
        <v>0</v>
      </c>
      <c r="K453" s="11">
        <v>0</v>
      </c>
      <c r="L453" s="11">
        <v>0</v>
      </c>
      <c r="M453" s="11">
        <v>1</v>
      </c>
      <c r="N453" s="11">
        <v>1</v>
      </c>
      <c r="O453" s="11">
        <v>0</v>
      </c>
      <c r="P453" s="11">
        <v>1</v>
      </c>
      <c r="Q453" s="11">
        <v>1</v>
      </c>
      <c r="R453" s="11">
        <v>1</v>
      </c>
      <c r="S453" s="11">
        <f>SUM(Table5[[#This Row],[Thalassemia is an inherited blood disorders]:[Thalassemia is a curable disease]])</f>
        <v>6</v>
      </c>
      <c r="T453" s="11">
        <f>Table5[[#This Row],[TotalKnowledgeScore]]/10*100</f>
        <v>60</v>
      </c>
      <c r="U453" s="18">
        <v>1</v>
      </c>
      <c r="V453" s="18">
        <v>1</v>
      </c>
      <c r="W453" s="18">
        <v>1</v>
      </c>
      <c r="X453" s="18">
        <v>1</v>
      </c>
      <c r="Y453" s="18">
        <v>1</v>
      </c>
      <c r="Z453" s="18">
        <v>1</v>
      </c>
      <c r="AA453" s="18">
        <v>1</v>
      </c>
      <c r="AB453" s="18">
        <v>1</v>
      </c>
      <c r="AC453" s="18">
        <v>1</v>
      </c>
      <c r="AD453" s="18">
        <v>1</v>
      </c>
      <c r="AE453" s="18">
        <f>SUM(Table5[[#This Row],[I would happily accept a relationship with a thalassemic person]:[I would like to tell friends about Thalassemia after completing This survey]])</f>
        <v>10</v>
      </c>
      <c r="AF453" s="18">
        <f>Table5[[#This Row],[TotalAttitudeScore]]/10*100</f>
        <v>100</v>
      </c>
    </row>
    <row r="454" spans="1:32" x14ac:dyDescent="0.25">
      <c r="A454" s="13" t="s">
        <v>11</v>
      </c>
      <c r="B454" s="13">
        <v>21</v>
      </c>
      <c r="C454" s="13" t="s">
        <v>12</v>
      </c>
      <c r="D454" s="13" t="s">
        <v>21</v>
      </c>
      <c r="E454" s="13" t="s">
        <v>14</v>
      </c>
      <c r="F454" s="13" t="s">
        <v>15</v>
      </c>
      <c r="G454" s="13" t="s">
        <v>11</v>
      </c>
      <c r="H454" s="25" t="s">
        <v>65</v>
      </c>
      <c r="I454" s="11">
        <v>1</v>
      </c>
      <c r="J454" s="11">
        <v>0</v>
      </c>
      <c r="K454" s="11">
        <v>0</v>
      </c>
      <c r="L454" s="11">
        <v>1</v>
      </c>
      <c r="M454" s="11">
        <v>1</v>
      </c>
      <c r="N454" s="11">
        <v>1</v>
      </c>
      <c r="O454" s="11">
        <v>1</v>
      </c>
      <c r="P454" s="11">
        <v>1</v>
      </c>
      <c r="Q454" s="11">
        <v>1</v>
      </c>
      <c r="R454" s="11">
        <v>1</v>
      </c>
      <c r="S454" s="11">
        <f>SUM(Table5[[#This Row],[Thalassemia is an inherited blood disorders]:[Thalassemia is a curable disease]])</f>
        <v>8</v>
      </c>
      <c r="T454" s="11">
        <f>Table5[[#This Row],[TotalKnowledgeScore]]/10*100</f>
        <v>80</v>
      </c>
      <c r="U454" s="18">
        <v>1</v>
      </c>
      <c r="V454" s="18">
        <v>1</v>
      </c>
      <c r="W454" s="18">
        <v>1</v>
      </c>
      <c r="X454" s="18">
        <v>1</v>
      </c>
      <c r="Y454" s="18">
        <v>1</v>
      </c>
      <c r="Z454" s="18">
        <v>1</v>
      </c>
      <c r="AA454" s="18">
        <v>1</v>
      </c>
      <c r="AB454" s="18">
        <v>1</v>
      </c>
      <c r="AC454" s="18">
        <v>1</v>
      </c>
      <c r="AD454" s="18">
        <v>1</v>
      </c>
      <c r="AE454" s="18">
        <f>SUM(Table5[[#This Row],[I would happily accept a relationship with a thalassemic person]:[I would like to tell friends about Thalassemia after completing This survey]])</f>
        <v>10</v>
      </c>
      <c r="AF454" s="18">
        <f>Table5[[#This Row],[TotalAttitudeScore]]/10*100</f>
        <v>100</v>
      </c>
    </row>
    <row r="455" spans="1:32" x14ac:dyDescent="0.25">
      <c r="A455" s="13" t="s">
        <v>11</v>
      </c>
      <c r="B455" s="13">
        <v>24</v>
      </c>
      <c r="C455" s="13" t="s">
        <v>12</v>
      </c>
      <c r="D455" s="13" t="s">
        <v>21</v>
      </c>
      <c r="E455" s="13" t="s">
        <v>14</v>
      </c>
      <c r="F455" s="13" t="s">
        <v>48</v>
      </c>
      <c r="G455" s="13" t="s">
        <v>11</v>
      </c>
      <c r="H455" s="25" t="s">
        <v>46</v>
      </c>
      <c r="I455" s="11">
        <v>1</v>
      </c>
      <c r="J455" s="11">
        <v>0</v>
      </c>
      <c r="K455" s="11">
        <v>0</v>
      </c>
      <c r="L455" s="11">
        <v>1</v>
      </c>
      <c r="M455" s="11">
        <v>1</v>
      </c>
      <c r="N455" s="11">
        <v>1</v>
      </c>
      <c r="O455" s="11">
        <v>1</v>
      </c>
      <c r="P455" s="11">
        <v>0</v>
      </c>
      <c r="Q455" s="11">
        <v>0</v>
      </c>
      <c r="R455" s="11">
        <v>0</v>
      </c>
      <c r="S455" s="11">
        <f>SUM(Table5[[#This Row],[Thalassemia is an inherited blood disorders]:[Thalassemia is a curable disease]])</f>
        <v>5</v>
      </c>
      <c r="T455" s="11">
        <f>Table5[[#This Row],[TotalKnowledgeScore]]/10*100</f>
        <v>50</v>
      </c>
      <c r="U455" s="18">
        <v>1</v>
      </c>
      <c r="V455" s="18">
        <v>1</v>
      </c>
      <c r="W455" s="18">
        <v>1</v>
      </c>
      <c r="X455" s="18">
        <v>1</v>
      </c>
      <c r="Y455" s="18">
        <v>1</v>
      </c>
      <c r="Z455" s="18">
        <v>1</v>
      </c>
      <c r="AA455" s="18">
        <v>1</v>
      </c>
      <c r="AB455" s="18">
        <v>1</v>
      </c>
      <c r="AC455" s="18">
        <v>1</v>
      </c>
      <c r="AD455" s="18">
        <v>1</v>
      </c>
      <c r="AE455" s="18">
        <f>SUM(Table5[[#This Row],[I would happily accept a relationship with a thalassemic person]:[I would like to tell friends about Thalassemia after completing This survey]])</f>
        <v>10</v>
      </c>
      <c r="AF455" s="18">
        <f>Table5[[#This Row],[TotalAttitudeScore]]/10*100</f>
        <v>100</v>
      </c>
    </row>
    <row r="456" spans="1:32" x14ac:dyDescent="0.25">
      <c r="A456" s="13" t="s">
        <v>11</v>
      </c>
      <c r="B456" s="13">
        <v>23</v>
      </c>
      <c r="C456" s="13" t="s">
        <v>12</v>
      </c>
      <c r="D456" s="13" t="s">
        <v>21</v>
      </c>
      <c r="E456" s="13" t="s">
        <v>44</v>
      </c>
      <c r="F456" s="13" t="s">
        <v>48</v>
      </c>
      <c r="G456" s="13" t="s">
        <v>11</v>
      </c>
      <c r="H456" s="25" t="s">
        <v>46</v>
      </c>
      <c r="I456" s="11">
        <v>1</v>
      </c>
      <c r="J456" s="11">
        <v>0</v>
      </c>
      <c r="K456" s="11">
        <v>0</v>
      </c>
      <c r="L456" s="11">
        <v>1</v>
      </c>
      <c r="M456" s="11">
        <v>1</v>
      </c>
      <c r="N456" s="11">
        <v>1</v>
      </c>
      <c r="O456" s="11">
        <v>1</v>
      </c>
      <c r="P456" s="11">
        <v>1</v>
      </c>
      <c r="Q456" s="11">
        <v>1</v>
      </c>
      <c r="R456" s="11">
        <v>1</v>
      </c>
      <c r="S456" s="11">
        <f>SUM(Table5[[#This Row],[Thalassemia is an inherited blood disorders]:[Thalassemia is a curable disease]])</f>
        <v>8</v>
      </c>
      <c r="T456" s="11">
        <f>Table5[[#This Row],[TotalKnowledgeScore]]/10*100</f>
        <v>80</v>
      </c>
      <c r="U456" s="18">
        <v>1</v>
      </c>
      <c r="V456" s="18">
        <v>1</v>
      </c>
      <c r="W456" s="18">
        <v>1</v>
      </c>
      <c r="X456" s="18">
        <v>0</v>
      </c>
      <c r="Y456" s="18">
        <v>1</v>
      </c>
      <c r="Z456" s="18">
        <v>1</v>
      </c>
      <c r="AA456" s="18">
        <v>1</v>
      </c>
      <c r="AB456" s="18">
        <v>1</v>
      </c>
      <c r="AC456" s="18">
        <v>1</v>
      </c>
      <c r="AD456" s="18">
        <v>1</v>
      </c>
      <c r="AE456" s="18">
        <f>SUM(Table5[[#This Row],[I would happily accept a relationship with a thalassemic person]:[I would like to tell friends about Thalassemia after completing This survey]])</f>
        <v>9</v>
      </c>
      <c r="AF456" s="18">
        <f>Table5[[#This Row],[TotalAttitudeScore]]/10*100</f>
        <v>90</v>
      </c>
    </row>
    <row r="457" spans="1:32" x14ac:dyDescent="0.25">
      <c r="A457" s="13" t="s">
        <v>11</v>
      </c>
      <c r="B457" s="13">
        <v>20</v>
      </c>
      <c r="C457" s="13" t="s">
        <v>34</v>
      </c>
      <c r="D457" s="13" t="s">
        <v>21</v>
      </c>
      <c r="E457" s="13" t="s">
        <v>14</v>
      </c>
      <c r="F457" s="13" t="s">
        <v>15</v>
      </c>
      <c r="G457" s="13" t="s">
        <v>11</v>
      </c>
      <c r="H457" s="25" t="s">
        <v>46</v>
      </c>
      <c r="I457" s="11">
        <v>1</v>
      </c>
      <c r="J457" s="11">
        <v>1</v>
      </c>
      <c r="K457" s="11">
        <v>0</v>
      </c>
      <c r="L457" s="11">
        <v>1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f>SUM(Table5[[#This Row],[Thalassemia is an inherited blood disorders]:[Thalassemia is a curable disease]])</f>
        <v>3</v>
      </c>
      <c r="T457" s="11">
        <f>Table5[[#This Row],[TotalKnowledgeScore]]/10*100</f>
        <v>30</v>
      </c>
      <c r="U457" s="18">
        <v>0</v>
      </c>
      <c r="V457" s="18">
        <v>0</v>
      </c>
      <c r="W457" s="18">
        <v>0</v>
      </c>
      <c r="X457" s="18">
        <v>0</v>
      </c>
      <c r="Y457" s="18">
        <v>0</v>
      </c>
      <c r="Z457" s="18">
        <v>0</v>
      </c>
      <c r="AA457" s="18">
        <v>0</v>
      </c>
      <c r="AB457" s="18">
        <v>0</v>
      </c>
      <c r="AC457" s="18">
        <v>0</v>
      </c>
      <c r="AD457" s="18">
        <v>0</v>
      </c>
      <c r="AE457" s="18">
        <f>SUM(Table5[[#This Row],[I would happily accept a relationship with a thalassemic person]:[I would like to tell friends about Thalassemia after completing This survey]])</f>
        <v>0</v>
      </c>
      <c r="AF457" s="18">
        <f>Table5[[#This Row],[TotalAttitudeScore]]/10*100</f>
        <v>0</v>
      </c>
    </row>
    <row r="458" spans="1:32" x14ac:dyDescent="0.25">
      <c r="A458" s="13" t="s">
        <v>11</v>
      </c>
      <c r="B458" s="13">
        <v>21</v>
      </c>
      <c r="C458" s="13" t="s">
        <v>34</v>
      </c>
      <c r="D458" s="13" t="s">
        <v>21</v>
      </c>
      <c r="E458" s="13" t="s">
        <v>14</v>
      </c>
      <c r="F458" s="13" t="s">
        <v>22</v>
      </c>
      <c r="G458" s="13" t="s">
        <v>17</v>
      </c>
      <c r="H458" s="25" t="s">
        <v>41</v>
      </c>
      <c r="S458" s="11">
        <f>SUM(Table5[[#This Row],[Thalassemia is an inherited blood disorders]:[Thalassemia is a curable disease]])</f>
        <v>0</v>
      </c>
      <c r="T458" s="11">
        <f>Table5[[#This Row],[TotalKnowledgeScore]]/10*100</f>
        <v>0</v>
      </c>
      <c r="AE458" s="18">
        <f>SUM(Table5[[#This Row],[I would happily accept a relationship with a thalassemic person]:[I would like to tell friends about Thalassemia after completing This survey]])</f>
        <v>0</v>
      </c>
      <c r="AF458" s="18">
        <f>Table5[[#This Row],[TotalAttitudeScore]]/10*100</f>
        <v>0</v>
      </c>
    </row>
    <row r="459" spans="1:32" x14ac:dyDescent="0.25">
      <c r="A459" s="13" t="s">
        <v>11</v>
      </c>
      <c r="B459" s="13">
        <v>21</v>
      </c>
      <c r="C459" s="13" t="s">
        <v>12</v>
      </c>
      <c r="D459" s="13" t="s">
        <v>21</v>
      </c>
      <c r="E459" s="13" t="s">
        <v>14</v>
      </c>
      <c r="F459" s="13" t="s">
        <v>15</v>
      </c>
      <c r="G459" s="13" t="s">
        <v>11</v>
      </c>
      <c r="H459" s="25" t="s">
        <v>46</v>
      </c>
      <c r="I459" s="11">
        <v>1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f>SUM(Table5[[#This Row],[Thalassemia is an inherited blood disorders]:[Thalassemia is a curable disease]])</f>
        <v>1</v>
      </c>
      <c r="T459" s="11">
        <f>Table5[[#This Row],[TotalKnowledgeScore]]/10*100</f>
        <v>10</v>
      </c>
      <c r="U459" s="18">
        <v>0</v>
      </c>
      <c r="V459" s="18">
        <v>0</v>
      </c>
      <c r="W459" s="18">
        <v>0</v>
      </c>
      <c r="X459" s="18">
        <v>0</v>
      </c>
      <c r="Y459" s="18">
        <v>0</v>
      </c>
      <c r="Z459" s="18">
        <v>1</v>
      </c>
      <c r="AA459" s="18">
        <v>1</v>
      </c>
      <c r="AB459" s="18">
        <v>0</v>
      </c>
      <c r="AC459" s="18">
        <v>0</v>
      </c>
      <c r="AD459" s="18">
        <v>0</v>
      </c>
      <c r="AE459" s="18">
        <f>SUM(Table5[[#This Row],[I would happily accept a relationship with a thalassemic person]:[I would like to tell friends about Thalassemia after completing This survey]])</f>
        <v>2</v>
      </c>
      <c r="AF459" s="18">
        <f>Table5[[#This Row],[TotalAttitudeScore]]/10*100</f>
        <v>20</v>
      </c>
    </row>
    <row r="460" spans="1:32" x14ac:dyDescent="0.25">
      <c r="A460" s="13" t="s">
        <v>11</v>
      </c>
      <c r="B460" s="13">
        <v>20</v>
      </c>
      <c r="C460" s="13" t="s">
        <v>12</v>
      </c>
      <c r="D460" s="13" t="s">
        <v>21</v>
      </c>
      <c r="E460" s="13" t="s">
        <v>14</v>
      </c>
      <c r="F460" s="13" t="s">
        <v>22</v>
      </c>
      <c r="G460" s="13" t="s">
        <v>11</v>
      </c>
      <c r="H460" s="25" t="s">
        <v>50</v>
      </c>
      <c r="I460" s="11">
        <v>1</v>
      </c>
      <c r="J460" s="11">
        <v>1</v>
      </c>
      <c r="K460" s="11">
        <v>0</v>
      </c>
      <c r="L460" s="11">
        <v>1</v>
      </c>
      <c r="M460" s="11">
        <v>1</v>
      </c>
      <c r="N460" s="11">
        <v>1</v>
      </c>
      <c r="O460" s="11">
        <v>1</v>
      </c>
      <c r="P460" s="11">
        <v>1</v>
      </c>
      <c r="Q460" s="11">
        <v>0</v>
      </c>
      <c r="R460" s="11">
        <v>1</v>
      </c>
      <c r="S460" s="11">
        <f>SUM(Table5[[#This Row],[Thalassemia is an inherited blood disorders]:[Thalassemia is a curable disease]])</f>
        <v>8</v>
      </c>
      <c r="T460" s="11">
        <f>Table5[[#This Row],[TotalKnowledgeScore]]/10*100</f>
        <v>80</v>
      </c>
      <c r="U460" s="18">
        <v>1</v>
      </c>
      <c r="V460" s="18">
        <v>1</v>
      </c>
      <c r="W460" s="18">
        <v>0</v>
      </c>
      <c r="X460" s="18">
        <v>1</v>
      </c>
      <c r="Y460" s="18">
        <v>1</v>
      </c>
      <c r="Z460" s="18">
        <v>1</v>
      </c>
      <c r="AA460" s="18">
        <v>1</v>
      </c>
      <c r="AB460" s="18">
        <v>1</v>
      </c>
      <c r="AC460" s="18">
        <v>1</v>
      </c>
      <c r="AD460" s="18">
        <v>1</v>
      </c>
      <c r="AE460" s="18">
        <f>SUM(Table5[[#This Row],[I would happily accept a relationship with a thalassemic person]:[I would like to tell friends about Thalassemia after completing This survey]])</f>
        <v>9</v>
      </c>
      <c r="AF460" s="18">
        <f>Table5[[#This Row],[TotalAttitudeScore]]/10*100</f>
        <v>90</v>
      </c>
    </row>
    <row r="461" spans="1:32" x14ac:dyDescent="0.25">
      <c r="A461" s="13" t="s">
        <v>11</v>
      </c>
      <c r="B461" s="13">
        <v>21</v>
      </c>
      <c r="C461" s="13" t="s">
        <v>12</v>
      </c>
      <c r="D461" s="13" t="s">
        <v>21</v>
      </c>
      <c r="E461" s="13" t="s">
        <v>14</v>
      </c>
      <c r="F461" s="13" t="s">
        <v>22</v>
      </c>
      <c r="G461" s="13" t="s">
        <v>11</v>
      </c>
      <c r="H461" s="25" t="s">
        <v>50</v>
      </c>
      <c r="I461" s="11">
        <v>1</v>
      </c>
      <c r="J461" s="11">
        <v>1</v>
      </c>
      <c r="K461" s="11">
        <v>0</v>
      </c>
      <c r="L461" s="11">
        <v>1</v>
      </c>
      <c r="M461" s="11">
        <v>1</v>
      </c>
      <c r="N461" s="11">
        <v>0</v>
      </c>
      <c r="O461" s="11">
        <v>1</v>
      </c>
      <c r="P461" s="11">
        <v>1</v>
      </c>
      <c r="Q461" s="11">
        <v>0</v>
      </c>
      <c r="R461" s="11">
        <v>0</v>
      </c>
      <c r="S461" s="11">
        <f>SUM(Table5[[#This Row],[Thalassemia is an inherited blood disorders]:[Thalassemia is a curable disease]])</f>
        <v>6</v>
      </c>
      <c r="T461" s="11">
        <f>Table5[[#This Row],[TotalKnowledgeScore]]/10*100</f>
        <v>60</v>
      </c>
      <c r="U461" s="18">
        <v>1</v>
      </c>
      <c r="V461" s="18">
        <v>1</v>
      </c>
      <c r="W461" s="18">
        <v>0</v>
      </c>
      <c r="X461" s="18">
        <v>0</v>
      </c>
      <c r="Y461" s="18">
        <v>1</v>
      </c>
      <c r="Z461" s="18">
        <v>1</v>
      </c>
      <c r="AA461" s="18">
        <v>1</v>
      </c>
      <c r="AB461" s="18">
        <v>1</v>
      </c>
      <c r="AC461" s="18">
        <v>1</v>
      </c>
      <c r="AD461" s="18">
        <v>1</v>
      </c>
      <c r="AE461" s="18">
        <f>SUM(Table5[[#This Row],[I would happily accept a relationship with a thalassemic person]:[I would like to tell friends about Thalassemia after completing This survey]])</f>
        <v>8</v>
      </c>
      <c r="AF461" s="18">
        <f>Table5[[#This Row],[TotalAttitudeScore]]/10*100</f>
        <v>80</v>
      </c>
    </row>
    <row r="462" spans="1:32" x14ac:dyDescent="0.25">
      <c r="A462" s="13" t="s">
        <v>11</v>
      </c>
      <c r="B462" s="13">
        <v>20</v>
      </c>
      <c r="C462" s="13" t="s">
        <v>34</v>
      </c>
      <c r="D462" s="13" t="s">
        <v>21</v>
      </c>
      <c r="E462" s="13" t="s">
        <v>14</v>
      </c>
      <c r="F462" s="13" t="s">
        <v>15</v>
      </c>
      <c r="G462" s="13" t="s">
        <v>11</v>
      </c>
      <c r="H462" s="25" t="s">
        <v>46</v>
      </c>
      <c r="I462" s="11">
        <v>1</v>
      </c>
      <c r="J462" s="11">
        <v>1</v>
      </c>
      <c r="K462" s="11">
        <v>0</v>
      </c>
      <c r="L462" s="11">
        <v>0</v>
      </c>
      <c r="M462" s="11">
        <v>1</v>
      </c>
      <c r="N462" s="11">
        <v>0</v>
      </c>
      <c r="O462" s="11">
        <v>1</v>
      </c>
      <c r="P462" s="11">
        <v>1</v>
      </c>
      <c r="Q462" s="11">
        <v>0</v>
      </c>
      <c r="R462" s="11">
        <v>1</v>
      </c>
      <c r="S462" s="11">
        <f>SUM(Table5[[#This Row],[Thalassemia is an inherited blood disorders]:[Thalassemia is a curable disease]])</f>
        <v>6</v>
      </c>
      <c r="T462" s="11">
        <f>Table5[[#This Row],[TotalKnowledgeScore]]/10*100</f>
        <v>60</v>
      </c>
      <c r="U462" s="18">
        <v>0</v>
      </c>
      <c r="V462" s="18">
        <v>0</v>
      </c>
      <c r="W462" s="18">
        <v>0</v>
      </c>
      <c r="X462" s="18">
        <v>0</v>
      </c>
      <c r="Y462" s="18">
        <v>1</v>
      </c>
      <c r="Z462" s="18">
        <v>1</v>
      </c>
      <c r="AA462" s="18">
        <v>1</v>
      </c>
      <c r="AB462" s="18">
        <v>1</v>
      </c>
      <c r="AC462" s="18">
        <v>1</v>
      </c>
      <c r="AD462" s="18">
        <v>1</v>
      </c>
      <c r="AE462" s="18">
        <f>SUM(Table5[[#This Row],[I would happily accept a relationship with a thalassemic person]:[I would like to tell friends about Thalassemia after completing This survey]])</f>
        <v>6</v>
      </c>
      <c r="AF462" s="18">
        <f>Table5[[#This Row],[TotalAttitudeScore]]/10*100</f>
        <v>60</v>
      </c>
    </row>
    <row r="463" spans="1:32" x14ac:dyDescent="0.25">
      <c r="A463" s="13" t="s">
        <v>11</v>
      </c>
      <c r="B463" s="13">
        <v>22</v>
      </c>
      <c r="C463" s="13" t="s">
        <v>12</v>
      </c>
      <c r="D463" s="13" t="s">
        <v>21</v>
      </c>
      <c r="E463" s="13" t="s">
        <v>14</v>
      </c>
      <c r="F463" s="13" t="s">
        <v>48</v>
      </c>
      <c r="G463" s="13" t="s">
        <v>11</v>
      </c>
      <c r="H463" s="25" t="s">
        <v>64</v>
      </c>
      <c r="I463" s="11">
        <v>1</v>
      </c>
      <c r="J463" s="11">
        <v>0</v>
      </c>
      <c r="K463" s="11">
        <v>0</v>
      </c>
      <c r="L463" s="11">
        <v>1</v>
      </c>
      <c r="M463" s="11">
        <v>1</v>
      </c>
      <c r="N463" s="11">
        <v>1</v>
      </c>
      <c r="O463" s="11">
        <v>0</v>
      </c>
      <c r="P463" s="11">
        <v>0</v>
      </c>
      <c r="Q463" s="11">
        <v>0</v>
      </c>
      <c r="R463" s="11">
        <v>0</v>
      </c>
      <c r="S463" s="11">
        <f>SUM(Table5[[#This Row],[Thalassemia is an inherited blood disorders]:[Thalassemia is a curable disease]])</f>
        <v>4</v>
      </c>
      <c r="T463" s="11">
        <f>Table5[[#This Row],[TotalKnowledgeScore]]/10*100</f>
        <v>40</v>
      </c>
      <c r="U463" s="18">
        <v>1</v>
      </c>
      <c r="V463" s="18">
        <v>1</v>
      </c>
      <c r="W463" s="18">
        <v>1</v>
      </c>
      <c r="X463" s="18">
        <v>1</v>
      </c>
      <c r="Y463" s="18">
        <v>1</v>
      </c>
      <c r="Z463" s="18">
        <v>1</v>
      </c>
      <c r="AA463" s="18">
        <v>1</v>
      </c>
      <c r="AB463" s="18">
        <v>1</v>
      </c>
      <c r="AC463" s="18">
        <v>1</v>
      </c>
      <c r="AD463" s="18">
        <v>1</v>
      </c>
      <c r="AE463" s="18">
        <f>SUM(Table5[[#This Row],[I would happily accept a relationship with a thalassemic person]:[I would like to tell friends about Thalassemia after completing This survey]])</f>
        <v>10</v>
      </c>
      <c r="AF463" s="18">
        <f>Table5[[#This Row],[TotalAttitudeScore]]/10*100</f>
        <v>100</v>
      </c>
    </row>
    <row r="464" spans="1:32" x14ac:dyDescent="0.25">
      <c r="A464" s="13" t="s">
        <v>11</v>
      </c>
      <c r="B464" s="13">
        <v>23</v>
      </c>
      <c r="C464" s="13" t="s">
        <v>12</v>
      </c>
      <c r="D464" s="13" t="s">
        <v>21</v>
      </c>
      <c r="E464" s="13" t="s">
        <v>14</v>
      </c>
      <c r="F464" s="13" t="s">
        <v>48</v>
      </c>
      <c r="G464" s="13" t="s">
        <v>11</v>
      </c>
      <c r="H464" s="25" t="s">
        <v>46</v>
      </c>
      <c r="I464" s="11">
        <v>1</v>
      </c>
      <c r="J464" s="11">
        <v>0</v>
      </c>
      <c r="K464" s="11">
        <v>0</v>
      </c>
      <c r="L464" s="11">
        <v>1</v>
      </c>
      <c r="M464" s="11">
        <v>1</v>
      </c>
      <c r="N464" s="11">
        <v>1</v>
      </c>
      <c r="O464" s="11">
        <v>1</v>
      </c>
      <c r="P464" s="11">
        <v>1</v>
      </c>
      <c r="Q464" s="11">
        <v>1</v>
      </c>
      <c r="R464" s="11">
        <v>1</v>
      </c>
      <c r="S464" s="11">
        <f>SUM(Table5[[#This Row],[Thalassemia is an inherited blood disorders]:[Thalassemia is a curable disease]])</f>
        <v>8</v>
      </c>
      <c r="T464" s="11">
        <f>Table5[[#This Row],[TotalKnowledgeScore]]/10*100</f>
        <v>80</v>
      </c>
      <c r="U464" s="18">
        <v>1</v>
      </c>
      <c r="V464" s="18">
        <v>1</v>
      </c>
      <c r="W464" s="18">
        <v>1</v>
      </c>
      <c r="X464" s="18">
        <v>1</v>
      </c>
      <c r="Y464" s="18">
        <v>1</v>
      </c>
      <c r="Z464" s="18">
        <v>1</v>
      </c>
      <c r="AA464" s="18">
        <v>1</v>
      </c>
      <c r="AB464" s="18">
        <v>1</v>
      </c>
      <c r="AC464" s="18">
        <v>1</v>
      </c>
      <c r="AD464" s="18">
        <v>1</v>
      </c>
      <c r="AE464" s="18">
        <f>SUM(Table5[[#This Row],[I would happily accept a relationship with a thalassemic person]:[I would like to tell friends about Thalassemia after completing This survey]])</f>
        <v>10</v>
      </c>
      <c r="AF464" s="18">
        <f>Table5[[#This Row],[TotalAttitudeScore]]/10*100</f>
        <v>100</v>
      </c>
    </row>
    <row r="465" spans="1:32" x14ac:dyDescent="0.25">
      <c r="A465" s="13" t="s">
        <v>11</v>
      </c>
      <c r="B465" s="13">
        <v>24</v>
      </c>
      <c r="C465" s="13" t="s">
        <v>12</v>
      </c>
      <c r="D465" s="13" t="s">
        <v>21</v>
      </c>
      <c r="E465" s="13" t="s">
        <v>14</v>
      </c>
      <c r="F465" s="13" t="s">
        <v>48</v>
      </c>
      <c r="G465" s="13" t="s">
        <v>11</v>
      </c>
      <c r="H465" s="25" t="s">
        <v>16</v>
      </c>
      <c r="I465" s="11">
        <v>1</v>
      </c>
      <c r="J465" s="11">
        <v>0</v>
      </c>
      <c r="K465" s="11">
        <v>1</v>
      </c>
      <c r="L465" s="11">
        <v>0</v>
      </c>
      <c r="M465" s="11">
        <v>0</v>
      </c>
      <c r="N465" s="11">
        <v>1</v>
      </c>
      <c r="O465" s="11">
        <v>1</v>
      </c>
      <c r="P465" s="11">
        <v>1</v>
      </c>
      <c r="Q465" s="11">
        <v>1</v>
      </c>
      <c r="R465" s="11">
        <v>1</v>
      </c>
      <c r="S465" s="11">
        <f>SUM(Table5[[#This Row],[Thalassemia is an inherited blood disorders]:[Thalassemia is a curable disease]])</f>
        <v>7</v>
      </c>
      <c r="T465" s="11">
        <f>Table5[[#This Row],[TotalKnowledgeScore]]/10*100</f>
        <v>70</v>
      </c>
      <c r="U465" s="18">
        <v>1</v>
      </c>
      <c r="V465" s="18">
        <v>1</v>
      </c>
      <c r="W465" s="18">
        <v>1</v>
      </c>
      <c r="X465" s="18">
        <v>1</v>
      </c>
      <c r="Y465" s="18">
        <v>1</v>
      </c>
      <c r="Z465" s="18">
        <v>1</v>
      </c>
      <c r="AA465" s="18">
        <v>1</v>
      </c>
      <c r="AB465" s="18">
        <v>1</v>
      </c>
      <c r="AC465" s="18">
        <v>1</v>
      </c>
      <c r="AD465" s="18">
        <v>1</v>
      </c>
      <c r="AE465" s="18">
        <f>SUM(Table5[[#This Row],[I would happily accept a relationship with a thalassemic person]:[I would like to tell friends about Thalassemia after completing This survey]])</f>
        <v>10</v>
      </c>
      <c r="AF465" s="18">
        <f>Table5[[#This Row],[TotalAttitudeScore]]/10*100</f>
        <v>100</v>
      </c>
    </row>
    <row r="466" spans="1:32" x14ac:dyDescent="0.25">
      <c r="A466" s="13" t="s">
        <v>11</v>
      </c>
      <c r="B466" s="13">
        <v>22</v>
      </c>
      <c r="C466" s="13" t="s">
        <v>12</v>
      </c>
      <c r="D466" s="13" t="s">
        <v>21</v>
      </c>
      <c r="E466" s="13" t="s">
        <v>14</v>
      </c>
      <c r="F466" s="13" t="s">
        <v>28</v>
      </c>
      <c r="G466" s="13" t="s">
        <v>11</v>
      </c>
      <c r="H466" s="25" t="s">
        <v>64</v>
      </c>
      <c r="I466" s="11">
        <v>1</v>
      </c>
      <c r="J466" s="11">
        <v>0</v>
      </c>
      <c r="K466" s="11">
        <v>0</v>
      </c>
      <c r="L466" s="11">
        <v>1</v>
      </c>
      <c r="M466" s="11">
        <v>1</v>
      </c>
      <c r="N466" s="11">
        <v>1</v>
      </c>
      <c r="O466" s="11">
        <v>1</v>
      </c>
      <c r="P466" s="11">
        <v>1</v>
      </c>
      <c r="Q466" s="11">
        <v>1</v>
      </c>
      <c r="R466" s="11">
        <v>1</v>
      </c>
      <c r="S466" s="11">
        <f>SUM(Table5[[#This Row],[Thalassemia is an inherited blood disorders]:[Thalassemia is a curable disease]])</f>
        <v>8</v>
      </c>
      <c r="T466" s="11">
        <f>Table5[[#This Row],[TotalKnowledgeScore]]/10*100</f>
        <v>80</v>
      </c>
      <c r="U466" s="18">
        <v>1</v>
      </c>
      <c r="V466" s="18">
        <v>1</v>
      </c>
      <c r="W466" s="18">
        <v>1</v>
      </c>
      <c r="X466" s="18">
        <v>1</v>
      </c>
      <c r="Y466" s="18">
        <v>1</v>
      </c>
      <c r="Z466" s="18">
        <v>1</v>
      </c>
      <c r="AA466" s="18">
        <v>1</v>
      </c>
      <c r="AB466" s="18">
        <v>1</v>
      </c>
      <c r="AC466" s="18">
        <v>1</v>
      </c>
      <c r="AD466" s="18">
        <v>1</v>
      </c>
      <c r="AE466" s="18">
        <f>SUM(Table5[[#This Row],[I would happily accept a relationship with a thalassemic person]:[I would like to tell friends about Thalassemia after completing This survey]])</f>
        <v>10</v>
      </c>
      <c r="AF466" s="18">
        <f>Table5[[#This Row],[TotalAttitudeScore]]/10*100</f>
        <v>100</v>
      </c>
    </row>
    <row r="467" spans="1:32" x14ac:dyDescent="0.25">
      <c r="A467" s="13" t="s">
        <v>11</v>
      </c>
      <c r="B467" s="13">
        <v>25</v>
      </c>
      <c r="C467" s="13" t="s">
        <v>12</v>
      </c>
      <c r="D467" s="13" t="s">
        <v>21</v>
      </c>
      <c r="E467" s="13" t="s">
        <v>44</v>
      </c>
      <c r="F467" s="13" t="s">
        <v>53</v>
      </c>
      <c r="G467" s="13" t="s">
        <v>11</v>
      </c>
      <c r="H467" s="25" t="s">
        <v>64</v>
      </c>
      <c r="I467" s="11">
        <v>1</v>
      </c>
      <c r="J467" s="11">
        <v>0</v>
      </c>
      <c r="K467" s="11">
        <v>0</v>
      </c>
      <c r="L467" s="11">
        <v>1</v>
      </c>
      <c r="M467" s="11">
        <v>1</v>
      </c>
      <c r="N467" s="11">
        <v>1</v>
      </c>
      <c r="O467" s="11">
        <v>1</v>
      </c>
      <c r="P467" s="11">
        <v>1</v>
      </c>
      <c r="Q467" s="11">
        <v>1</v>
      </c>
      <c r="R467" s="11">
        <v>1</v>
      </c>
      <c r="S467" s="11">
        <f>SUM(Table5[[#This Row],[Thalassemia is an inherited blood disorders]:[Thalassemia is a curable disease]])</f>
        <v>8</v>
      </c>
      <c r="T467" s="11">
        <f>Table5[[#This Row],[TotalKnowledgeScore]]/10*100</f>
        <v>80</v>
      </c>
      <c r="U467" s="18">
        <v>1</v>
      </c>
      <c r="V467" s="18">
        <v>1</v>
      </c>
      <c r="W467" s="18">
        <v>1</v>
      </c>
      <c r="X467" s="18">
        <v>1</v>
      </c>
      <c r="Y467" s="18">
        <v>1</v>
      </c>
      <c r="Z467" s="18">
        <v>1</v>
      </c>
      <c r="AA467" s="18">
        <v>1</v>
      </c>
      <c r="AB467" s="18">
        <v>1</v>
      </c>
      <c r="AC467" s="18">
        <v>1</v>
      </c>
      <c r="AD467" s="18">
        <v>1</v>
      </c>
      <c r="AE467" s="18">
        <f>SUM(Table5[[#This Row],[I would happily accept a relationship with a thalassemic person]:[I would like to tell friends about Thalassemia after completing This survey]])</f>
        <v>10</v>
      </c>
      <c r="AF467" s="18">
        <f>Table5[[#This Row],[TotalAttitudeScore]]/10*100</f>
        <v>100</v>
      </c>
    </row>
    <row r="468" spans="1:32" x14ac:dyDescent="0.25">
      <c r="A468" s="13" t="s">
        <v>11</v>
      </c>
      <c r="B468" s="13">
        <v>23</v>
      </c>
      <c r="C468" s="13" t="s">
        <v>12</v>
      </c>
      <c r="D468" s="13" t="s">
        <v>21</v>
      </c>
      <c r="E468" s="13" t="s">
        <v>14</v>
      </c>
      <c r="F468" s="13" t="s">
        <v>48</v>
      </c>
      <c r="G468" s="13" t="s">
        <v>11</v>
      </c>
      <c r="H468" s="25" t="s">
        <v>16</v>
      </c>
      <c r="I468" s="11">
        <v>1</v>
      </c>
      <c r="J468" s="11">
        <v>0</v>
      </c>
      <c r="K468" s="11">
        <v>0</v>
      </c>
      <c r="L468" s="11">
        <v>1</v>
      </c>
      <c r="M468" s="11">
        <v>1</v>
      </c>
      <c r="N468" s="11">
        <v>1</v>
      </c>
      <c r="O468" s="11">
        <v>0</v>
      </c>
      <c r="P468" s="11">
        <v>0</v>
      </c>
      <c r="Q468" s="11">
        <v>0</v>
      </c>
      <c r="R468" s="11">
        <v>1</v>
      </c>
      <c r="S468" s="11">
        <f>SUM(Table5[[#This Row],[Thalassemia is an inherited blood disorders]:[Thalassemia is a curable disease]])</f>
        <v>5</v>
      </c>
      <c r="T468" s="11">
        <f>Table5[[#This Row],[TotalKnowledgeScore]]/10*100</f>
        <v>50</v>
      </c>
      <c r="U468" s="18">
        <v>1</v>
      </c>
      <c r="V468" s="18">
        <v>1</v>
      </c>
      <c r="W468" s="18">
        <v>1</v>
      </c>
      <c r="X468" s="18">
        <v>1</v>
      </c>
      <c r="Y468" s="18">
        <v>1</v>
      </c>
      <c r="Z468" s="18">
        <v>1</v>
      </c>
      <c r="AA468" s="18">
        <v>1</v>
      </c>
      <c r="AB468" s="18">
        <v>1</v>
      </c>
      <c r="AC468" s="18">
        <v>1</v>
      </c>
      <c r="AD468" s="18">
        <v>1</v>
      </c>
      <c r="AE468" s="18">
        <f>SUM(Table5[[#This Row],[I would happily accept a relationship with a thalassemic person]:[I would like to tell friends about Thalassemia after completing This survey]])</f>
        <v>10</v>
      </c>
      <c r="AF468" s="18">
        <f>Table5[[#This Row],[TotalAttitudeScore]]/10*100</f>
        <v>100</v>
      </c>
    </row>
    <row r="469" spans="1:32" x14ac:dyDescent="0.25">
      <c r="A469" s="13" t="s">
        <v>11</v>
      </c>
      <c r="B469" s="13">
        <v>21</v>
      </c>
      <c r="C469" s="13" t="s">
        <v>12</v>
      </c>
      <c r="D469" s="13" t="s">
        <v>21</v>
      </c>
      <c r="E469" s="13" t="s">
        <v>14</v>
      </c>
      <c r="F469" s="13" t="s">
        <v>22</v>
      </c>
      <c r="G469" s="13" t="s">
        <v>11</v>
      </c>
      <c r="H469" s="25" t="s">
        <v>29</v>
      </c>
      <c r="I469" s="11">
        <v>0</v>
      </c>
      <c r="J469" s="11">
        <v>1</v>
      </c>
      <c r="K469" s="11">
        <v>1</v>
      </c>
      <c r="L469" s="11">
        <v>0</v>
      </c>
      <c r="M469" s="11">
        <v>1</v>
      </c>
      <c r="N469" s="11">
        <v>1</v>
      </c>
      <c r="O469" s="11">
        <v>0</v>
      </c>
      <c r="P469" s="11">
        <v>0</v>
      </c>
      <c r="Q469" s="11">
        <v>0</v>
      </c>
      <c r="R469" s="11">
        <v>1</v>
      </c>
      <c r="S469" s="11">
        <f>SUM(Table5[[#This Row],[Thalassemia is an inherited blood disorders]:[Thalassemia is a curable disease]])</f>
        <v>5</v>
      </c>
      <c r="T469" s="11">
        <f>Table5[[#This Row],[TotalKnowledgeScore]]/10*100</f>
        <v>50</v>
      </c>
      <c r="U469" s="18">
        <v>0</v>
      </c>
      <c r="V469" s="18">
        <v>1</v>
      </c>
      <c r="W469" s="18">
        <v>1</v>
      </c>
      <c r="X469" s="18">
        <v>1</v>
      </c>
      <c r="Y469" s="18">
        <v>1</v>
      </c>
      <c r="Z469" s="18">
        <v>1</v>
      </c>
      <c r="AA469" s="18">
        <v>1</v>
      </c>
      <c r="AB469" s="18">
        <v>1</v>
      </c>
      <c r="AC469" s="18">
        <v>1</v>
      </c>
      <c r="AD469" s="18">
        <v>0</v>
      </c>
      <c r="AE469" s="18">
        <f>SUM(Table5[[#This Row],[I would happily accept a relationship with a thalassemic person]:[I would like to tell friends about Thalassemia after completing This survey]])</f>
        <v>8</v>
      </c>
      <c r="AF469" s="18">
        <f>Table5[[#This Row],[TotalAttitudeScore]]/10*100</f>
        <v>80</v>
      </c>
    </row>
    <row r="470" spans="1:32" x14ac:dyDescent="0.25">
      <c r="A470" s="13" t="s">
        <v>11</v>
      </c>
      <c r="B470" s="13">
        <v>25</v>
      </c>
      <c r="C470" s="13" t="s">
        <v>12</v>
      </c>
      <c r="D470" s="13" t="s">
        <v>21</v>
      </c>
      <c r="E470" s="13" t="s">
        <v>14</v>
      </c>
      <c r="F470" s="13" t="s">
        <v>53</v>
      </c>
      <c r="G470" s="13" t="s">
        <v>11</v>
      </c>
      <c r="H470" s="25" t="s">
        <v>29</v>
      </c>
      <c r="I470" s="11">
        <v>1</v>
      </c>
      <c r="J470" s="11">
        <v>0</v>
      </c>
      <c r="K470" s="11">
        <v>0</v>
      </c>
      <c r="L470" s="11">
        <v>1</v>
      </c>
      <c r="M470" s="11">
        <v>0</v>
      </c>
      <c r="N470" s="11">
        <v>1</v>
      </c>
      <c r="O470" s="11">
        <v>1</v>
      </c>
      <c r="P470" s="11">
        <v>1</v>
      </c>
      <c r="Q470" s="11">
        <v>1</v>
      </c>
      <c r="R470" s="11">
        <v>1</v>
      </c>
      <c r="S470" s="11">
        <f>SUM(Table5[[#This Row],[Thalassemia is an inherited blood disorders]:[Thalassemia is a curable disease]])</f>
        <v>7</v>
      </c>
      <c r="T470" s="11">
        <f>Table5[[#This Row],[TotalKnowledgeScore]]/10*100</f>
        <v>70</v>
      </c>
      <c r="U470" s="18">
        <v>1</v>
      </c>
      <c r="V470" s="18">
        <v>1</v>
      </c>
      <c r="W470" s="18">
        <v>1</v>
      </c>
      <c r="X470" s="18">
        <v>1</v>
      </c>
      <c r="Y470" s="18">
        <v>1</v>
      </c>
      <c r="Z470" s="18">
        <v>1</v>
      </c>
      <c r="AA470" s="18">
        <v>1</v>
      </c>
      <c r="AB470" s="18">
        <v>1</v>
      </c>
      <c r="AC470" s="18">
        <v>1</v>
      </c>
      <c r="AD470" s="18">
        <v>1</v>
      </c>
      <c r="AE470" s="18">
        <f>SUM(Table5[[#This Row],[I would happily accept a relationship with a thalassemic person]:[I would like to tell friends about Thalassemia after completing This survey]])</f>
        <v>10</v>
      </c>
      <c r="AF470" s="18">
        <f>Table5[[#This Row],[TotalAttitudeScore]]/10*100</f>
        <v>100</v>
      </c>
    </row>
    <row r="471" spans="1:32" x14ac:dyDescent="0.25">
      <c r="A471" s="13" t="s">
        <v>11</v>
      </c>
      <c r="B471" s="13">
        <v>20</v>
      </c>
      <c r="C471" s="13" t="s">
        <v>34</v>
      </c>
      <c r="D471" s="13" t="s">
        <v>21</v>
      </c>
      <c r="E471" s="13" t="s">
        <v>14</v>
      </c>
      <c r="F471" s="13" t="s">
        <v>22</v>
      </c>
      <c r="G471" s="13" t="s">
        <v>11</v>
      </c>
      <c r="H471" s="25" t="s">
        <v>46</v>
      </c>
      <c r="I471" s="11">
        <v>1</v>
      </c>
      <c r="J471" s="11">
        <v>0</v>
      </c>
      <c r="K471" s="11">
        <v>1</v>
      </c>
      <c r="L471" s="11">
        <v>1</v>
      </c>
      <c r="M471" s="11">
        <v>1</v>
      </c>
      <c r="N471" s="11">
        <v>1</v>
      </c>
      <c r="O471" s="11">
        <v>1</v>
      </c>
      <c r="P471" s="11">
        <v>0</v>
      </c>
      <c r="Q471" s="11">
        <v>1</v>
      </c>
      <c r="R471" s="11">
        <v>1</v>
      </c>
      <c r="S471" s="11">
        <f>SUM(Table5[[#This Row],[Thalassemia is an inherited blood disorders]:[Thalassemia is a curable disease]])</f>
        <v>8</v>
      </c>
      <c r="T471" s="11">
        <f>Table5[[#This Row],[TotalKnowledgeScore]]/10*100</f>
        <v>80</v>
      </c>
      <c r="U471" s="18">
        <v>0</v>
      </c>
      <c r="V471" s="18">
        <v>1</v>
      </c>
      <c r="W471" s="18">
        <v>1</v>
      </c>
      <c r="X471" s="18">
        <v>0</v>
      </c>
      <c r="Y471" s="18">
        <v>1</v>
      </c>
      <c r="Z471" s="18">
        <v>1</v>
      </c>
      <c r="AA471" s="18">
        <v>1</v>
      </c>
      <c r="AB471" s="18">
        <v>1</v>
      </c>
      <c r="AC471" s="18">
        <v>1</v>
      </c>
      <c r="AD471" s="18">
        <v>1</v>
      </c>
      <c r="AE471" s="18">
        <f>SUM(Table5[[#This Row],[I would happily accept a relationship with a thalassemic person]:[I would like to tell friends about Thalassemia after completing This survey]])</f>
        <v>8</v>
      </c>
      <c r="AF471" s="18">
        <f>Table5[[#This Row],[TotalAttitudeScore]]/10*100</f>
        <v>80</v>
      </c>
    </row>
    <row r="472" spans="1:32" x14ac:dyDescent="0.25">
      <c r="A472" s="13" t="s">
        <v>11</v>
      </c>
      <c r="B472" s="13">
        <v>23</v>
      </c>
      <c r="C472" s="13" t="s">
        <v>12</v>
      </c>
      <c r="D472" s="13" t="s">
        <v>21</v>
      </c>
      <c r="E472" s="13" t="s">
        <v>44</v>
      </c>
      <c r="F472" s="13" t="s">
        <v>28</v>
      </c>
      <c r="G472" s="13" t="s">
        <v>11</v>
      </c>
      <c r="H472" s="25" t="s">
        <v>46</v>
      </c>
      <c r="I472" s="11">
        <v>1</v>
      </c>
      <c r="J472" s="11">
        <v>0</v>
      </c>
      <c r="K472" s="11">
        <v>0</v>
      </c>
      <c r="L472" s="11">
        <v>1</v>
      </c>
      <c r="M472" s="11">
        <v>1</v>
      </c>
      <c r="N472" s="11">
        <v>1</v>
      </c>
      <c r="O472" s="11">
        <v>1</v>
      </c>
      <c r="P472" s="11">
        <v>1</v>
      </c>
      <c r="Q472" s="11">
        <v>1</v>
      </c>
      <c r="R472" s="11">
        <v>1</v>
      </c>
      <c r="S472" s="11">
        <f>SUM(Table5[[#This Row],[Thalassemia is an inherited blood disorders]:[Thalassemia is a curable disease]])</f>
        <v>8</v>
      </c>
      <c r="T472" s="11">
        <f>Table5[[#This Row],[TotalKnowledgeScore]]/10*100</f>
        <v>80</v>
      </c>
      <c r="U472" s="18">
        <v>1</v>
      </c>
      <c r="V472" s="18">
        <v>1</v>
      </c>
      <c r="W472" s="18">
        <v>1</v>
      </c>
      <c r="X472" s="18">
        <v>1</v>
      </c>
      <c r="Y472" s="18">
        <v>1</v>
      </c>
      <c r="Z472" s="18">
        <v>1</v>
      </c>
      <c r="AA472" s="18">
        <v>1</v>
      </c>
      <c r="AB472" s="18">
        <v>1</v>
      </c>
      <c r="AC472" s="18">
        <v>1</v>
      </c>
      <c r="AD472" s="18">
        <v>1</v>
      </c>
      <c r="AE472" s="18">
        <f>SUM(Table5[[#This Row],[I would happily accept a relationship with a thalassemic person]:[I would like to tell friends about Thalassemia after completing This survey]])</f>
        <v>10</v>
      </c>
      <c r="AF472" s="18">
        <f>Table5[[#This Row],[TotalAttitudeScore]]/10*100</f>
        <v>100</v>
      </c>
    </row>
    <row r="473" spans="1:32" x14ac:dyDescent="0.25">
      <c r="A473" s="13" t="s">
        <v>11</v>
      </c>
      <c r="B473" s="13">
        <v>24</v>
      </c>
      <c r="C473" s="13" t="s">
        <v>12</v>
      </c>
      <c r="D473" s="13" t="s">
        <v>21</v>
      </c>
      <c r="E473" s="13" t="s">
        <v>14</v>
      </c>
      <c r="F473" s="13" t="s">
        <v>48</v>
      </c>
      <c r="G473" s="13" t="s">
        <v>11</v>
      </c>
      <c r="H473" s="25" t="s">
        <v>38</v>
      </c>
      <c r="I473" s="11">
        <v>1</v>
      </c>
      <c r="J473" s="11">
        <v>0</v>
      </c>
      <c r="K473" s="11">
        <v>0</v>
      </c>
      <c r="L473" s="11">
        <v>1</v>
      </c>
      <c r="M473" s="11">
        <v>1</v>
      </c>
      <c r="N473" s="11">
        <v>0</v>
      </c>
      <c r="O473" s="11">
        <v>0</v>
      </c>
      <c r="P473" s="11">
        <v>1</v>
      </c>
      <c r="Q473" s="11">
        <v>1</v>
      </c>
      <c r="R473" s="11">
        <v>1</v>
      </c>
      <c r="S473" s="11">
        <f>SUM(Table5[[#This Row],[Thalassemia is an inherited blood disorders]:[Thalassemia is a curable disease]])</f>
        <v>6</v>
      </c>
      <c r="T473" s="11">
        <f>Table5[[#This Row],[TotalKnowledgeScore]]/10*100</f>
        <v>60</v>
      </c>
      <c r="U473" s="18">
        <v>1</v>
      </c>
      <c r="V473" s="18">
        <v>1</v>
      </c>
      <c r="W473" s="18">
        <v>1</v>
      </c>
      <c r="X473" s="18">
        <v>1</v>
      </c>
      <c r="Y473" s="18">
        <v>1</v>
      </c>
      <c r="Z473" s="18">
        <v>1</v>
      </c>
      <c r="AA473" s="18">
        <v>1</v>
      </c>
      <c r="AB473" s="18">
        <v>1</v>
      </c>
      <c r="AC473" s="18">
        <v>1</v>
      </c>
      <c r="AD473" s="18">
        <v>1</v>
      </c>
      <c r="AE473" s="18">
        <f>SUM(Table5[[#This Row],[I would happily accept a relationship with a thalassemic person]:[I would like to tell friends about Thalassemia after completing This survey]])</f>
        <v>10</v>
      </c>
      <c r="AF473" s="18">
        <f>Table5[[#This Row],[TotalAttitudeScore]]/10*100</f>
        <v>100</v>
      </c>
    </row>
    <row r="474" spans="1:32" x14ac:dyDescent="0.25">
      <c r="A474" s="13" t="s">
        <v>11</v>
      </c>
      <c r="B474" s="13">
        <v>21</v>
      </c>
      <c r="C474" s="13" t="s">
        <v>34</v>
      </c>
      <c r="D474" s="13" t="s">
        <v>21</v>
      </c>
      <c r="E474" s="13" t="s">
        <v>14</v>
      </c>
      <c r="F474" s="13" t="s">
        <v>22</v>
      </c>
      <c r="G474" s="13" t="s">
        <v>11</v>
      </c>
      <c r="H474" s="25" t="s">
        <v>55</v>
      </c>
      <c r="I474" s="11">
        <v>1</v>
      </c>
      <c r="J474" s="11">
        <v>1</v>
      </c>
      <c r="K474" s="11">
        <v>1</v>
      </c>
      <c r="L474" s="11">
        <v>1</v>
      </c>
      <c r="M474" s="11">
        <v>1</v>
      </c>
      <c r="N474" s="11">
        <v>1</v>
      </c>
      <c r="O474" s="11">
        <v>1</v>
      </c>
      <c r="P474" s="11">
        <v>1</v>
      </c>
      <c r="Q474" s="11">
        <v>1</v>
      </c>
      <c r="R474" s="11">
        <v>0</v>
      </c>
      <c r="S474" s="11">
        <f>SUM(Table5[[#This Row],[Thalassemia is an inherited blood disorders]:[Thalassemia is a curable disease]])</f>
        <v>9</v>
      </c>
      <c r="T474" s="11">
        <f>Table5[[#This Row],[TotalKnowledgeScore]]/10*100</f>
        <v>90</v>
      </c>
      <c r="U474" s="18">
        <v>0</v>
      </c>
      <c r="V474" s="18">
        <v>1</v>
      </c>
      <c r="W474" s="18">
        <v>1</v>
      </c>
      <c r="X474" s="18">
        <v>0</v>
      </c>
      <c r="Y474" s="18">
        <v>0</v>
      </c>
      <c r="Z474" s="18">
        <v>1</v>
      </c>
      <c r="AA474" s="18">
        <v>1</v>
      </c>
      <c r="AB474" s="18">
        <v>1</v>
      </c>
      <c r="AC474" s="18">
        <v>1</v>
      </c>
      <c r="AD474" s="18">
        <v>0</v>
      </c>
      <c r="AE474" s="18">
        <f>SUM(Table5[[#This Row],[I would happily accept a relationship with a thalassemic person]:[I would like to tell friends about Thalassemia after completing This survey]])</f>
        <v>6</v>
      </c>
      <c r="AF474" s="18">
        <f>Table5[[#This Row],[TotalAttitudeScore]]/10*100</f>
        <v>60</v>
      </c>
    </row>
    <row r="475" spans="1:32" x14ac:dyDescent="0.25">
      <c r="A475" s="13" t="s">
        <v>11</v>
      </c>
      <c r="B475" s="13">
        <v>24</v>
      </c>
      <c r="C475" s="13" t="s">
        <v>12</v>
      </c>
      <c r="D475" s="13" t="s">
        <v>21</v>
      </c>
      <c r="E475" s="13" t="s">
        <v>14</v>
      </c>
      <c r="F475" s="13" t="s">
        <v>48</v>
      </c>
      <c r="G475" s="13" t="s">
        <v>11</v>
      </c>
      <c r="H475" s="25" t="s">
        <v>41</v>
      </c>
      <c r="I475" s="11">
        <v>1</v>
      </c>
      <c r="J475" s="11">
        <v>0</v>
      </c>
      <c r="K475" s="11">
        <v>0</v>
      </c>
      <c r="L475" s="11">
        <v>1</v>
      </c>
      <c r="M475" s="11">
        <v>1</v>
      </c>
      <c r="N475" s="11">
        <v>1</v>
      </c>
      <c r="O475" s="11">
        <v>1</v>
      </c>
      <c r="P475" s="11">
        <v>1</v>
      </c>
      <c r="Q475" s="11">
        <v>1</v>
      </c>
      <c r="R475" s="11">
        <v>1</v>
      </c>
      <c r="S475" s="11">
        <f>SUM(Table5[[#This Row],[Thalassemia is an inherited blood disorders]:[Thalassemia is a curable disease]])</f>
        <v>8</v>
      </c>
      <c r="T475" s="11">
        <f>Table5[[#This Row],[TotalKnowledgeScore]]/10*100</f>
        <v>80</v>
      </c>
      <c r="U475" s="18">
        <v>1</v>
      </c>
      <c r="V475" s="18">
        <v>1</v>
      </c>
      <c r="W475" s="18">
        <v>1</v>
      </c>
      <c r="X475" s="18">
        <v>1</v>
      </c>
      <c r="Y475" s="18">
        <v>1</v>
      </c>
      <c r="Z475" s="18">
        <v>1</v>
      </c>
      <c r="AA475" s="18">
        <v>1</v>
      </c>
      <c r="AB475" s="18">
        <v>1</v>
      </c>
      <c r="AC475" s="18">
        <v>1</v>
      </c>
      <c r="AD475" s="18">
        <v>1</v>
      </c>
      <c r="AE475" s="18">
        <f>SUM(Table5[[#This Row],[I would happily accept a relationship with a thalassemic person]:[I would like to tell friends about Thalassemia after completing This survey]])</f>
        <v>10</v>
      </c>
      <c r="AF475" s="18">
        <f>Table5[[#This Row],[TotalAttitudeScore]]/10*100</f>
        <v>100</v>
      </c>
    </row>
    <row r="476" spans="1:32" x14ac:dyDescent="0.25">
      <c r="A476" s="13" t="s">
        <v>11</v>
      </c>
      <c r="B476" s="13">
        <v>22</v>
      </c>
      <c r="C476" s="13" t="s">
        <v>34</v>
      </c>
      <c r="D476" s="13" t="s">
        <v>21</v>
      </c>
      <c r="E476" s="13" t="s">
        <v>27</v>
      </c>
      <c r="F476" s="13" t="s">
        <v>15</v>
      </c>
      <c r="G476" s="13" t="s">
        <v>17</v>
      </c>
      <c r="H476" s="25" t="s">
        <v>35</v>
      </c>
      <c r="S476" s="11">
        <f>SUM(Table5[[#This Row],[Thalassemia is an inherited blood disorders]:[Thalassemia is a curable disease]])</f>
        <v>0</v>
      </c>
      <c r="T476" s="11">
        <f>Table5[[#This Row],[TotalKnowledgeScore]]/10*100</f>
        <v>0</v>
      </c>
      <c r="AE476" s="18">
        <f>SUM(Table5[[#This Row],[I would happily accept a relationship with a thalassemic person]:[I would like to tell friends about Thalassemia after completing This survey]])</f>
        <v>0</v>
      </c>
      <c r="AF476" s="18">
        <f>Table5[[#This Row],[TotalAttitudeScore]]/10*100</f>
        <v>0</v>
      </c>
    </row>
    <row r="477" spans="1:32" x14ac:dyDescent="0.25">
      <c r="A477" s="13" t="s">
        <v>11</v>
      </c>
      <c r="B477" s="13">
        <v>21</v>
      </c>
      <c r="C477" s="13" t="s">
        <v>12</v>
      </c>
      <c r="D477" s="13" t="s">
        <v>21</v>
      </c>
      <c r="E477" s="13" t="s">
        <v>27</v>
      </c>
      <c r="F477" s="13" t="s">
        <v>15</v>
      </c>
      <c r="G477" s="13" t="s">
        <v>11</v>
      </c>
      <c r="H477" s="25" t="s">
        <v>55</v>
      </c>
      <c r="I477" s="11">
        <v>1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1</v>
      </c>
      <c r="P477" s="11">
        <v>1</v>
      </c>
      <c r="Q477" s="11">
        <v>1</v>
      </c>
      <c r="R477" s="11">
        <v>1</v>
      </c>
      <c r="S477" s="11">
        <f>SUM(Table5[[#This Row],[Thalassemia is an inherited blood disorders]:[Thalassemia is a curable disease]])</f>
        <v>5</v>
      </c>
      <c r="T477" s="11">
        <f>Table5[[#This Row],[TotalKnowledgeScore]]/10*100</f>
        <v>50</v>
      </c>
      <c r="U477" s="18">
        <v>0</v>
      </c>
      <c r="V477" s="18">
        <v>1</v>
      </c>
      <c r="W477" s="18">
        <v>1</v>
      </c>
      <c r="X477" s="18">
        <v>1</v>
      </c>
      <c r="Y477" s="18">
        <v>1</v>
      </c>
      <c r="Z477" s="18">
        <v>1</v>
      </c>
      <c r="AA477" s="18">
        <v>1</v>
      </c>
      <c r="AB477" s="18">
        <v>0</v>
      </c>
      <c r="AC477" s="18">
        <v>1</v>
      </c>
      <c r="AD477" s="18">
        <v>1</v>
      </c>
      <c r="AE477" s="18">
        <f>SUM(Table5[[#This Row],[I would happily accept a relationship with a thalassemic person]:[I would like to tell friends about Thalassemia after completing This survey]])</f>
        <v>8</v>
      </c>
      <c r="AF477" s="18">
        <f>Table5[[#This Row],[TotalAttitudeScore]]/10*100</f>
        <v>80</v>
      </c>
    </row>
    <row r="478" spans="1:32" x14ac:dyDescent="0.25">
      <c r="A478" s="13" t="s">
        <v>11</v>
      </c>
      <c r="B478" s="13">
        <v>23</v>
      </c>
      <c r="C478" s="13" t="s">
        <v>12</v>
      </c>
      <c r="D478" s="13" t="s">
        <v>21</v>
      </c>
      <c r="E478" s="13" t="s">
        <v>14</v>
      </c>
      <c r="F478" s="13" t="s">
        <v>48</v>
      </c>
      <c r="G478" s="13" t="s">
        <v>11</v>
      </c>
      <c r="H478" s="25" t="s">
        <v>64</v>
      </c>
      <c r="I478" s="11">
        <v>1</v>
      </c>
      <c r="J478" s="11">
        <v>0</v>
      </c>
      <c r="K478" s="11">
        <v>0</v>
      </c>
      <c r="L478" s="11">
        <v>1</v>
      </c>
      <c r="M478" s="11">
        <v>1</v>
      </c>
      <c r="N478" s="11">
        <v>1</v>
      </c>
      <c r="O478" s="11">
        <v>1</v>
      </c>
      <c r="P478" s="11">
        <v>1</v>
      </c>
      <c r="Q478" s="11">
        <v>1</v>
      </c>
      <c r="R478" s="11">
        <v>1</v>
      </c>
      <c r="S478" s="11">
        <f>SUM(Table5[[#This Row],[Thalassemia is an inherited blood disorders]:[Thalassemia is a curable disease]])</f>
        <v>8</v>
      </c>
      <c r="T478" s="11">
        <f>Table5[[#This Row],[TotalKnowledgeScore]]/10*100</f>
        <v>80</v>
      </c>
      <c r="U478" s="18">
        <v>1</v>
      </c>
      <c r="V478" s="18">
        <v>1</v>
      </c>
      <c r="W478" s="18">
        <v>1</v>
      </c>
      <c r="X478" s="18">
        <v>1</v>
      </c>
      <c r="Y478" s="18">
        <v>1</v>
      </c>
      <c r="Z478" s="18">
        <v>1</v>
      </c>
      <c r="AA478" s="18">
        <v>1</v>
      </c>
      <c r="AB478" s="18">
        <v>1</v>
      </c>
      <c r="AC478" s="18">
        <v>1</v>
      </c>
      <c r="AD478" s="18">
        <v>1</v>
      </c>
      <c r="AE478" s="18">
        <f>SUM(Table5[[#This Row],[I would happily accept a relationship with a thalassemic person]:[I would like to tell friends about Thalassemia after completing This survey]])</f>
        <v>10</v>
      </c>
      <c r="AF478" s="18">
        <f>Table5[[#This Row],[TotalAttitudeScore]]/10*100</f>
        <v>100</v>
      </c>
    </row>
    <row r="479" spans="1:32" x14ac:dyDescent="0.25">
      <c r="A479" s="13" t="s">
        <v>11</v>
      </c>
      <c r="B479" s="13">
        <v>21</v>
      </c>
      <c r="C479" s="13" t="s">
        <v>12</v>
      </c>
      <c r="D479" s="13" t="s">
        <v>21</v>
      </c>
      <c r="E479" s="13" t="s">
        <v>14</v>
      </c>
      <c r="F479" s="13" t="s">
        <v>22</v>
      </c>
      <c r="G479" s="13" t="s">
        <v>17</v>
      </c>
      <c r="H479" s="25" t="s">
        <v>41</v>
      </c>
      <c r="S479" s="11">
        <f>SUM(Table5[[#This Row],[Thalassemia is an inherited blood disorders]:[Thalassemia is a curable disease]])</f>
        <v>0</v>
      </c>
      <c r="T479" s="11">
        <f>Table5[[#This Row],[TotalKnowledgeScore]]/10*100</f>
        <v>0</v>
      </c>
      <c r="AE479" s="18">
        <f>SUM(Table5[[#This Row],[I would happily accept a relationship with a thalassemic person]:[I would like to tell friends about Thalassemia after completing This survey]])</f>
        <v>0</v>
      </c>
      <c r="AF479" s="18">
        <f>Table5[[#This Row],[TotalAttitudeScore]]/10*100</f>
        <v>0</v>
      </c>
    </row>
    <row r="480" spans="1:32" x14ac:dyDescent="0.25">
      <c r="A480" s="13" t="s">
        <v>11</v>
      </c>
      <c r="B480" s="13">
        <v>23</v>
      </c>
      <c r="C480" s="13" t="s">
        <v>34</v>
      </c>
      <c r="D480" s="13" t="s">
        <v>13</v>
      </c>
      <c r="E480" s="13" t="s">
        <v>44</v>
      </c>
      <c r="F480" s="13" t="s">
        <v>28</v>
      </c>
      <c r="G480" s="13" t="s">
        <v>11</v>
      </c>
      <c r="H480" s="25" t="s">
        <v>46</v>
      </c>
      <c r="I480" s="11">
        <v>1</v>
      </c>
      <c r="J480" s="11">
        <v>0</v>
      </c>
      <c r="K480" s="11">
        <v>0</v>
      </c>
      <c r="L480" s="11">
        <v>1</v>
      </c>
      <c r="M480" s="11">
        <v>0</v>
      </c>
      <c r="N480" s="11">
        <v>0</v>
      </c>
      <c r="O480" s="11">
        <v>1</v>
      </c>
      <c r="P480" s="11">
        <v>1</v>
      </c>
      <c r="Q480" s="11">
        <v>1</v>
      </c>
      <c r="R480" s="11">
        <v>0</v>
      </c>
      <c r="S480" s="11">
        <f>SUM(Table5[[#This Row],[Thalassemia is an inherited blood disorders]:[Thalassemia is a curable disease]])</f>
        <v>5</v>
      </c>
      <c r="T480" s="11">
        <f>Table5[[#This Row],[TotalKnowledgeScore]]/10*100</f>
        <v>50</v>
      </c>
      <c r="U480" s="18">
        <v>1</v>
      </c>
      <c r="V480" s="18">
        <v>1</v>
      </c>
      <c r="W480" s="18">
        <v>1</v>
      </c>
      <c r="X480" s="18">
        <v>1</v>
      </c>
      <c r="Y480" s="18">
        <v>1</v>
      </c>
      <c r="Z480" s="18">
        <v>1</v>
      </c>
      <c r="AA480" s="18">
        <v>1</v>
      </c>
      <c r="AB480" s="18">
        <v>1</v>
      </c>
      <c r="AC480" s="18">
        <v>1</v>
      </c>
      <c r="AD480" s="18">
        <v>1</v>
      </c>
      <c r="AE480" s="18">
        <f>SUM(Table5[[#This Row],[I would happily accept a relationship with a thalassemic person]:[I would like to tell friends about Thalassemia after completing This survey]])</f>
        <v>10</v>
      </c>
      <c r="AF480" s="18">
        <f>Table5[[#This Row],[TotalAttitudeScore]]/10*100</f>
        <v>100</v>
      </c>
    </row>
    <row r="481" spans="1:32" x14ac:dyDescent="0.25">
      <c r="A481" s="13" t="s">
        <v>11</v>
      </c>
      <c r="B481" s="13">
        <v>22</v>
      </c>
      <c r="C481" s="13" t="s">
        <v>12</v>
      </c>
      <c r="D481" s="13" t="s">
        <v>21</v>
      </c>
      <c r="E481" s="13" t="s">
        <v>14</v>
      </c>
      <c r="F481" s="13" t="s">
        <v>28</v>
      </c>
      <c r="G481" s="13" t="s">
        <v>11</v>
      </c>
      <c r="H481" s="25" t="s">
        <v>52</v>
      </c>
      <c r="I481" s="11">
        <v>1</v>
      </c>
      <c r="J481" s="11">
        <v>1</v>
      </c>
      <c r="K481" s="11">
        <v>0</v>
      </c>
      <c r="L481" s="11">
        <v>0</v>
      </c>
      <c r="M481" s="11">
        <v>1</v>
      </c>
      <c r="N481" s="11">
        <v>0</v>
      </c>
      <c r="O481" s="11">
        <v>1</v>
      </c>
      <c r="P481" s="11">
        <v>1</v>
      </c>
      <c r="Q481" s="11">
        <v>0</v>
      </c>
      <c r="R481" s="11">
        <v>0</v>
      </c>
      <c r="S481" s="11">
        <f>SUM(Table5[[#This Row],[Thalassemia is an inherited blood disorders]:[Thalassemia is a curable disease]])</f>
        <v>5</v>
      </c>
      <c r="T481" s="11">
        <f>Table5[[#This Row],[TotalKnowledgeScore]]/10*100</f>
        <v>50</v>
      </c>
      <c r="U481" s="18">
        <v>1</v>
      </c>
      <c r="V481" s="18">
        <v>0</v>
      </c>
      <c r="W481" s="18">
        <v>1</v>
      </c>
      <c r="X481" s="18">
        <v>1</v>
      </c>
      <c r="Y481" s="18">
        <v>1</v>
      </c>
      <c r="Z481" s="18">
        <v>1</v>
      </c>
      <c r="AA481" s="18">
        <v>1</v>
      </c>
      <c r="AB481" s="18">
        <v>1</v>
      </c>
      <c r="AC481" s="18">
        <v>0</v>
      </c>
      <c r="AD481" s="18">
        <v>0</v>
      </c>
      <c r="AE481" s="18">
        <f>SUM(Table5[[#This Row],[I would happily accept a relationship with a thalassemic person]:[I would like to tell friends about Thalassemia after completing This survey]])</f>
        <v>7</v>
      </c>
      <c r="AF481" s="18">
        <f>Table5[[#This Row],[TotalAttitudeScore]]/10*100</f>
        <v>70</v>
      </c>
    </row>
    <row r="482" spans="1:32" x14ac:dyDescent="0.25">
      <c r="A482" s="13" t="s">
        <v>11</v>
      </c>
      <c r="B482" s="13">
        <v>23</v>
      </c>
      <c r="C482" s="13" t="s">
        <v>34</v>
      </c>
      <c r="D482" s="13" t="s">
        <v>21</v>
      </c>
      <c r="E482" s="13" t="s">
        <v>27</v>
      </c>
      <c r="F482" s="13" t="s">
        <v>15</v>
      </c>
      <c r="G482" s="13" t="s">
        <v>11</v>
      </c>
      <c r="H482" s="25" t="s">
        <v>46</v>
      </c>
      <c r="I482" s="11">
        <v>1</v>
      </c>
      <c r="J482" s="11">
        <v>1</v>
      </c>
      <c r="K482" s="11">
        <v>0</v>
      </c>
      <c r="L482" s="11">
        <v>1</v>
      </c>
      <c r="M482" s="11">
        <v>1</v>
      </c>
      <c r="N482" s="11">
        <v>0</v>
      </c>
      <c r="O482" s="11">
        <v>0</v>
      </c>
      <c r="P482" s="11">
        <v>1</v>
      </c>
      <c r="Q482" s="11">
        <v>0</v>
      </c>
      <c r="R482" s="11">
        <v>0</v>
      </c>
      <c r="S482" s="11">
        <f>SUM(Table5[[#This Row],[Thalassemia is an inherited blood disorders]:[Thalassemia is a curable disease]])</f>
        <v>5</v>
      </c>
      <c r="T482" s="11">
        <f>Table5[[#This Row],[TotalKnowledgeScore]]/10*100</f>
        <v>50</v>
      </c>
      <c r="U482" s="18">
        <v>1</v>
      </c>
      <c r="V482" s="18">
        <v>0</v>
      </c>
      <c r="W482" s="18">
        <v>0</v>
      </c>
      <c r="X482" s="18">
        <v>0</v>
      </c>
      <c r="Y482" s="18">
        <v>1</v>
      </c>
      <c r="Z482" s="18">
        <v>1</v>
      </c>
      <c r="AA482" s="18">
        <v>1</v>
      </c>
      <c r="AB482" s="18">
        <v>1</v>
      </c>
      <c r="AC482" s="18">
        <v>1</v>
      </c>
      <c r="AD482" s="18">
        <v>1</v>
      </c>
      <c r="AE482" s="18">
        <f>SUM(Table5[[#This Row],[I would happily accept a relationship with a thalassemic person]:[I would like to tell friends about Thalassemia after completing This survey]])</f>
        <v>7</v>
      </c>
      <c r="AF482" s="18">
        <f>Table5[[#This Row],[TotalAttitudeScore]]/10*100</f>
        <v>70</v>
      </c>
    </row>
    <row r="483" spans="1:32" x14ac:dyDescent="0.25">
      <c r="A483" s="13" t="s">
        <v>11</v>
      </c>
      <c r="B483" s="13">
        <v>22</v>
      </c>
      <c r="C483" s="13" t="s">
        <v>12</v>
      </c>
      <c r="D483" s="13" t="s">
        <v>21</v>
      </c>
      <c r="E483" s="13" t="s">
        <v>14</v>
      </c>
      <c r="F483" s="13" t="s">
        <v>15</v>
      </c>
      <c r="G483" s="13" t="s">
        <v>11</v>
      </c>
      <c r="H483" s="25" t="s">
        <v>41</v>
      </c>
      <c r="I483" s="11">
        <v>1</v>
      </c>
      <c r="J483" s="11">
        <v>0</v>
      </c>
      <c r="K483" s="11">
        <v>0</v>
      </c>
      <c r="L483" s="11">
        <v>0</v>
      </c>
      <c r="M483" s="11">
        <v>0</v>
      </c>
      <c r="N483" s="11">
        <v>1</v>
      </c>
      <c r="O483" s="11">
        <v>1</v>
      </c>
      <c r="P483" s="11">
        <v>1</v>
      </c>
      <c r="Q483" s="11">
        <v>1</v>
      </c>
      <c r="R483" s="11">
        <v>1</v>
      </c>
      <c r="S483" s="11">
        <f>SUM(Table5[[#This Row],[Thalassemia is an inherited blood disorders]:[Thalassemia is a curable disease]])</f>
        <v>6</v>
      </c>
      <c r="T483" s="11">
        <f>Table5[[#This Row],[TotalKnowledgeScore]]/10*100</f>
        <v>60</v>
      </c>
      <c r="U483" s="18">
        <v>1</v>
      </c>
      <c r="V483" s="18">
        <v>1</v>
      </c>
      <c r="W483" s="18">
        <v>1</v>
      </c>
      <c r="X483" s="18">
        <v>1</v>
      </c>
      <c r="Y483" s="18">
        <v>1</v>
      </c>
      <c r="Z483" s="18">
        <v>1</v>
      </c>
      <c r="AA483" s="18">
        <v>1</v>
      </c>
      <c r="AB483" s="18">
        <v>1</v>
      </c>
      <c r="AC483" s="18">
        <v>1</v>
      </c>
      <c r="AD483" s="18">
        <v>1</v>
      </c>
      <c r="AE483" s="18">
        <f>SUM(Table5[[#This Row],[I would happily accept a relationship with a thalassemic person]:[I would like to tell friends about Thalassemia after completing This survey]])</f>
        <v>10</v>
      </c>
      <c r="AF483" s="18">
        <f>Table5[[#This Row],[TotalAttitudeScore]]/10*100</f>
        <v>100</v>
      </c>
    </row>
    <row r="484" spans="1:32" x14ac:dyDescent="0.25">
      <c r="A484" s="13" t="s">
        <v>11</v>
      </c>
      <c r="B484" s="13">
        <v>21</v>
      </c>
      <c r="C484" s="13" t="s">
        <v>12</v>
      </c>
      <c r="D484" s="13" t="s">
        <v>21</v>
      </c>
      <c r="E484" s="13" t="s">
        <v>27</v>
      </c>
      <c r="F484" s="13" t="s">
        <v>28</v>
      </c>
      <c r="G484" s="13" t="s">
        <v>11</v>
      </c>
      <c r="H484" s="25" t="s">
        <v>55</v>
      </c>
      <c r="I484" s="11">
        <v>0</v>
      </c>
      <c r="J484" s="11">
        <v>0</v>
      </c>
      <c r="K484" s="11">
        <v>0</v>
      </c>
      <c r="L484" s="11">
        <v>0</v>
      </c>
      <c r="M484" s="11">
        <v>1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f>SUM(Table5[[#This Row],[Thalassemia is an inherited blood disorders]:[Thalassemia is a curable disease]])</f>
        <v>1</v>
      </c>
      <c r="T484" s="11">
        <f>Table5[[#This Row],[TotalKnowledgeScore]]/10*100</f>
        <v>10</v>
      </c>
      <c r="U484" s="18">
        <v>1</v>
      </c>
      <c r="V484" s="18">
        <v>1</v>
      </c>
      <c r="W484" s="18">
        <v>1</v>
      </c>
      <c r="X484" s="18">
        <v>1</v>
      </c>
      <c r="Y484" s="18">
        <v>1</v>
      </c>
      <c r="Z484" s="18">
        <v>1</v>
      </c>
      <c r="AA484" s="18">
        <v>1</v>
      </c>
      <c r="AB484" s="18">
        <v>1</v>
      </c>
      <c r="AC484" s="18">
        <v>1</v>
      </c>
      <c r="AD484" s="18">
        <v>1</v>
      </c>
      <c r="AE484" s="18">
        <f>SUM(Table5[[#This Row],[I would happily accept a relationship with a thalassemic person]:[I would like to tell friends about Thalassemia after completing This survey]])</f>
        <v>10</v>
      </c>
      <c r="AF484" s="18">
        <f>Table5[[#This Row],[TotalAttitudeScore]]/10*100</f>
        <v>100</v>
      </c>
    </row>
    <row r="485" spans="1:32" x14ac:dyDescent="0.25">
      <c r="A485" s="13" t="s">
        <v>11</v>
      </c>
      <c r="B485" s="13">
        <v>21</v>
      </c>
      <c r="C485" s="13" t="s">
        <v>34</v>
      </c>
      <c r="D485" s="13" t="s">
        <v>13</v>
      </c>
      <c r="E485" s="13" t="s">
        <v>27</v>
      </c>
      <c r="F485" s="13" t="s">
        <v>15</v>
      </c>
      <c r="G485" s="13" t="s">
        <v>11</v>
      </c>
      <c r="H485" s="25" t="s">
        <v>65</v>
      </c>
      <c r="I485" s="11">
        <v>1</v>
      </c>
      <c r="J485" s="11">
        <v>0</v>
      </c>
      <c r="K485" s="11">
        <v>0</v>
      </c>
      <c r="L485" s="11">
        <v>0</v>
      </c>
      <c r="M485" s="11">
        <v>1</v>
      </c>
      <c r="N485" s="11">
        <v>1</v>
      </c>
      <c r="O485" s="11">
        <v>0</v>
      </c>
      <c r="P485" s="11">
        <v>1</v>
      </c>
      <c r="Q485" s="11">
        <v>1</v>
      </c>
      <c r="R485" s="11">
        <v>0</v>
      </c>
      <c r="S485" s="11">
        <f>SUM(Table5[[#This Row],[Thalassemia is an inherited blood disorders]:[Thalassemia is a curable disease]])</f>
        <v>5</v>
      </c>
      <c r="T485" s="11">
        <f>Table5[[#This Row],[TotalKnowledgeScore]]/10*100</f>
        <v>50</v>
      </c>
      <c r="U485" s="18">
        <v>1</v>
      </c>
      <c r="V485" s="18">
        <v>0</v>
      </c>
      <c r="W485" s="18">
        <v>1</v>
      </c>
      <c r="X485" s="18">
        <v>0</v>
      </c>
      <c r="Y485" s="18">
        <v>1</v>
      </c>
      <c r="Z485" s="18">
        <v>1</v>
      </c>
      <c r="AA485" s="18">
        <v>0</v>
      </c>
      <c r="AB485" s="18">
        <v>0</v>
      </c>
      <c r="AC485" s="18">
        <v>1</v>
      </c>
      <c r="AD485" s="18">
        <v>1</v>
      </c>
      <c r="AE485" s="18">
        <f>SUM(Table5[[#This Row],[I would happily accept a relationship with a thalassemic person]:[I would like to tell friends about Thalassemia after completing This survey]])</f>
        <v>6</v>
      </c>
      <c r="AF485" s="18">
        <f>Table5[[#This Row],[TotalAttitudeScore]]/10*100</f>
        <v>60</v>
      </c>
    </row>
    <row r="486" spans="1:32" x14ac:dyDescent="0.25">
      <c r="A486" s="13" t="s">
        <v>11</v>
      </c>
      <c r="B486" s="13">
        <v>23</v>
      </c>
      <c r="C486" s="13" t="s">
        <v>12</v>
      </c>
      <c r="D486" s="13" t="s">
        <v>21</v>
      </c>
      <c r="E486" s="13" t="s">
        <v>44</v>
      </c>
      <c r="F486" s="13" t="s">
        <v>48</v>
      </c>
      <c r="G486" s="13" t="s">
        <v>11</v>
      </c>
      <c r="H486" s="25" t="s">
        <v>46</v>
      </c>
      <c r="I486" s="11">
        <v>1</v>
      </c>
      <c r="J486" s="11">
        <v>0</v>
      </c>
      <c r="K486" s="11">
        <v>0</v>
      </c>
      <c r="L486" s="11">
        <v>1</v>
      </c>
      <c r="M486" s="11">
        <v>1</v>
      </c>
      <c r="N486" s="11">
        <v>1</v>
      </c>
      <c r="O486" s="11">
        <v>0</v>
      </c>
      <c r="P486" s="11">
        <v>0</v>
      </c>
      <c r="Q486" s="11">
        <v>0</v>
      </c>
      <c r="R486" s="11">
        <v>0</v>
      </c>
      <c r="S486" s="11">
        <f>SUM(Table5[[#This Row],[Thalassemia is an inherited blood disorders]:[Thalassemia is a curable disease]])</f>
        <v>4</v>
      </c>
      <c r="T486" s="11">
        <f>Table5[[#This Row],[TotalKnowledgeScore]]/10*100</f>
        <v>40</v>
      </c>
      <c r="U486" s="18">
        <v>1</v>
      </c>
      <c r="V486" s="18">
        <v>1</v>
      </c>
      <c r="W486" s="18">
        <v>1</v>
      </c>
      <c r="X486" s="18">
        <v>1</v>
      </c>
      <c r="Y486" s="18">
        <v>1</v>
      </c>
      <c r="Z486" s="18">
        <v>1</v>
      </c>
      <c r="AA486" s="18">
        <v>1</v>
      </c>
      <c r="AB486" s="18">
        <v>1</v>
      </c>
      <c r="AC486" s="18">
        <v>1</v>
      </c>
      <c r="AD486" s="18">
        <v>1</v>
      </c>
      <c r="AE486" s="18">
        <f>SUM(Table5[[#This Row],[I would happily accept a relationship with a thalassemic person]:[I would like to tell friends about Thalassemia after completing This survey]])</f>
        <v>10</v>
      </c>
      <c r="AF486" s="18">
        <f>Table5[[#This Row],[TotalAttitudeScore]]/10*100</f>
        <v>100</v>
      </c>
    </row>
    <row r="487" spans="1:32" x14ac:dyDescent="0.25">
      <c r="A487" s="13" t="s">
        <v>11</v>
      </c>
      <c r="B487" s="13">
        <v>21</v>
      </c>
      <c r="C487" s="13" t="s">
        <v>34</v>
      </c>
      <c r="D487" s="13" t="s">
        <v>21</v>
      </c>
      <c r="E487" s="13" t="s">
        <v>14</v>
      </c>
      <c r="F487" s="13" t="s">
        <v>15</v>
      </c>
      <c r="G487" s="13" t="s">
        <v>11</v>
      </c>
      <c r="H487" s="25" t="s">
        <v>29</v>
      </c>
      <c r="I487" s="11">
        <v>1</v>
      </c>
      <c r="J487" s="11">
        <v>0</v>
      </c>
      <c r="K487" s="11">
        <v>1</v>
      </c>
      <c r="L487" s="11">
        <v>1</v>
      </c>
      <c r="M487" s="11">
        <v>1</v>
      </c>
      <c r="N487" s="11">
        <v>0</v>
      </c>
      <c r="O487" s="11">
        <v>1</v>
      </c>
      <c r="P487" s="11">
        <v>1</v>
      </c>
      <c r="Q487" s="11">
        <v>0</v>
      </c>
      <c r="R487" s="11">
        <v>0</v>
      </c>
      <c r="S487" s="11">
        <f>SUM(Table5[[#This Row],[Thalassemia is an inherited blood disorders]:[Thalassemia is a curable disease]])</f>
        <v>6</v>
      </c>
      <c r="T487" s="11">
        <f>Table5[[#This Row],[TotalKnowledgeScore]]/10*100</f>
        <v>60</v>
      </c>
      <c r="U487" s="18">
        <v>0</v>
      </c>
      <c r="V487" s="18">
        <v>1</v>
      </c>
      <c r="W487" s="18">
        <v>1</v>
      </c>
      <c r="X487" s="18">
        <v>1</v>
      </c>
      <c r="Y487" s="18">
        <v>1</v>
      </c>
      <c r="Z487" s="18">
        <v>1</v>
      </c>
      <c r="AA487" s="18">
        <v>1</v>
      </c>
      <c r="AB487" s="18">
        <v>1</v>
      </c>
      <c r="AC487" s="18">
        <v>1</v>
      </c>
      <c r="AD487" s="18">
        <v>1</v>
      </c>
      <c r="AE487" s="18">
        <f>SUM(Table5[[#This Row],[I would happily accept a relationship with a thalassemic person]:[I would like to tell friends about Thalassemia after completing This survey]])</f>
        <v>9</v>
      </c>
      <c r="AF487" s="18">
        <f>Table5[[#This Row],[TotalAttitudeScore]]/10*100</f>
        <v>90</v>
      </c>
    </row>
    <row r="488" spans="1:32" x14ac:dyDescent="0.25">
      <c r="A488" s="13" t="s">
        <v>11</v>
      </c>
      <c r="B488" s="13">
        <v>24</v>
      </c>
      <c r="C488" s="13" t="s">
        <v>12</v>
      </c>
      <c r="D488" s="13" t="s">
        <v>21</v>
      </c>
      <c r="E488" s="13" t="s">
        <v>14</v>
      </c>
      <c r="F488" s="13" t="s">
        <v>48</v>
      </c>
      <c r="G488" s="13" t="s">
        <v>11</v>
      </c>
      <c r="H488" s="25" t="s">
        <v>16</v>
      </c>
      <c r="I488" s="11">
        <v>1</v>
      </c>
      <c r="J488" s="11">
        <v>0</v>
      </c>
      <c r="K488" s="11">
        <v>0</v>
      </c>
      <c r="L488" s="11">
        <v>1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1</v>
      </c>
      <c r="S488" s="11">
        <f>SUM(Table5[[#This Row],[Thalassemia is an inherited blood disorders]:[Thalassemia is a curable disease]])</f>
        <v>3</v>
      </c>
      <c r="T488" s="11">
        <f>Table5[[#This Row],[TotalKnowledgeScore]]/10*100</f>
        <v>30</v>
      </c>
      <c r="U488" s="18">
        <v>1</v>
      </c>
      <c r="V488" s="18">
        <v>1</v>
      </c>
      <c r="W488" s="18">
        <v>1</v>
      </c>
      <c r="X488" s="18">
        <v>1</v>
      </c>
      <c r="Y488" s="18">
        <v>1</v>
      </c>
      <c r="Z488" s="18">
        <v>1</v>
      </c>
      <c r="AA488" s="18">
        <v>1</v>
      </c>
      <c r="AB488" s="18">
        <v>1</v>
      </c>
      <c r="AC488" s="18">
        <v>1</v>
      </c>
      <c r="AD488" s="18">
        <v>1</v>
      </c>
      <c r="AE488" s="18">
        <f>SUM(Table5[[#This Row],[I would happily accept a relationship with a thalassemic person]:[I would like to tell friends about Thalassemia after completing This survey]])</f>
        <v>10</v>
      </c>
      <c r="AF488" s="18">
        <f>Table5[[#This Row],[TotalAttitudeScore]]/10*100</f>
        <v>100</v>
      </c>
    </row>
    <row r="489" spans="1:32" x14ac:dyDescent="0.25">
      <c r="A489" s="13" t="s">
        <v>11</v>
      </c>
      <c r="B489" s="13">
        <v>23</v>
      </c>
      <c r="C489" s="13" t="s">
        <v>12</v>
      </c>
      <c r="D489" s="13" t="s">
        <v>21</v>
      </c>
      <c r="E489" s="13" t="s">
        <v>14</v>
      </c>
      <c r="F489" s="13" t="s">
        <v>28</v>
      </c>
      <c r="G489" s="13" t="s">
        <v>11</v>
      </c>
      <c r="H489" s="25" t="s">
        <v>46</v>
      </c>
      <c r="I489" s="11">
        <v>1</v>
      </c>
      <c r="J489" s="11">
        <v>0</v>
      </c>
      <c r="K489" s="11">
        <v>0</v>
      </c>
      <c r="L489" s="11">
        <v>1</v>
      </c>
      <c r="M489" s="11">
        <v>1</v>
      </c>
      <c r="N489" s="11">
        <v>1</v>
      </c>
      <c r="O489" s="11">
        <v>1</v>
      </c>
      <c r="P489" s="11">
        <v>1</v>
      </c>
      <c r="Q489" s="11">
        <v>1</v>
      </c>
      <c r="R489" s="11">
        <v>1</v>
      </c>
      <c r="S489" s="11">
        <f>SUM(Table5[[#This Row],[Thalassemia is an inherited blood disorders]:[Thalassemia is a curable disease]])</f>
        <v>8</v>
      </c>
      <c r="T489" s="11">
        <f>Table5[[#This Row],[TotalKnowledgeScore]]/10*100</f>
        <v>80</v>
      </c>
      <c r="U489" s="18">
        <v>1</v>
      </c>
      <c r="V489" s="18">
        <v>1</v>
      </c>
      <c r="W489" s="18">
        <v>1</v>
      </c>
      <c r="X489" s="18">
        <v>1</v>
      </c>
      <c r="Y489" s="18">
        <v>1</v>
      </c>
      <c r="Z489" s="18">
        <v>1</v>
      </c>
      <c r="AA489" s="18">
        <v>1</v>
      </c>
      <c r="AB489" s="18">
        <v>1</v>
      </c>
      <c r="AC489" s="18">
        <v>1</v>
      </c>
      <c r="AD489" s="18">
        <v>1</v>
      </c>
      <c r="AE489" s="18">
        <f>SUM(Table5[[#This Row],[I would happily accept a relationship with a thalassemic person]:[I would like to tell friends about Thalassemia after completing This survey]])</f>
        <v>10</v>
      </c>
      <c r="AF489" s="18">
        <f>Table5[[#This Row],[TotalAttitudeScore]]/10*100</f>
        <v>100</v>
      </c>
    </row>
    <row r="490" spans="1:32" x14ac:dyDescent="0.25">
      <c r="A490" s="13" t="s">
        <v>11</v>
      </c>
      <c r="B490" s="13">
        <v>21</v>
      </c>
      <c r="C490" s="13" t="s">
        <v>12</v>
      </c>
      <c r="D490" s="13" t="s">
        <v>21</v>
      </c>
      <c r="E490" s="13" t="s">
        <v>27</v>
      </c>
      <c r="F490" s="13" t="s">
        <v>15</v>
      </c>
      <c r="G490" s="13" t="s">
        <v>11</v>
      </c>
      <c r="H490" s="25" t="s">
        <v>38</v>
      </c>
      <c r="I490" s="11">
        <v>1</v>
      </c>
      <c r="J490" s="11">
        <v>0</v>
      </c>
      <c r="K490" s="11">
        <v>0</v>
      </c>
      <c r="L490" s="11">
        <v>1</v>
      </c>
      <c r="M490" s="11">
        <v>0</v>
      </c>
      <c r="N490" s="11">
        <v>0</v>
      </c>
      <c r="O490" s="11">
        <v>1</v>
      </c>
      <c r="P490" s="11">
        <v>1</v>
      </c>
      <c r="Q490" s="11">
        <v>1</v>
      </c>
      <c r="R490" s="11">
        <v>1</v>
      </c>
      <c r="S490" s="11">
        <f>SUM(Table5[[#This Row],[Thalassemia is an inherited blood disorders]:[Thalassemia is a curable disease]])</f>
        <v>6</v>
      </c>
      <c r="T490" s="11">
        <f>Table5[[#This Row],[TotalKnowledgeScore]]/10*100</f>
        <v>60</v>
      </c>
      <c r="U490" s="18">
        <v>1</v>
      </c>
      <c r="V490" s="18">
        <v>1</v>
      </c>
      <c r="W490" s="18">
        <v>1</v>
      </c>
      <c r="X490" s="18">
        <v>1</v>
      </c>
      <c r="Y490" s="18">
        <v>1</v>
      </c>
      <c r="Z490" s="18">
        <v>1</v>
      </c>
      <c r="AA490" s="18">
        <v>1</v>
      </c>
      <c r="AB490" s="18">
        <v>1</v>
      </c>
      <c r="AC490" s="18">
        <v>1</v>
      </c>
      <c r="AD490" s="18">
        <v>1</v>
      </c>
      <c r="AE490" s="18">
        <f>SUM(Table5[[#This Row],[I would happily accept a relationship with a thalassemic person]:[I would like to tell friends about Thalassemia after completing This survey]])</f>
        <v>10</v>
      </c>
      <c r="AF490" s="18">
        <f>Table5[[#This Row],[TotalAttitudeScore]]/10*100</f>
        <v>100</v>
      </c>
    </row>
    <row r="491" spans="1:32" x14ac:dyDescent="0.25">
      <c r="A491" s="13" t="s">
        <v>11</v>
      </c>
      <c r="B491" s="13">
        <v>25</v>
      </c>
      <c r="C491" s="13" t="s">
        <v>12</v>
      </c>
      <c r="D491" s="13" t="s">
        <v>21</v>
      </c>
      <c r="E491" s="13" t="s">
        <v>14</v>
      </c>
      <c r="F491" s="13" t="s">
        <v>53</v>
      </c>
      <c r="G491" s="13" t="s">
        <v>11</v>
      </c>
      <c r="H491" s="25" t="s">
        <v>46</v>
      </c>
      <c r="I491" s="11">
        <v>1</v>
      </c>
      <c r="J491" s="11">
        <v>0</v>
      </c>
      <c r="K491" s="11">
        <v>0</v>
      </c>
      <c r="L491" s="11">
        <v>1</v>
      </c>
      <c r="M491" s="11">
        <v>1</v>
      </c>
      <c r="N491" s="11">
        <v>1</v>
      </c>
      <c r="O491" s="11">
        <v>1</v>
      </c>
      <c r="P491" s="11">
        <v>1</v>
      </c>
      <c r="Q491" s="11">
        <v>1</v>
      </c>
      <c r="R491" s="11">
        <v>1</v>
      </c>
      <c r="S491" s="11">
        <f>SUM(Table5[[#This Row],[Thalassemia is an inherited blood disorders]:[Thalassemia is a curable disease]])</f>
        <v>8</v>
      </c>
      <c r="T491" s="11">
        <f>Table5[[#This Row],[TotalKnowledgeScore]]/10*100</f>
        <v>80</v>
      </c>
      <c r="U491" s="18">
        <v>1</v>
      </c>
      <c r="V491" s="18">
        <v>1</v>
      </c>
      <c r="W491" s="18">
        <v>1</v>
      </c>
      <c r="X491" s="18">
        <v>1</v>
      </c>
      <c r="Y491" s="18">
        <v>1</v>
      </c>
      <c r="Z491" s="18">
        <v>1</v>
      </c>
      <c r="AA491" s="18">
        <v>1</v>
      </c>
      <c r="AB491" s="18">
        <v>1</v>
      </c>
      <c r="AC491" s="18">
        <v>1</v>
      </c>
      <c r="AD491" s="18">
        <v>1</v>
      </c>
      <c r="AE491" s="18">
        <f>SUM(Table5[[#This Row],[I would happily accept a relationship with a thalassemic person]:[I would like to tell friends about Thalassemia after completing This survey]])</f>
        <v>10</v>
      </c>
      <c r="AF491" s="18">
        <f>Table5[[#This Row],[TotalAttitudeScore]]/10*100</f>
        <v>100</v>
      </c>
    </row>
    <row r="492" spans="1:32" x14ac:dyDescent="0.25">
      <c r="A492" s="13" t="s">
        <v>11</v>
      </c>
      <c r="B492" s="13">
        <v>22</v>
      </c>
      <c r="C492" s="13" t="s">
        <v>12</v>
      </c>
      <c r="D492" s="13" t="s">
        <v>21</v>
      </c>
      <c r="E492" s="13" t="s">
        <v>14</v>
      </c>
      <c r="F492" s="13" t="s">
        <v>15</v>
      </c>
      <c r="G492" s="13" t="s">
        <v>11</v>
      </c>
      <c r="H492" s="25" t="s">
        <v>38</v>
      </c>
      <c r="I492" s="11">
        <v>1</v>
      </c>
      <c r="J492" s="11">
        <v>0</v>
      </c>
      <c r="K492" s="11">
        <v>0</v>
      </c>
      <c r="L492" s="11">
        <v>1</v>
      </c>
      <c r="M492" s="11">
        <v>0</v>
      </c>
      <c r="N492" s="11">
        <v>0</v>
      </c>
      <c r="O492" s="11">
        <v>1</v>
      </c>
      <c r="P492" s="11">
        <v>1</v>
      </c>
      <c r="Q492" s="11">
        <v>1</v>
      </c>
      <c r="R492" s="11">
        <v>1</v>
      </c>
      <c r="S492" s="11">
        <f>SUM(Table5[[#This Row],[Thalassemia is an inherited blood disorders]:[Thalassemia is a curable disease]])</f>
        <v>6</v>
      </c>
      <c r="T492" s="11">
        <f>Table5[[#This Row],[TotalKnowledgeScore]]/10*100</f>
        <v>60</v>
      </c>
      <c r="U492" s="18">
        <v>1</v>
      </c>
      <c r="V492" s="18">
        <v>1</v>
      </c>
      <c r="W492" s="18">
        <v>1</v>
      </c>
      <c r="X492" s="18">
        <v>1</v>
      </c>
      <c r="Y492" s="18">
        <v>1</v>
      </c>
      <c r="Z492" s="18">
        <v>1</v>
      </c>
      <c r="AA492" s="18">
        <v>1</v>
      </c>
      <c r="AB492" s="18">
        <v>1</v>
      </c>
      <c r="AC492" s="18">
        <v>1</v>
      </c>
      <c r="AD492" s="18">
        <v>1</v>
      </c>
      <c r="AE492" s="18">
        <f>SUM(Table5[[#This Row],[I would happily accept a relationship with a thalassemic person]:[I would like to tell friends about Thalassemia after completing This survey]])</f>
        <v>10</v>
      </c>
      <c r="AF492" s="18">
        <f>Table5[[#This Row],[TotalAttitudeScore]]/10*100</f>
        <v>100</v>
      </c>
    </row>
    <row r="493" spans="1:32" x14ac:dyDescent="0.25">
      <c r="A493" s="13" t="s">
        <v>11</v>
      </c>
      <c r="B493" s="13">
        <v>23</v>
      </c>
      <c r="C493" s="13" t="s">
        <v>12</v>
      </c>
      <c r="D493" s="13" t="s">
        <v>21</v>
      </c>
      <c r="E493" s="13" t="s">
        <v>27</v>
      </c>
      <c r="F493" s="13" t="s">
        <v>48</v>
      </c>
      <c r="G493" s="13" t="s">
        <v>11</v>
      </c>
      <c r="H493" s="25" t="s">
        <v>67</v>
      </c>
      <c r="I493" s="11">
        <v>1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1</v>
      </c>
      <c r="Q493" s="11">
        <v>1</v>
      </c>
      <c r="R493" s="11">
        <v>1</v>
      </c>
      <c r="S493" s="11">
        <f>SUM(Table5[[#This Row],[Thalassemia is an inherited blood disorders]:[Thalassemia is a curable disease]])</f>
        <v>4</v>
      </c>
      <c r="T493" s="11">
        <f>Table5[[#This Row],[TotalKnowledgeScore]]/10*100</f>
        <v>40</v>
      </c>
      <c r="U493" s="18">
        <v>1</v>
      </c>
      <c r="V493" s="18">
        <v>1</v>
      </c>
      <c r="W493" s="18">
        <v>1</v>
      </c>
      <c r="X493" s="18">
        <v>1</v>
      </c>
      <c r="Y493" s="18">
        <v>1</v>
      </c>
      <c r="Z493" s="18">
        <v>1</v>
      </c>
      <c r="AA493" s="18">
        <v>1</v>
      </c>
      <c r="AB493" s="18">
        <v>1</v>
      </c>
      <c r="AC493" s="18">
        <v>1</v>
      </c>
      <c r="AD493" s="18">
        <v>1</v>
      </c>
      <c r="AE493" s="18">
        <f>SUM(Table5[[#This Row],[I would happily accept a relationship with a thalassemic person]:[I would like to tell friends about Thalassemia after completing This survey]])</f>
        <v>10</v>
      </c>
      <c r="AF493" s="18">
        <f>Table5[[#This Row],[TotalAttitudeScore]]/10*100</f>
        <v>100</v>
      </c>
    </row>
    <row r="494" spans="1:32" x14ac:dyDescent="0.25">
      <c r="A494" s="13" t="s">
        <v>11</v>
      </c>
      <c r="B494" s="13">
        <v>20</v>
      </c>
      <c r="C494" s="13" t="s">
        <v>12</v>
      </c>
      <c r="D494" s="13" t="s">
        <v>21</v>
      </c>
      <c r="E494" s="13" t="s">
        <v>44</v>
      </c>
      <c r="F494" s="13" t="s">
        <v>22</v>
      </c>
      <c r="G494" s="13" t="s">
        <v>11</v>
      </c>
      <c r="H494" s="25" t="s">
        <v>64</v>
      </c>
      <c r="I494" s="11">
        <v>0</v>
      </c>
      <c r="J494" s="11">
        <v>1</v>
      </c>
      <c r="K494" s="11">
        <v>0</v>
      </c>
      <c r="L494" s="11">
        <v>0</v>
      </c>
      <c r="M494" s="11">
        <v>1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f>SUM(Table5[[#This Row],[Thalassemia is an inherited blood disorders]:[Thalassemia is a curable disease]])</f>
        <v>2</v>
      </c>
      <c r="T494" s="11">
        <f>Table5[[#This Row],[TotalKnowledgeScore]]/10*100</f>
        <v>20</v>
      </c>
      <c r="U494" s="18">
        <v>1</v>
      </c>
      <c r="V494" s="18">
        <v>1</v>
      </c>
      <c r="W494" s="18">
        <v>1</v>
      </c>
      <c r="X494" s="18">
        <v>1</v>
      </c>
      <c r="Y494" s="18">
        <v>1</v>
      </c>
      <c r="Z494" s="18">
        <v>1</v>
      </c>
      <c r="AA494" s="18">
        <v>1</v>
      </c>
      <c r="AB494" s="18">
        <v>1</v>
      </c>
      <c r="AC494" s="18">
        <v>1</v>
      </c>
      <c r="AD494" s="18">
        <v>1</v>
      </c>
      <c r="AE494" s="18">
        <f>SUM(Table5[[#This Row],[I would happily accept a relationship with a thalassemic person]:[I would like to tell friends about Thalassemia after completing This survey]])</f>
        <v>10</v>
      </c>
      <c r="AF494" s="18">
        <f>Table5[[#This Row],[TotalAttitudeScore]]/10*100</f>
        <v>100</v>
      </c>
    </row>
    <row r="495" spans="1:32" x14ac:dyDescent="0.25">
      <c r="A495" s="13" t="s">
        <v>11</v>
      </c>
      <c r="B495" s="13">
        <v>22</v>
      </c>
      <c r="C495" s="13" t="s">
        <v>12</v>
      </c>
      <c r="D495" s="13" t="s">
        <v>21</v>
      </c>
      <c r="E495" s="13" t="s">
        <v>44</v>
      </c>
      <c r="F495" s="13" t="s">
        <v>15</v>
      </c>
      <c r="G495" s="13" t="s">
        <v>11</v>
      </c>
      <c r="H495" s="25" t="s">
        <v>55</v>
      </c>
      <c r="I495" s="11">
        <v>1</v>
      </c>
      <c r="J495" s="11">
        <v>0</v>
      </c>
      <c r="K495" s="11">
        <v>0</v>
      </c>
      <c r="L495" s="11">
        <v>0</v>
      </c>
      <c r="M495" s="11">
        <v>0</v>
      </c>
      <c r="N495" s="11">
        <v>1</v>
      </c>
      <c r="O495" s="11">
        <v>0</v>
      </c>
      <c r="P495" s="11">
        <v>1</v>
      </c>
      <c r="Q495" s="11">
        <v>1</v>
      </c>
      <c r="R495" s="11">
        <v>1</v>
      </c>
      <c r="S495" s="11">
        <f>SUM(Table5[[#This Row],[Thalassemia is an inherited blood disorders]:[Thalassemia is a curable disease]])</f>
        <v>5</v>
      </c>
      <c r="T495" s="11">
        <f>Table5[[#This Row],[TotalKnowledgeScore]]/10*100</f>
        <v>50</v>
      </c>
      <c r="U495" s="18">
        <v>1</v>
      </c>
      <c r="V495" s="18">
        <v>1</v>
      </c>
      <c r="W495" s="18">
        <v>0</v>
      </c>
      <c r="X495" s="18">
        <v>1</v>
      </c>
      <c r="Y495" s="18">
        <v>0</v>
      </c>
      <c r="Z495" s="18">
        <v>1</v>
      </c>
      <c r="AA495" s="18">
        <v>1</v>
      </c>
      <c r="AB495" s="18">
        <v>0</v>
      </c>
      <c r="AC495" s="18">
        <v>1</v>
      </c>
      <c r="AD495" s="18">
        <v>1</v>
      </c>
      <c r="AE495" s="18">
        <f>SUM(Table5[[#This Row],[I would happily accept a relationship with a thalassemic person]:[I would like to tell friends about Thalassemia after completing This survey]])</f>
        <v>7</v>
      </c>
      <c r="AF495" s="18">
        <f>Table5[[#This Row],[TotalAttitudeScore]]/10*100</f>
        <v>70</v>
      </c>
    </row>
    <row r="496" spans="1:32" x14ac:dyDescent="0.25">
      <c r="A496" s="13" t="s">
        <v>11</v>
      </c>
      <c r="B496" s="13">
        <v>21</v>
      </c>
      <c r="C496" s="13" t="s">
        <v>12</v>
      </c>
      <c r="D496" s="13" t="s">
        <v>21</v>
      </c>
      <c r="E496" s="13" t="s">
        <v>44</v>
      </c>
      <c r="F496" s="13" t="s">
        <v>22</v>
      </c>
      <c r="G496" s="13" t="s">
        <v>11</v>
      </c>
      <c r="H496" s="25" t="s">
        <v>64</v>
      </c>
      <c r="I496" s="11">
        <v>1</v>
      </c>
      <c r="J496" s="11">
        <v>0</v>
      </c>
      <c r="K496" s="11">
        <v>0</v>
      </c>
      <c r="L496" s="11">
        <v>1</v>
      </c>
      <c r="M496" s="11">
        <v>0</v>
      </c>
      <c r="N496" s="11">
        <v>0</v>
      </c>
      <c r="O496" s="11">
        <v>0</v>
      </c>
      <c r="P496" s="11">
        <v>1</v>
      </c>
      <c r="Q496" s="11">
        <v>0</v>
      </c>
      <c r="R496" s="11">
        <v>0</v>
      </c>
      <c r="S496" s="11">
        <f>SUM(Table5[[#This Row],[Thalassemia is an inherited blood disorders]:[Thalassemia is a curable disease]])</f>
        <v>3</v>
      </c>
      <c r="T496" s="11">
        <f>Table5[[#This Row],[TotalKnowledgeScore]]/10*100</f>
        <v>30</v>
      </c>
      <c r="U496" s="18">
        <v>1</v>
      </c>
      <c r="V496" s="18">
        <v>1</v>
      </c>
      <c r="W496" s="18">
        <v>1</v>
      </c>
      <c r="X496" s="18">
        <v>1</v>
      </c>
      <c r="Y496" s="18">
        <v>1</v>
      </c>
      <c r="Z496" s="18">
        <v>0</v>
      </c>
      <c r="AA496" s="18">
        <v>1</v>
      </c>
      <c r="AB496" s="18">
        <v>1</v>
      </c>
      <c r="AC496" s="18">
        <v>1</v>
      </c>
      <c r="AD496" s="18">
        <v>1</v>
      </c>
      <c r="AE496" s="18">
        <f>SUM(Table5[[#This Row],[I would happily accept a relationship with a thalassemic person]:[I would like to tell friends about Thalassemia after completing This survey]])</f>
        <v>9</v>
      </c>
      <c r="AF496" s="18">
        <f>Table5[[#This Row],[TotalAttitudeScore]]/10*100</f>
        <v>90</v>
      </c>
    </row>
    <row r="497" spans="1:32" x14ac:dyDescent="0.25">
      <c r="A497" s="13" t="s">
        <v>11</v>
      </c>
      <c r="B497" s="13">
        <v>20</v>
      </c>
      <c r="C497" s="13" t="s">
        <v>12</v>
      </c>
      <c r="D497" s="13" t="s">
        <v>21</v>
      </c>
      <c r="E497" s="13" t="s">
        <v>44</v>
      </c>
      <c r="F497" s="13" t="s">
        <v>22</v>
      </c>
      <c r="G497" s="13" t="s">
        <v>11</v>
      </c>
      <c r="H497" s="25" t="s">
        <v>82</v>
      </c>
      <c r="I497" s="11">
        <v>1</v>
      </c>
      <c r="J497" s="11">
        <v>0</v>
      </c>
      <c r="K497" s="11">
        <v>0</v>
      </c>
      <c r="L497" s="11">
        <v>1</v>
      </c>
      <c r="M497" s="11">
        <v>1</v>
      </c>
      <c r="N497" s="11">
        <v>1</v>
      </c>
      <c r="O497" s="11">
        <v>1</v>
      </c>
      <c r="P497" s="11">
        <v>1</v>
      </c>
      <c r="Q497" s="11">
        <v>1</v>
      </c>
      <c r="R497" s="11">
        <v>1</v>
      </c>
      <c r="S497" s="11">
        <f>SUM(Table5[[#This Row],[Thalassemia is an inherited blood disorders]:[Thalassemia is a curable disease]])</f>
        <v>8</v>
      </c>
      <c r="T497" s="11">
        <f>Table5[[#This Row],[TotalKnowledgeScore]]/10*100</f>
        <v>80</v>
      </c>
      <c r="U497" s="18">
        <v>1</v>
      </c>
      <c r="V497" s="18">
        <v>1</v>
      </c>
      <c r="W497" s="18">
        <v>1</v>
      </c>
      <c r="X497" s="18">
        <v>1</v>
      </c>
      <c r="Y497" s="18">
        <v>1</v>
      </c>
      <c r="Z497" s="18">
        <v>1</v>
      </c>
      <c r="AA497" s="18">
        <v>1</v>
      </c>
      <c r="AB497" s="18">
        <v>1</v>
      </c>
      <c r="AC497" s="18">
        <v>1</v>
      </c>
      <c r="AD497" s="18">
        <v>1</v>
      </c>
      <c r="AE497" s="18">
        <f>SUM(Table5[[#This Row],[I would happily accept a relationship with a thalassemic person]:[I would like to tell friends about Thalassemia after completing This survey]])</f>
        <v>10</v>
      </c>
      <c r="AF497" s="18">
        <f>Table5[[#This Row],[TotalAttitudeScore]]/10*100</f>
        <v>100</v>
      </c>
    </row>
    <row r="498" spans="1:32" x14ac:dyDescent="0.25">
      <c r="A498" s="13" t="s">
        <v>11</v>
      </c>
      <c r="B498" s="13">
        <v>20</v>
      </c>
      <c r="C498" s="13" t="s">
        <v>12</v>
      </c>
      <c r="D498" s="13" t="s">
        <v>21</v>
      </c>
      <c r="E498" s="13" t="s">
        <v>44</v>
      </c>
      <c r="F498" s="13" t="s">
        <v>22</v>
      </c>
      <c r="G498" s="13" t="s">
        <v>11</v>
      </c>
      <c r="H498" s="25" t="s">
        <v>82</v>
      </c>
      <c r="I498" s="11">
        <v>1</v>
      </c>
      <c r="J498" s="11">
        <v>0</v>
      </c>
      <c r="K498" s="11">
        <v>0</v>
      </c>
      <c r="L498" s="11">
        <v>1</v>
      </c>
      <c r="M498" s="11">
        <v>1</v>
      </c>
      <c r="N498" s="11">
        <v>1</v>
      </c>
      <c r="O498" s="11">
        <v>1</v>
      </c>
      <c r="P498" s="11">
        <v>1</v>
      </c>
      <c r="Q498" s="11">
        <v>1</v>
      </c>
      <c r="R498" s="11">
        <v>1</v>
      </c>
      <c r="S498" s="11">
        <f>SUM(Table5[[#This Row],[Thalassemia is an inherited blood disorders]:[Thalassemia is a curable disease]])</f>
        <v>8</v>
      </c>
      <c r="T498" s="11">
        <f>Table5[[#This Row],[TotalKnowledgeScore]]/10*100</f>
        <v>80</v>
      </c>
      <c r="U498" s="18">
        <v>1</v>
      </c>
      <c r="V498" s="18">
        <v>1</v>
      </c>
      <c r="W498" s="18">
        <v>1</v>
      </c>
      <c r="X498" s="18">
        <v>1</v>
      </c>
      <c r="Y498" s="18">
        <v>1</v>
      </c>
      <c r="Z498" s="18">
        <v>1</v>
      </c>
      <c r="AA498" s="18">
        <v>1</v>
      </c>
      <c r="AB498" s="18">
        <v>1</v>
      </c>
      <c r="AC498" s="18">
        <v>1</v>
      </c>
      <c r="AD498" s="18">
        <v>1</v>
      </c>
      <c r="AE498" s="18">
        <f>SUM(Table5[[#This Row],[I would happily accept a relationship with a thalassemic person]:[I would like to tell friends about Thalassemia after completing This survey]])</f>
        <v>10</v>
      </c>
      <c r="AF498" s="18">
        <f>Table5[[#This Row],[TotalAttitudeScore]]/10*100</f>
        <v>100</v>
      </c>
    </row>
    <row r="499" spans="1:32" x14ac:dyDescent="0.25">
      <c r="A499" s="13" t="s">
        <v>11</v>
      </c>
      <c r="B499" s="13">
        <v>21</v>
      </c>
      <c r="C499" s="13" t="s">
        <v>12</v>
      </c>
      <c r="D499" s="13" t="s">
        <v>21</v>
      </c>
      <c r="E499" s="13" t="s">
        <v>44</v>
      </c>
      <c r="F499" s="13" t="s">
        <v>22</v>
      </c>
      <c r="G499" s="13" t="s">
        <v>11</v>
      </c>
      <c r="H499" s="25" t="s">
        <v>46</v>
      </c>
      <c r="I499" s="11">
        <v>1</v>
      </c>
      <c r="J499" s="11">
        <v>0</v>
      </c>
      <c r="K499" s="11">
        <v>0</v>
      </c>
      <c r="L499" s="11">
        <v>0</v>
      </c>
      <c r="M499" s="11">
        <v>1</v>
      </c>
      <c r="N499" s="11">
        <v>1</v>
      </c>
      <c r="O499" s="11">
        <v>0</v>
      </c>
      <c r="P499" s="11">
        <v>1</v>
      </c>
      <c r="Q499" s="11">
        <v>1</v>
      </c>
      <c r="R499" s="11">
        <v>1</v>
      </c>
      <c r="S499" s="11">
        <f>SUM(Table5[[#This Row],[Thalassemia is an inherited blood disorders]:[Thalassemia is a curable disease]])</f>
        <v>6</v>
      </c>
      <c r="T499" s="11">
        <f>Table5[[#This Row],[TotalKnowledgeScore]]/10*100</f>
        <v>60</v>
      </c>
      <c r="U499" s="18">
        <v>1</v>
      </c>
      <c r="V499" s="18">
        <v>1</v>
      </c>
      <c r="W499" s="18">
        <v>1</v>
      </c>
      <c r="X499" s="18">
        <v>1</v>
      </c>
      <c r="Y499" s="18">
        <v>1</v>
      </c>
      <c r="Z499" s="18">
        <v>1</v>
      </c>
      <c r="AA499" s="18">
        <v>1</v>
      </c>
      <c r="AB499" s="18">
        <v>1</v>
      </c>
      <c r="AC499" s="18">
        <v>1</v>
      </c>
      <c r="AD499" s="18">
        <v>1</v>
      </c>
      <c r="AE499" s="18">
        <f>SUM(Table5[[#This Row],[I would happily accept a relationship with a thalassemic person]:[I would like to tell friends about Thalassemia after completing This survey]])</f>
        <v>10</v>
      </c>
      <c r="AF499" s="18">
        <f>Table5[[#This Row],[TotalAttitudeScore]]/10*100</f>
        <v>100</v>
      </c>
    </row>
    <row r="500" spans="1:32" x14ac:dyDescent="0.25">
      <c r="A500" s="13" t="s">
        <v>11</v>
      </c>
      <c r="B500" s="13">
        <v>20</v>
      </c>
      <c r="C500" s="13" t="s">
        <v>12</v>
      </c>
      <c r="D500" s="13" t="s">
        <v>21</v>
      </c>
      <c r="E500" s="13" t="s">
        <v>44</v>
      </c>
      <c r="F500" s="13" t="s">
        <v>22</v>
      </c>
      <c r="G500" s="13" t="s">
        <v>11</v>
      </c>
      <c r="H500" s="25" t="s">
        <v>16</v>
      </c>
      <c r="I500" s="11">
        <v>1</v>
      </c>
      <c r="J500" s="11">
        <v>0</v>
      </c>
      <c r="K500" s="11">
        <v>0</v>
      </c>
      <c r="L500" s="11">
        <v>1</v>
      </c>
      <c r="M500" s="11">
        <v>0</v>
      </c>
      <c r="N500" s="11">
        <v>0</v>
      </c>
      <c r="O500" s="11">
        <v>1</v>
      </c>
      <c r="P500" s="11">
        <v>1</v>
      </c>
      <c r="Q500" s="11">
        <v>0</v>
      </c>
      <c r="R500" s="11">
        <v>1</v>
      </c>
      <c r="S500" s="11">
        <f>SUM(Table5[[#This Row],[Thalassemia is an inherited blood disorders]:[Thalassemia is a curable disease]])</f>
        <v>5</v>
      </c>
      <c r="T500" s="11">
        <f>Table5[[#This Row],[TotalKnowledgeScore]]/10*100</f>
        <v>50</v>
      </c>
      <c r="U500" s="18">
        <v>1</v>
      </c>
      <c r="V500" s="18">
        <v>1</v>
      </c>
      <c r="W500" s="18">
        <v>1</v>
      </c>
      <c r="X500" s="18">
        <v>1</v>
      </c>
      <c r="Y500" s="18">
        <v>1</v>
      </c>
      <c r="Z500" s="18">
        <v>1</v>
      </c>
      <c r="AA500" s="18">
        <v>1</v>
      </c>
      <c r="AB500" s="18">
        <v>1</v>
      </c>
      <c r="AC500" s="18">
        <v>1</v>
      </c>
      <c r="AD500" s="18">
        <v>1</v>
      </c>
      <c r="AE500" s="18">
        <f>SUM(Table5[[#This Row],[I would happily accept a relationship with a thalassemic person]:[I would like to tell friends about Thalassemia after completing This survey]])</f>
        <v>10</v>
      </c>
      <c r="AF500" s="18">
        <f>Table5[[#This Row],[TotalAttitudeScore]]/10*100</f>
        <v>100</v>
      </c>
    </row>
    <row r="501" spans="1:32" x14ac:dyDescent="0.25">
      <c r="A501" s="13" t="s">
        <v>11</v>
      </c>
      <c r="B501" s="13">
        <v>21</v>
      </c>
      <c r="C501" s="13" t="s">
        <v>12</v>
      </c>
      <c r="D501" s="13" t="s">
        <v>21</v>
      </c>
      <c r="E501" s="13" t="s">
        <v>44</v>
      </c>
      <c r="F501" s="13" t="s">
        <v>22</v>
      </c>
      <c r="G501" s="13" t="s">
        <v>11</v>
      </c>
      <c r="H501" s="25" t="s">
        <v>82</v>
      </c>
      <c r="I501" s="11">
        <v>1</v>
      </c>
      <c r="J501" s="11">
        <v>0</v>
      </c>
      <c r="K501" s="11">
        <v>0</v>
      </c>
      <c r="L501" s="11">
        <v>1</v>
      </c>
      <c r="M501" s="11">
        <v>1</v>
      </c>
      <c r="N501" s="11">
        <v>1</v>
      </c>
      <c r="O501" s="11">
        <v>0</v>
      </c>
      <c r="P501" s="11">
        <v>1</v>
      </c>
      <c r="Q501" s="11">
        <v>0</v>
      </c>
      <c r="R501" s="11">
        <v>0</v>
      </c>
      <c r="S501" s="11">
        <f>SUM(Table5[[#This Row],[Thalassemia is an inherited blood disorders]:[Thalassemia is a curable disease]])</f>
        <v>5</v>
      </c>
      <c r="T501" s="11">
        <f>Table5[[#This Row],[TotalKnowledgeScore]]/10*100</f>
        <v>50</v>
      </c>
      <c r="U501" s="18">
        <v>1</v>
      </c>
      <c r="V501" s="18">
        <v>1</v>
      </c>
      <c r="W501" s="18">
        <v>1</v>
      </c>
      <c r="X501" s="18">
        <v>1</v>
      </c>
      <c r="Y501" s="18">
        <v>1</v>
      </c>
      <c r="Z501" s="18">
        <v>1</v>
      </c>
      <c r="AA501" s="18">
        <v>1</v>
      </c>
      <c r="AB501" s="18">
        <v>1</v>
      </c>
      <c r="AC501" s="18">
        <v>1</v>
      </c>
      <c r="AD501" s="18">
        <v>1</v>
      </c>
      <c r="AE501" s="18">
        <f>SUM(Table5[[#This Row],[I would happily accept a relationship with a thalassemic person]:[I would like to tell friends about Thalassemia after completing This survey]])</f>
        <v>10</v>
      </c>
      <c r="AF501" s="18">
        <f>Table5[[#This Row],[TotalAttitudeScore]]/10*100</f>
        <v>100</v>
      </c>
    </row>
    <row r="502" spans="1:32" x14ac:dyDescent="0.25">
      <c r="A502" s="13" t="s">
        <v>11</v>
      </c>
      <c r="B502" s="13">
        <v>21</v>
      </c>
      <c r="C502" s="13" t="s">
        <v>12</v>
      </c>
      <c r="D502" s="13" t="s">
        <v>21</v>
      </c>
      <c r="E502" s="13" t="s">
        <v>44</v>
      </c>
      <c r="F502" s="13" t="s">
        <v>22</v>
      </c>
      <c r="G502" s="13" t="s">
        <v>11</v>
      </c>
      <c r="H502" s="25" t="s">
        <v>46</v>
      </c>
      <c r="I502" s="11">
        <v>1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1</v>
      </c>
      <c r="P502" s="11">
        <v>0</v>
      </c>
      <c r="Q502" s="11">
        <v>0</v>
      </c>
      <c r="R502" s="11">
        <v>0</v>
      </c>
      <c r="S502" s="11">
        <f>SUM(Table5[[#This Row],[Thalassemia is an inherited blood disorders]:[Thalassemia is a curable disease]])</f>
        <v>2</v>
      </c>
      <c r="T502" s="11">
        <f>Table5[[#This Row],[TotalKnowledgeScore]]/10*100</f>
        <v>20</v>
      </c>
      <c r="U502" s="18">
        <v>1</v>
      </c>
      <c r="V502" s="18">
        <v>1</v>
      </c>
      <c r="W502" s="18">
        <v>1</v>
      </c>
      <c r="X502" s="18">
        <v>1</v>
      </c>
      <c r="Y502" s="18">
        <v>1</v>
      </c>
      <c r="Z502" s="18">
        <v>1</v>
      </c>
      <c r="AA502" s="18">
        <v>1</v>
      </c>
      <c r="AB502" s="18">
        <v>1</v>
      </c>
      <c r="AC502" s="18">
        <v>1</v>
      </c>
      <c r="AD502" s="18">
        <v>1</v>
      </c>
      <c r="AE502" s="18">
        <f>SUM(Table5[[#This Row],[I would happily accept a relationship with a thalassemic person]:[I would like to tell friends about Thalassemia after completing This survey]])</f>
        <v>10</v>
      </c>
      <c r="AF502" s="18">
        <f>Table5[[#This Row],[TotalAttitudeScore]]/10*100</f>
        <v>100</v>
      </c>
    </row>
    <row r="503" spans="1:32" x14ac:dyDescent="0.25">
      <c r="A503" s="13" t="s">
        <v>11</v>
      </c>
      <c r="B503" s="13">
        <v>21</v>
      </c>
      <c r="C503" s="13" t="s">
        <v>12</v>
      </c>
      <c r="D503" s="13" t="s">
        <v>21</v>
      </c>
      <c r="E503" s="13" t="s">
        <v>44</v>
      </c>
      <c r="F503" s="13" t="s">
        <v>22</v>
      </c>
      <c r="G503" s="13" t="s">
        <v>11</v>
      </c>
      <c r="H503" s="25" t="s">
        <v>46</v>
      </c>
      <c r="I503" s="11">
        <v>1</v>
      </c>
      <c r="J503" s="11">
        <v>0</v>
      </c>
      <c r="K503" s="11">
        <v>0</v>
      </c>
      <c r="L503" s="11">
        <v>1</v>
      </c>
      <c r="M503" s="11">
        <v>0</v>
      </c>
      <c r="N503" s="11">
        <v>0</v>
      </c>
      <c r="O503" s="11">
        <v>0</v>
      </c>
      <c r="P503" s="11">
        <v>1</v>
      </c>
      <c r="Q503" s="11">
        <v>1</v>
      </c>
      <c r="R503" s="11">
        <v>1</v>
      </c>
      <c r="S503" s="11">
        <f>SUM(Table5[[#This Row],[Thalassemia is an inherited blood disorders]:[Thalassemia is a curable disease]])</f>
        <v>5</v>
      </c>
      <c r="T503" s="11">
        <f>Table5[[#This Row],[TotalKnowledgeScore]]/10*100</f>
        <v>50</v>
      </c>
      <c r="U503" s="18">
        <v>1</v>
      </c>
      <c r="V503" s="18">
        <v>1</v>
      </c>
      <c r="W503" s="18">
        <v>1</v>
      </c>
      <c r="X503" s="18">
        <v>1</v>
      </c>
      <c r="Y503" s="18">
        <v>1</v>
      </c>
      <c r="Z503" s="18">
        <v>1</v>
      </c>
      <c r="AA503" s="18">
        <v>1</v>
      </c>
      <c r="AB503" s="18">
        <v>1</v>
      </c>
      <c r="AC503" s="18">
        <v>1</v>
      </c>
      <c r="AD503" s="18">
        <v>1</v>
      </c>
      <c r="AE503" s="18">
        <f>SUM(Table5[[#This Row],[I would happily accept a relationship with a thalassemic person]:[I would like to tell friends about Thalassemia after completing This survey]])</f>
        <v>10</v>
      </c>
      <c r="AF503" s="18">
        <f>Table5[[#This Row],[TotalAttitudeScore]]/10*100</f>
        <v>100</v>
      </c>
    </row>
    <row r="504" spans="1:32" x14ac:dyDescent="0.25">
      <c r="A504" s="13" t="s">
        <v>11</v>
      </c>
      <c r="B504" s="13">
        <v>20</v>
      </c>
      <c r="C504" s="13" t="s">
        <v>12</v>
      </c>
      <c r="D504" s="13" t="s">
        <v>21</v>
      </c>
      <c r="E504" s="13" t="s">
        <v>44</v>
      </c>
      <c r="F504" s="13" t="s">
        <v>22</v>
      </c>
      <c r="G504" s="13" t="s">
        <v>11</v>
      </c>
      <c r="H504" s="25" t="s">
        <v>46</v>
      </c>
      <c r="I504" s="11">
        <v>1</v>
      </c>
      <c r="J504" s="11">
        <v>0</v>
      </c>
      <c r="K504" s="11">
        <v>0</v>
      </c>
      <c r="L504" s="11">
        <v>1</v>
      </c>
      <c r="M504" s="11">
        <v>1</v>
      </c>
      <c r="N504" s="11">
        <v>1</v>
      </c>
      <c r="O504" s="11">
        <v>1</v>
      </c>
      <c r="P504" s="11">
        <v>1</v>
      </c>
      <c r="Q504" s="11">
        <v>1</v>
      </c>
      <c r="R504" s="11">
        <v>1</v>
      </c>
      <c r="S504" s="11">
        <f>SUM(Table5[[#This Row],[Thalassemia is an inherited blood disorders]:[Thalassemia is a curable disease]])</f>
        <v>8</v>
      </c>
      <c r="T504" s="11">
        <f>Table5[[#This Row],[TotalKnowledgeScore]]/10*100</f>
        <v>80</v>
      </c>
      <c r="U504" s="18">
        <v>1</v>
      </c>
      <c r="V504" s="18">
        <v>1</v>
      </c>
      <c r="W504" s="18">
        <v>1</v>
      </c>
      <c r="X504" s="18">
        <v>1</v>
      </c>
      <c r="Y504" s="18">
        <v>1</v>
      </c>
      <c r="Z504" s="18">
        <v>1</v>
      </c>
      <c r="AA504" s="18">
        <v>0</v>
      </c>
      <c r="AB504" s="18">
        <v>0</v>
      </c>
      <c r="AC504" s="18">
        <v>0</v>
      </c>
      <c r="AD504" s="18">
        <v>0</v>
      </c>
      <c r="AE504" s="18">
        <f>SUM(Table5[[#This Row],[I would happily accept a relationship with a thalassemic person]:[I would like to tell friends about Thalassemia after completing This survey]])</f>
        <v>6</v>
      </c>
      <c r="AF504" s="18">
        <f>Table5[[#This Row],[TotalAttitudeScore]]/10*100</f>
        <v>60</v>
      </c>
    </row>
    <row r="505" spans="1:32" x14ac:dyDescent="0.25">
      <c r="A505" s="13" t="s">
        <v>11</v>
      </c>
      <c r="B505" s="13">
        <v>20</v>
      </c>
      <c r="C505" s="13" t="s">
        <v>34</v>
      </c>
      <c r="D505" s="13" t="s">
        <v>21</v>
      </c>
      <c r="E505" s="13" t="s">
        <v>44</v>
      </c>
      <c r="F505" s="13" t="s">
        <v>22</v>
      </c>
      <c r="G505" s="13" t="s">
        <v>11</v>
      </c>
      <c r="H505" s="25" t="s">
        <v>46</v>
      </c>
      <c r="I505" s="11">
        <v>1</v>
      </c>
      <c r="J505" s="11">
        <v>0</v>
      </c>
      <c r="K505" s="11">
        <v>0</v>
      </c>
      <c r="L505" s="11">
        <v>1</v>
      </c>
      <c r="M505" s="11">
        <v>1</v>
      </c>
      <c r="N505" s="11">
        <v>0</v>
      </c>
      <c r="O505" s="11">
        <v>0</v>
      </c>
      <c r="P505" s="11">
        <v>1</v>
      </c>
      <c r="Q505" s="11">
        <v>0</v>
      </c>
      <c r="R505" s="11">
        <v>1</v>
      </c>
      <c r="S505" s="11">
        <f>SUM(Table5[[#This Row],[Thalassemia is an inherited blood disorders]:[Thalassemia is a curable disease]])</f>
        <v>5</v>
      </c>
      <c r="T505" s="11">
        <f>Table5[[#This Row],[TotalKnowledgeScore]]/10*100</f>
        <v>50</v>
      </c>
      <c r="U505" s="18">
        <v>1</v>
      </c>
      <c r="V505" s="18">
        <v>1</v>
      </c>
      <c r="W505" s="18">
        <v>1</v>
      </c>
      <c r="X505" s="18">
        <v>1</v>
      </c>
      <c r="Y505" s="18">
        <v>1</v>
      </c>
      <c r="Z505" s="18">
        <v>1</v>
      </c>
      <c r="AA505" s="18">
        <v>1</v>
      </c>
      <c r="AB505" s="18">
        <v>1</v>
      </c>
      <c r="AC505" s="18">
        <v>1</v>
      </c>
      <c r="AD505" s="18">
        <v>1</v>
      </c>
      <c r="AE505" s="18">
        <f>SUM(Table5[[#This Row],[I would happily accept a relationship with a thalassemic person]:[I would like to tell friends about Thalassemia after completing This survey]])</f>
        <v>10</v>
      </c>
      <c r="AF505" s="18">
        <f>Table5[[#This Row],[TotalAttitudeScore]]/10*100</f>
        <v>100</v>
      </c>
    </row>
    <row r="506" spans="1:32" x14ac:dyDescent="0.25">
      <c r="A506" s="13" t="s">
        <v>11</v>
      </c>
      <c r="B506" s="13">
        <v>21</v>
      </c>
      <c r="C506" s="13" t="s">
        <v>34</v>
      </c>
      <c r="D506" s="13" t="s">
        <v>21</v>
      </c>
      <c r="E506" s="13" t="s">
        <v>44</v>
      </c>
      <c r="F506" s="13" t="s">
        <v>22</v>
      </c>
      <c r="G506" s="13" t="s">
        <v>11</v>
      </c>
      <c r="H506" s="25" t="s">
        <v>46</v>
      </c>
      <c r="I506" s="11">
        <v>1</v>
      </c>
      <c r="J506" s="11">
        <v>0</v>
      </c>
      <c r="K506" s="11">
        <v>0</v>
      </c>
      <c r="L506" s="11">
        <v>1</v>
      </c>
      <c r="M506" s="11">
        <v>1</v>
      </c>
      <c r="N506" s="11">
        <v>0</v>
      </c>
      <c r="O506" s="11">
        <v>0</v>
      </c>
      <c r="P506" s="11">
        <v>0</v>
      </c>
      <c r="Q506" s="11">
        <v>1</v>
      </c>
      <c r="R506" s="11">
        <v>1</v>
      </c>
      <c r="S506" s="11">
        <f>SUM(Table5[[#This Row],[Thalassemia is an inherited blood disorders]:[Thalassemia is a curable disease]])</f>
        <v>5</v>
      </c>
      <c r="T506" s="11">
        <f>Table5[[#This Row],[TotalKnowledgeScore]]/10*100</f>
        <v>50</v>
      </c>
      <c r="U506" s="18">
        <v>1</v>
      </c>
      <c r="V506" s="18">
        <v>1</v>
      </c>
      <c r="W506" s="18">
        <v>1</v>
      </c>
      <c r="X506" s="18">
        <v>1</v>
      </c>
      <c r="Y506" s="18">
        <v>1</v>
      </c>
      <c r="Z506" s="18">
        <v>1</v>
      </c>
      <c r="AA506" s="18">
        <v>1</v>
      </c>
      <c r="AB506" s="18">
        <v>1</v>
      </c>
      <c r="AC506" s="18">
        <v>1</v>
      </c>
      <c r="AD506" s="18">
        <v>1</v>
      </c>
      <c r="AE506" s="18">
        <f>SUM(Table5[[#This Row],[I would happily accept a relationship with a thalassemic person]:[I would like to tell friends about Thalassemia after completing This survey]])</f>
        <v>10</v>
      </c>
      <c r="AF506" s="18">
        <f>Table5[[#This Row],[TotalAttitudeScore]]/10*100</f>
        <v>100</v>
      </c>
    </row>
    <row r="507" spans="1:32" x14ac:dyDescent="0.25">
      <c r="A507" s="13" t="s">
        <v>11</v>
      </c>
      <c r="B507" s="13">
        <v>25</v>
      </c>
      <c r="C507" s="13" t="s">
        <v>12</v>
      </c>
      <c r="D507" s="13" t="s">
        <v>21</v>
      </c>
      <c r="E507" s="13" t="s">
        <v>14</v>
      </c>
      <c r="F507" s="13" t="s">
        <v>53</v>
      </c>
      <c r="G507" s="13" t="s">
        <v>11</v>
      </c>
      <c r="H507" s="25" t="s">
        <v>16</v>
      </c>
      <c r="I507" s="11">
        <v>1</v>
      </c>
      <c r="J507" s="11">
        <v>0</v>
      </c>
      <c r="K507" s="11">
        <v>0</v>
      </c>
      <c r="L507" s="11">
        <v>1</v>
      </c>
      <c r="M507" s="11">
        <v>1</v>
      </c>
      <c r="N507" s="11">
        <v>1</v>
      </c>
      <c r="O507" s="11">
        <v>1</v>
      </c>
      <c r="P507" s="11">
        <v>1</v>
      </c>
      <c r="Q507" s="11">
        <v>1</v>
      </c>
      <c r="R507" s="11">
        <v>1</v>
      </c>
      <c r="S507" s="11">
        <f>SUM(Table5[[#This Row],[Thalassemia is an inherited blood disorders]:[Thalassemia is a curable disease]])</f>
        <v>8</v>
      </c>
      <c r="T507" s="11">
        <f>Table5[[#This Row],[TotalKnowledgeScore]]/10*100</f>
        <v>80</v>
      </c>
      <c r="U507" s="18">
        <v>1</v>
      </c>
      <c r="V507" s="18">
        <v>1</v>
      </c>
      <c r="W507" s="18">
        <v>1</v>
      </c>
      <c r="X507" s="18">
        <v>1</v>
      </c>
      <c r="Y507" s="18">
        <v>1</v>
      </c>
      <c r="Z507" s="18">
        <v>1</v>
      </c>
      <c r="AA507" s="18">
        <v>1</v>
      </c>
      <c r="AB507" s="18">
        <v>1</v>
      </c>
      <c r="AC507" s="18">
        <v>1</v>
      </c>
      <c r="AD507" s="18">
        <v>1</v>
      </c>
      <c r="AE507" s="18">
        <f>SUM(Table5[[#This Row],[I would happily accept a relationship with a thalassemic person]:[I would like to tell friends about Thalassemia after completing This survey]])</f>
        <v>10</v>
      </c>
      <c r="AF507" s="18">
        <f>Table5[[#This Row],[TotalAttitudeScore]]/10*100</f>
        <v>100</v>
      </c>
    </row>
    <row r="508" spans="1:32" x14ac:dyDescent="0.25">
      <c r="A508" s="13" t="s">
        <v>11</v>
      </c>
      <c r="B508" s="13">
        <v>24</v>
      </c>
      <c r="C508" s="13" t="s">
        <v>12</v>
      </c>
      <c r="D508" s="13" t="s">
        <v>21</v>
      </c>
      <c r="E508" s="13" t="s">
        <v>14</v>
      </c>
      <c r="F508" s="13" t="s">
        <v>48</v>
      </c>
      <c r="G508" s="13" t="s">
        <v>11</v>
      </c>
      <c r="H508" s="25" t="s">
        <v>46</v>
      </c>
      <c r="I508" s="11">
        <v>1</v>
      </c>
      <c r="J508" s="11">
        <v>0</v>
      </c>
      <c r="K508" s="11">
        <v>0</v>
      </c>
      <c r="L508" s="11">
        <v>1</v>
      </c>
      <c r="M508" s="11">
        <v>1</v>
      </c>
      <c r="N508" s="11">
        <v>1</v>
      </c>
      <c r="O508" s="11">
        <v>0</v>
      </c>
      <c r="P508" s="11">
        <v>0</v>
      </c>
      <c r="Q508" s="11">
        <v>1</v>
      </c>
      <c r="R508" s="11">
        <v>0</v>
      </c>
      <c r="S508" s="11">
        <f>SUM(Table5[[#This Row],[Thalassemia is an inherited blood disorders]:[Thalassemia is a curable disease]])</f>
        <v>5</v>
      </c>
      <c r="T508" s="11">
        <f>Table5[[#This Row],[TotalKnowledgeScore]]/10*100</f>
        <v>50</v>
      </c>
      <c r="U508" s="18">
        <v>1</v>
      </c>
      <c r="V508" s="18">
        <v>1</v>
      </c>
      <c r="W508" s="18">
        <v>1</v>
      </c>
      <c r="X508" s="18">
        <v>1</v>
      </c>
      <c r="Y508" s="18">
        <v>1</v>
      </c>
      <c r="Z508" s="18">
        <v>1</v>
      </c>
      <c r="AA508" s="18">
        <v>1</v>
      </c>
      <c r="AB508" s="18">
        <v>1</v>
      </c>
      <c r="AC508" s="18">
        <v>1</v>
      </c>
      <c r="AD508" s="18">
        <v>1</v>
      </c>
      <c r="AE508" s="18">
        <f>SUM(Table5[[#This Row],[I would happily accept a relationship with a thalassemic person]:[I would like to tell friends about Thalassemia after completing This survey]])</f>
        <v>10</v>
      </c>
      <c r="AF508" s="18">
        <f>Table5[[#This Row],[TotalAttitudeScore]]/10*100</f>
        <v>100</v>
      </c>
    </row>
    <row r="509" spans="1:32" x14ac:dyDescent="0.25">
      <c r="A509" s="13" t="s">
        <v>11</v>
      </c>
      <c r="B509" s="13">
        <v>24</v>
      </c>
      <c r="C509" s="13" t="s">
        <v>12</v>
      </c>
      <c r="D509" s="13" t="s">
        <v>21</v>
      </c>
      <c r="E509" s="13" t="s">
        <v>14</v>
      </c>
      <c r="F509" s="13" t="s">
        <v>48</v>
      </c>
      <c r="G509" s="13" t="s">
        <v>11</v>
      </c>
      <c r="H509" s="25" t="s">
        <v>55</v>
      </c>
      <c r="I509" s="11">
        <v>1</v>
      </c>
      <c r="J509" s="11">
        <v>0</v>
      </c>
      <c r="K509" s="11">
        <v>0</v>
      </c>
      <c r="L509" s="11">
        <v>1</v>
      </c>
      <c r="M509" s="11">
        <v>1</v>
      </c>
      <c r="N509" s="11">
        <v>1</v>
      </c>
      <c r="O509" s="11">
        <v>1</v>
      </c>
      <c r="P509" s="11">
        <v>1</v>
      </c>
      <c r="Q509" s="11">
        <v>1</v>
      </c>
      <c r="R509" s="11">
        <v>1</v>
      </c>
      <c r="S509" s="11">
        <f>SUM(Table5[[#This Row],[Thalassemia is an inherited blood disorders]:[Thalassemia is a curable disease]])</f>
        <v>8</v>
      </c>
      <c r="T509" s="11">
        <f>Table5[[#This Row],[TotalKnowledgeScore]]/10*100</f>
        <v>80</v>
      </c>
      <c r="U509" s="18">
        <v>1</v>
      </c>
      <c r="V509" s="18">
        <v>1</v>
      </c>
      <c r="W509" s="18">
        <v>1</v>
      </c>
      <c r="X509" s="18">
        <v>1</v>
      </c>
      <c r="Y509" s="18">
        <v>1</v>
      </c>
      <c r="Z509" s="18">
        <v>1</v>
      </c>
      <c r="AA509" s="18">
        <v>1</v>
      </c>
      <c r="AB509" s="18">
        <v>1</v>
      </c>
      <c r="AC509" s="18">
        <v>1</v>
      </c>
      <c r="AD509" s="18">
        <v>1</v>
      </c>
      <c r="AE509" s="18">
        <f>SUM(Table5[[#This Row],[I would happily accept a relationship with a thalassemic person]:[I would like to tell friends about Thalassemia after completing This survey]])</f>
        <v>10</v>
      </c>
      <c r="AF509" s="18">
        <f>Table5[[#This Row],[TotalAttitudeScore]]/10*100</f>
        <v>100</v>
      </c>
    </row>
    <row r="510" spans="1:32" x14ac:dyDescent="0.25">
      <c r="A510" s="13" t="s">
        <v>11</v>
      </c>
      <c r="B510" s="13">
        <v>24</v>
      </c>
      <c r="C510" s="13" t="s">
        <v>12</v>
      </c>
      <c r="D510" s="13" t="s">
        <v>21</v>
      </c>
      <c r="E510" s="13" t="s">
        <v>14</v>
      </c>
      <c r="F510" s="13" t="s">
        <v>48</v>
      </c>
      <c r="G510" s="13" t="s">
        <v>11</v>
      </c>
      <c r="H510" s="25" t="s">
        <v>55</v>
      </c>
      <c r="I510" s="11">
        <v>1</v>
      </c>
      <c r="J510" s="11">
        <v>0</v>
      </c>
      <c r="K510" s="11">
        <v>0</v>
      </c>
      <c r="L510" s="11">
        <v>0</v>
      </c>
      <c r="M510" s="11">
        <v>1</v>
      </c>
      <c r="N510" s="11">
        <v>1</v>
      </c>
      <c r="O510" s="11">
        <v>0</v>
      </c>
      <c r="P510" s="11">
        <v>1</v>
      </c>
      <c r="Q510" s="11">
        <v>1</v>
      </c>
      <c r="R510" s="11">
        <v>0</v>
      </c>
      <c r="S510" s="11">
        <f>SUM(Table5[[#This Row],[Thalassemia is an inherited blood disorders]:[Thalassemia is a curable disease]])</f>
        <v>5</v>
      </c>
      <c r="T510" s="11">
        <f>Table5[[#This Row],[TotalKnowledgeScore]]/10*100</f>
        <v>50</v>
      </c>
      <c r="U510" s="18">
        <v>1</v>
      </c>
      <c r="V510" s="18">
        <v>1</v>
      </c>
      <c r="W510" s="18">
        <v>1</v>
      </c>
      <c r="X510" s="18">
        <v>1</v>
      </c>
      <c r="Y510" s="18">
        <v>1</v>
      </c>
      <c r="Z510" s="18">
        <v>1</v>
      </c>
      <c r="AA510" s="18">
        <v>1</v>
      </c>
      <c r="AB510" s="18">
        <v>1</v>
      </c>
      <c r="AC510" s="18">
        <v>1</v>
      </c>
      <c r="AD510" s="18">
        <v>1</v>
      </c>
      <c r="AE510" s="18">
        <f>SUM(Table5[[#This Row],[I would happily accept a relationship with a thalassemic person]:[I would like to tell friends about Thalassemia after completing This survey]])</f>
        <v>10</v>
      </c>
      <c r="AF510" s="18">
        <f>Table5[[#This Row],[TotalAttitudeScore]]/10*100</f>
        <v>100</v>
      </c>
    </row>
    <row r="511" spans="1:32" x14ac:dyDescent="0.25">
      <c r="A511" s="13" t="s">
        <v>11</v>
      </c>
      <c r="B511" s="13">
        <v>26</v>
      </c>
      <c r="C511" s="13" t="s">
        <v>12</v>
      </c>
      <c r="D511" s="13" t="s">
        <v>21</v>
      </c>
      <c r="E511" s="13" t="s">
        <v>14</v>
      </c>
      <c r="F511" s="13" t="s">
        <v>53</v>
      </c>
      <c r="G511" s="13" t="s">
        <v>11</v>
      </c>
      <c r="H511" s="25" t="s">
        <v>67</v>
      </c>
      <c r="I511" s="11">
        <v>1</v>
      </c>
      <c r="J511" s="11">
        <v>0</v>
      </c>
      <c r="K511" s="11">
        <v>0</v>
      </c>
      <c r="L511" s="11">
        <v>1</v>
      </c>
      <c r="M511" s="11">
        <v>1</v>
      </c>
      <c r="N511" s="11">
        <v>1</v>
      </c>
      <c r="O511" s="11">
        <v>1</v>
      </c>
      <c r="P511" s="11">
        <v>1</v>
      </c>
      <c r="Q511" s="11">
        <v>1</v>
      </c>
      <c r="R511" s="11">
        <v>1</v>
      </c>
      <c r="S511" s="11">
        <f>SUM(Table5[[#This Row],[Thalassemia is an inherited blood disorders]:[Thalassemia is a curable disease]])</f>
        <v>8</v>
      </c>
      <c r="T511" s="11">
        <f>Table5[[#This Row],[TotalKnowledgeScore]]/10*100</f>
        <v>80</v>
      </c>
      <c r="U511" s="18">
        <v>1</v>
      </c>
      <c r="V511" s="18">
        <v>1</v>
      </c>
      <c r="W511" s="18">
        <v>1</v>
      </c>
      <c r="X511" s="18">
        <v>1</v>
      </c>
      <c r="Y511" s="18">
        <v>1</v>
      </c>
      <c r="Z511" s="18">
        <v>1</v>
      </c>
      <c r="AA511" s="18">
        <v>1</v>
      </c>
      <c r="AB511" s="18">
        <v>1</v>
      </c>
      <c r="AC511" s="18">
        <v>1</v>
      </c>
      <c r="AD511" s="18">
        <v>1</v>
      </c>
      <c r="AE511" s="18">
        <f>SUM(Table5[[#This Row],[I would happily accept a relationship with a thalassemic person]:[I would like to tell friends about Thalassemia after completing This survey]])</f>
        <v>10</v>
      </c>
      <c r="AF511" s="18">
        <f>Table5[[#This Row],[TotalAttitudeScore]]/10*100</f>
        <v>100</v>
      </c>
    </row>
    <row r="512" spans="1:32" x14ac:dyDescent="0.25">
      <c r="A512" s="13" t="s">
        <v>11</v>
      </c>
      <c r="B512" s="13">
        <v>21</v>
      </c>
      <c r="C512" s="13" t="s">
        <v>12</v>
      </c>
      <c r="D512" s="13" t="s">
        <v>21</v>
      </c>
      <c r="E512" s="13" t="s">
        <v>14</v>
      </c>
      <c r="F512" s="13" t="s">
        <v>22</v>
      </c>
      <c r="G512" s="13" t="s">
        <v>11</v>
      </c>
      <c r="H512" s="25" t="s">
        <v>55</v>
      </c>
      <c r="I512" s="11">
        <v>1</v>
      </c>
      <c r="J512" s="11">
        <v>0</v>
      </c>
      <c r="K512" s="11">
        <v>0</v>
      </c>
      <c r="L512" s="11">
        <v>1</v>
      </c>
      <c r="M512" s="11">
        <v>1</v>
      </c>
      <c r="N512" s="11">
        <v>1</v>
      </c>
      <c r="O512" s="11">
        <v>1</v>
      </c>
      <c r="P512" s="11">
        <v>1</v>
      </c>
      <c r="Q512" s="11">
        <v>0</v>
      </c>
      <c r="R512" s="11">
        <v>0</v>
      </c>
      <c r="S512" s="11">
        <f>SUM(Table5[[#This Row],[Thalassemia is an inherited blood disorders]:[Thalassemia is a curable disease]])</f>
        <v>6</v>
      </c>
      <c r="T512" s="11">
        <f>Table5[[#This Row],[TotalKnowledgeScore]]/10*100</f>
        <v>60</v>
      </c>
      <c r="U512" s="18">
        <v>1</v>
      </c>
      <c r="V512" s="18">
        <v>1</v>
      </c>
      <c r="W512" s="18">
        <v>1</v>
      </c>
      <c r="X512" s="18">
        <v>1</v>
      </c>
      <c r="Y512" s="18">
        <v>1</v>
      </c>
      <c r="Z512" s="18">
        <v>0</v>
      </c>
      <c r="AA512" s="18">
        <v>0</v>
      </c>
      <c r="AB512" s="18">
        <v>0</v>
      </c>
      <c r="AC512" s="18">
        <v>0</v>
      </c>
      <c r="AD512" s="18">
        <v>0</v>
      </c>
      <c r="AE512" s="18">
        <f>SUM(Table5[[#This Row],[I would happily accept a relationship with a thalassemic person]:[I would like to tell friends about Thalassemia after completing This survey]])</f>
        <v>5</v>
      </c>
      <c r="AF512" s="18">
        <f>Table5[[#This Row],[TotalAttitudeScore]]/10*100</f>
        <v>50</v>
      </c>
    </row>
    <row r="513" spans="1:32" x14ac:dyDescent="0.25">
      <c r="A513" s="13" t="s">
        <v>11</v>
      </c>
      <c r="B513" s="13">
        <v>23</v>
      </c>
      <c r="C513" s="13" t="s">
        <v>34</v>
      </c>
      <c r="D513" s="13" t="s">
        <v>21</v>
      </c>
      <c r="E513" s="13" t="s">
        <v>44</v>
      </c>
      <c r="F513" s="13" t="s">
        <v>53</v>
      </c>
      <c r="G513" s="13" t="s">
        <v>11</v>
      </c>
      <c r="H513" s="25" t="s">
        <v>46</v>
      </c>
      <c r="I513" s="11">
        <v>1</v>
      </c>
      <c r="J513" s="11">
        <v>1</v>
      </c>
      <c r="K513" s="11">
        <v>1</v>
      </c>
      <c r="L513" s="11">
        <v>1</v>
      </c>
      <c r="M513" s="11">
        <v>1</v>
      </c>
      <c r="N513" s="11">
        <v>1</v>
      </c>
      <c r="O513" s="11">
        <v>1</v>
      </c>
      <c r="P513" s="11">
        <v>1</v>
      </c>
      <c r="Q513" s="11">
        <v>0</v>
      </c>
      <c r="R513" s="11">
        <v>1</v>
      </c>
      <c r="S513" s="11">
        <f>SUM(Table5[[#This Row],[Thalassemia is an inherited blood disorders]:[Thalassemia is a curable disease]])</f>
        <v>9</v>
      </c>
      <c r="T513" s="11">
        <f>Table5[[#This Row],[TotalKnowledgeScore]]/10*100</f>
        <v>90</v>
      </c>
      <c r="U513" s="18">
        <v>0</v>
      </c>
      <c r="V513" s="18">
        <v>1</v>
      </c>
      <c r="W513" s="18">
        <v>1</v>
      </c>
      <c r="X513" s="18">
        <v>1</v>
      </c>
      <c r="Y513" s="18">
        <v>1</v>
      </c>
      <c r="Z513" s="18">
        <v>1</v>
      </c>
      <c r="AA513" s="18">
        <v>1</v>
      </c>
      <c r="AB513" s="18">
        <v>1</v>
      </c>
      <c r="AC513" s="18">
        <v>1</v>
      </c>
      <c r="AD513" s="18">
        <v>1</v>
      </c>
      <c r="AE513" s="18">
        <f>SUM(Table5[[#This Row],[I would happily accept a relationship with a thalassemic person]:[I would like to tell friends about Thalassemia after completing This survey]])</f>
        <v>9</v>
      </c>
      <c r="AF513" s="18">
        <f>Table5[[#This Row],[TotalAttitudeScore]]/10*100</f>
        <v>90</v>
      </c>
    </row>
    <row r="514" spans="1:32" x14ac:dyDescent="0.25">
      <c r="A514" s="13" t="s">
        <v>11</v>
      </c>
      <c r="B514" s="13">
        <v>24</v>
      </c>
      <c r="C514" s="13" t="s">
        <v>34</v>
      </c>
      <c r="D514" s="13" t="s">
        <v>21</v>
      </c>
      <c r="E514" s="13" t="s">
        <v>14</v>
      </c>
      <c r="F514" s="13" t="s">
        <v>48</v>
      </c>
      <c r="G514" s="13" t="s">
        <v>11</v>
      </c>
      <c r="H514" s="25" t="s">
        <v>41</v>
      </c>
      <c r="I514" s="11">
        <v>1</v>
      </c>
      <c r="J514" s="11">
        <v>0</v>
      </c>
      <c r="K514" s="11">
        <v>0</v>
      </c>
      <c r="L514" s="11">
        <v>0</v>
      </c>
      <c r="M514" s="11">
        <v>0</v>
      </c>
      <c r="N514" s="11">
        <v>1</v>
      </c>
      <c r="O514" s="11">
        <v>1</v>
      </c>
      <c r="P514" s="11">
        <v>0</v>
      </c>
      <c r="Q514" s="11">
        <v>0</v>
      </c>
      <c r="R514" s="11">
        <v>0</v>
      </c>
      <c r="S514" s="11">
        <f>SUM(Table5[[#This Row],[Thalassemia is an inherited blood disorders]:[Thalassemia is a curable disease]])</f>
        <v>3</v>
      </c>
      <c r="T514" s="11">
        <f>Table5[[#This Row],[TotalKnowledgeScore]]/10*100</f>
        <v>30</v>
      </c>
      <c r="U514" s="18">
        <v>0</v>
      </c>
      <c r="V514" s="18">
        <v>1</v>
      </c>
      <c r="W514" s="18">
        <v>1</v>
      </c>
      <c r="X514" s="18">
        <v>0</v>
      </c>
      <c r="Y514" s="18">
        <v>1</v>
      </c>
      <c r="Z514" s="18">
        <v>1</v>
      </c>
      <c r="AA514" s="18">
        <v>1</v>
      </c>
      <c r="AB514" s="18">
        <v>1</v>
      </c>
      <c r="AC514" s="18">
        <v>1</v>
      </c>
      <c r="AD514" s="18">
        <v>1</v>
      </c>
      <c r="AE514" s="18">
        <f>SUM(Table5[[#This Row],[I would happily accept a relationship with a thalassemic person]:[I would like to tell friends about Thalassemia after completing This survey]])</f>
        <v>8</v>
      </c>
      <c r="AF514" s="18">
        <f>Table5[[#This Row],[TotalAttitudeScore]]/10*100</f>
        <v>80</v>
      </c>
    </row>
    <row r="515" spans="1:32" x14ac:dyDescent="0.25">
      <c r="A515" s="13" t="s">
        <v>11</v>
      </c>
      <c r="B515" s="13">
        <v>25</v>
      </c>
      <c r="C515" s="13" t="s">
        <v>12</v>
      </c>
      <c r="D515" s="13" t="s">
        <v>21</v>
      </c>
      <c r="E515" s="13" t="s">
        <v>14</v>
      </c>
      <c r="F515" s="13" t="s">
        <v>53</v>
      </c>
      <c r="G515" s="13" t="s">
        <v>11</v>
      </c>
      <c r="H515" s="25" t="s">
        <v>55</v>
      </c>
      <c r="I515" s="11">
        <v>1</v>
      </c>
      <c r="J515" s="11">
        <v>0</v>
      </c>
      <c r="K515" s="11">
        <v>0</v>
      </c>
      <c r="L515" s="11">
        <v>1</v>
      </c>
      <c r="M515" s="11">
        <v>1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f>SUM(Table5[[#This Row],[Thalassemia is an inherited blood disorders]:[Thalassemia is a curable disease]])</f>
        <v>3</v>
      </c>
      <c r="T515" s="11">
        <f>Table5[[#This Row],[TotalKnowledgeScore]]/10*100</f>
        <v>30</v>
      </c>
      <c r="U515" s="18">
        <v>1</v>
      </c>
      <c r="V515" s="18">
        <v>1</v>
      </c>
      <c r="W515" s="18">
        <v>1</v>
      </c>
      <c r="X515" s="18">
        <v>1</v>
      </c>
      <c r="Y515" s="18">
        <v>1</v>
      </c>
      <c r="Z515" s="18">
        <v>1</v>
      </c>
      <c r="AA515" s="18">
        <v>1</v>
      </c>
      <c r="AB515" s="18">
        <v>1</v>
      </c>
      <c r="AC515" s="18">
        <v>1</v>
      </c>
      <c r="AD515" s="18">
        <v>1</v>
      </c>
      <c r="AE515" s="18">
        <f>SUM(Table5[[#This Row],[I would happily accept a relationship with a thalassemic person]:[I would like to tell friends about Thalassemia after completing This survey]])</f>
        <v>10</v>
      </c>
      <c r="AF515" s="18">
        <f>Table5[[#This Row],[TotalAttitudeScore]]/10*100</f>
        <v>100</v>
      </c>
    </row>
    <row r="516" spans="1:32" x14ac:dyDescent="0.25">
      <c r="A516" s="13" t="s">
        <v>11</v>
      </c>
      <c r="B516" s="13">
        <v>23</v>
      </c>
      <c r="C516" s="13" t="s">
        <v>12</v>
      </c>
      <c r="D516" s="13" t="s">
        <v>21</v>
      </c>
      <c r="E516" s="13" t="s">
        <v>14</v>
      </c>
      <c r="F516" s="13" t="s">
        <v>15</v>
      </c>
      <c r="G516" s="13" t="s">
        <v>11</v>
      </c>
      <c r="H516" s="25" t="s">
        <v>41</v>
      </c>
      <c r="I516" s="11">
        <v>1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1</v>
      </c>
      <c r="P516" s="11">
        <v>0</v>
      </c>
      <c r="Q516" s="11">
        <v>0</v>
      </c>
      <c r="R516" s="11">
        <v>1</v>
      </c>
      <c r="S516" s="11">
        <f>SUM(Table5[[#This Row],[Thalassemia is an inherited blood disorders]:[Thalassemia is a curable disease]])</f>
        <v>3</v>
      </c>
      <c r="T516" s="11">
        <f>Table5[[#This Row],[TotalKnowledgeScore]]/10*100</f>
        <v>30</v>
      </c>
      <c r="U516" s="18">
        <v>0</v>
      </c>
      <c r="V516" s="18">
        <v>1</v>
      </c>
      <c r="W516" s="18">
        <v>1</v>
      </c>
      <c r="X516" s="18">
        <v>0</v>
      </c>
      <c r="Y516" s="18">
        <v>1</v>
      </c>
      <c r="Z516" s="18">
        <v>1</v>
      </c>
      <c r="AA516" s="18">
        <v>1</v>
      </c>
      <c r="AB516" s="18">
        <v>1</v>
      </c>
      <c r="AC516" s="18">
        <v>1</v>
      </c>
      <c r="AD516" s="18">
        <v>1</v>
      </c>
      <c r="AE516" s="18">
        <f>SUM(Table5[[#This Row],[I would happily accept a relationship with a thalassemic person]:[I would like to tell friends about Thalassemia after completing This survey]])</f>
        <v>8</v>
      </c>
      <c r="AF516" s="18">
        <f>Table5[[#This Row],[TotalAttitudeScore]]/10*100</f>
        <v>80</v>
      </c>
    </row>
    <row r="517" spans="1:32" x14ac:dyDescent="0.25">
      <c r="A517" s="13" t="s">
        <v>11</v>
      </c>
      <c r="B517" s="13">
        <v>25</v>
      </c>
      <c r="C517" s="13" t="s">
        <v>12</v>
      </c>
      <c r="D517" s="13" t="s">
        <v>21</v>
      </c>
      <c r="E517" s="13" t="s">
        <v>14</v>
      </c>
      <c r="F517" s="13" t="s">
        <v>53</v>
      </c>
      <c r="G517" s="13" t="s">
        <v>11</v>
      </c>
      <c r="H517" s="25" t="s">
        <v>41</v>
      </c>
      <c r="I517" s="11">
        <v>1</v>
      </c>
      <c r="J517" s="11">
        <v>0</v>
      </c>
      <c r="K517" s="11">
        <v>0</v>
      </c>
      <c r="L517" s="11">
        <v>1</v>
      </c>
      <c r="M517" s="11">
        <v>1</v>
      </c>
      <c r="N517" s="11">
        <v>1</v>
      </c>
      <c r="O517" s="11">
        <v>1</v>
      </c>
      <c r="P517" s="11">
        <v>1</v>
      </c>
      <c r="Q517" s="11">
        <v>1</v>
      </c>
      <c r="R517" s="11">
        <v>1</v>
      </c>
      <c r="S517" s="11">
        <f>SUM(Table5[[#This Row],[Thalassemia is an inherited blood disorders]:[Thalassemia is a curable disease]])</f>
        <v>8</v>
      </c>
      <c r="T517" s="11">
        <f>Table5[[#This Row],[TotalKnowledgeScore]]/10*100</f>
        <v>80</v>
      </c>
      <c r="U517" s="18">
        <v>1</v>
      </c>
      <c r="V517" s="18">
        <v>1</v>
      </c>
      <c r="W517" s="18">
        <v>1</v>
      </c>
      <c r="X517" s="18">
        <v>1</v>
      </c>
      <c r="Y517" s="18">
        <v>1</v>
      </c>
      <c r="Z517" s="18">
        <v>1</v>
      </c>
      <c r="AA517" s="18">
        <v>1</v>
      </c>
      <c r="AB517" s="18">
        <v>1</v>
      </c>
      <c r="AC517" s="18">
        <v>1</v>
      </c>
      <c r="AD517" s="18">
        <v>1</v>
      </c>
      <c r="AE517" s="18">
        <f>SUM(Table5[[#This Row],[I would happily accept a relationship with a thalassemic person]:[I would like to tell friends about Thalassemia after completing This survey]])</f>
        <v>10</v>
      </c>
      <c r="AF517" s="18">
        <f>Table5[[#This Row],[TotalAttitudeScore]]/10*100</f>
        <v>100</v>
      </c>
    </row>
    <row r="518" spans="1:32" x14ac:dyDescent="0.25">
      <c r="A518" s="13" t="s">
        <v>11</v>
      </c>
      <c r="B518" s="13">
        <v>24</v>
      </c>
      <c r="C518" s="13" t="s">
        <v>34</v>
      </c>
      <c r="D518" s="13" t="s">
        <v>21</v>
      </c>
      <c r="E518" s="13" t="s">
        <v>44</v>
      </c>
      <c r="F518" s="13" t="s">
        <v>53</v>
      </c>
      <c r="G518" s="13" t="s">
        <v>11</v>
      </c>
      <c r="H518" s="25" t="s">
        <v>35</v>
      </c>
      <c r="I518" s="11">
        <v>1</v>
      </c>
      <c r="J518" s="11">
        <v>1</v>
      </c>
      <c r="K518" s="11">
        <v>0</v>
      </c>
      <c r="L518" s="11">
        <v>0</v>
      </c>
      <c r="M518" s="11">
        <v>1</v>
      </c>
      <c r="N518" s="11">
        <v>0</v>
      </c>
      <c r="O518" s="11">
        <v>0</v>
      </c>
      <c r="P518" s="11">
        <v>1</v>
      </c>
      <c r="Q518" s="11">
        <v>1</v>
      </c>
      <c r="R518" s="11">
        <v>0</v>
      </c>
      <c r="S518" s="11">
        <f>SUM(Table5[[#This Row],[Thalassemia is an inherited blood disorders]:[Thalassemia is a curable disease]])</f>
        <v>5</v>
      </c>
      <c r="T518" s="11">
        <f>Table5[[#This Row],[TotalKnowledgeScore]]/10*100</f>
        <v>50</v>
      </c>
      <c r="U518" s="18">
        <v>1</v>
      </c>
      <c r="V518" s="18">
        <v>1</v>
      </c>
      <c r="W518" s="18">
        <v>1</v>
      </c>
      <c r="X518" s="18">
        <v>1</v>
      </c>
      <c r="Y518" s="18">
        <v>1</v>
      </c>
      <c r="Z518" s="18">
        <v>1</v>
      </c>
      <c r="AA518" s="18">
        <v>1</v>
      </c>
      <c r="AB518" s="18">
        <v>1</v>
      </c>
      <c r="AC518" s="18">
        <v>1</v>
      </c>
      <c r="AD518" s="18">
        <v>1</v>
      </c>
      <c r="AE518" s="18">
        <f>SUM(Table5[[#This Row],[I would happily accept a relationship with a thalassemic person]:[I would like to tell friends about Thalassemia after completing This survey]])</f>
        <v>10</v>
      </c>
      <c r="AF518" s="18">
        <f>Table5[[#This Row],[TotalAttitudeScore]]/10*100</f>
        <v>100</v>
      </c>
    </row>
    <row r="519" spans="1:32" x14ac:dyDescent="0.25">
      <c r="A519" s="13" t="s">
        <v>11</v>
      </c>
      <c r="B519" s="13">
        <v>23</v>
      </c>
      <c r="C519" s="13" t="s">
        <v>12</v>
      </c>
      <c r="D519" s="13" t="s">
        <v>21</v>
      </c>
      <c r="E519" s="13" t="s">
        <v>14</v>
      </c>
      <c r="F519" s="13" t="s">
        <v>48</v>
      </c>
      <c r="G519" s="13" t="s">
        <v>11</v>
      </c>
      <c r="H519" s="25" t="s">
        <v>41</v>
      </c>
      <c r="I519" s="11">
        <v>1</v>
      </c>
      <c r="J519" s="11">
        <v>0</v>
      </c>
      <c r="K519" s="11">
        <v>1</v>
      </c>
      <c r="L519" s="11">
        <v>1</v>
      </c>
      <c r="M519" s="11">
        <v>0</v>
      </c>
      <c r="N519" s="11">
        <v>0</v>
      </c>
      <c r="O519" s="11">
        <v>1</v>
      </c>
      <c r="P519" s="11">
        <v>1</v>
      </c>
      <c r="Q519" s="11">
        <v>0</v>
      </c>
      <c r="R519" s="11">
        <v>0</v>
      </c>
      <c r="S519" s="11">
        <f>SUM(Table5[[#This Row],[Thalassemia is an inherited blood disorders]:[Thalassemia is a curable disease]])</f>
        <v>5</v>
      </c>
      <c r="T519" s="11">
        <f>Table5[[#This Row],[TotalKnowledgeScore]]/10*100</f>
        <v>50</v>
      </c>
      <c r="U519" s="18">
        <v>1</v>
      </c>
      <c r="V519" s="18">
        <v>1</v>
      </c>
      <c r="W519" s="18">
        <v>1</v>
      </c>
      <c r="X519" s="18">
        <v>1</v>
      </c>
      <c r="Y519" s="18">
        <v>1</v>
      </c>
      <c r="Z519" s="18">
        <v>1</v>
      </c>
      <c r="AA519" s="18">
        <v>1</v>
      </c>
      <c r="AB519" s="18">
        <v>1</v>
      </c>
      <c r="AC519" s="18">
        <v>1</v>
      </c>
      <c r="AD519" s="18">
        <v>1</v>
      </c>
      <c r="AE519" s="18">
        <f>SUM(Table5[[#This Row],[I would happily accept a relationship with a thalassemic person]:[I would like to tell friends about Thalassemia after completing This survey]])</f>
        <v>10</v>
      </c>
      <c r="AF519" s="18">
        <f>Table5[[#This Row],[TotalAttitudeScore]]/10*100</f>
        <v>100</v>
      </c>
    </row>
    <row r="520" spans="1:32" x14ac:dyDescent="0.25">
      <c r="A520" s="13" t="s">
        <v>11</v>
      </c>
      <c r="B520" s="13">
        <v>22</v>
      </c>
      <c r="C520" s="13" t="s">
        <v>12</v>
      </c>
      <c r="D520" s="13" t="s">
        <v>21</v>
      </c>
      <c r="E520" s="13" t="s">
        <v>14</v>
      </c>
      <c r="F520" s="13" t="s">
        <v>15</v>
      </c>
      <c r="G520" s="13" t="s">
        <v>11</v>
      </c>
      <c r="H520" s="25" t="s">
        <v>52</v>
      </c>
      <c r="I520" s="11">
        <v>1</v>
      </c>
      <c r="J520" s="11">
        <v>0</v>
      </c>
      <c r="K520" s="11">
        <v>0</v>
      </c>
      <c r="L520" s="11">
        <v>1</v>
      </c>
      <c r="M520" s="11">
        <v>1</v>
      </c>
      <c r="N520" s="11">
        <v>1</v>
      </c>
      <c r="O520" s="11">
        <v>1</v>
      </c>
      <c r="P520" s="11">
        <v>1</v>
      </c>
      <c r="Q520" s="11">
        <v>1</v>
      </c>
      <c r="R520" s="11">
        <v>1</v>
      </c>
      <c r="S520" s="11">
        <f>SUM(Table5[[#This Row],[Thalassemia is an inherited blood disorders]:[Thalassemia is a curable disease]])</f>
        <v>8</v>
      </c>
      <c r="T520" s="11">
        <f>Table5[[#This Row],[TotalKnowledgeScore]]/10*100</f>
        <v>80</v>
      </c>
      <c r="U520" s="18">
        <v>0</v>
      </c>
      <c r="V520" s="18">
        <v>1</v>
      </c>
      <c r="W520" s="18">
        <v>1</v>
      </c>
      <c r="X520" s="18">
        <v>0</v>
      </c>
      <c r="Y520" s="18">
        <v>1</v>
      </c>
      <c r="Z520" s="18">
        <v>1</v>
      </c>
      <c r="AA520" s="18">
        <v>1</v>
      </c>
      <c r="AB520" s="18">
        <v>1</v>
      </c>
      <c r="AC520" s="18">
        <v>1</v>
      </c>
      <c r="AD520" s="18">
        <v>1</v>
      </c>
      <c r="AE520" s="18">
        <f>SUM(Table5[[#This Row],[I would happily accept a relationship with a thalassemic person]:[I would like to tell friends about Thalassemia after completing This survey]])</f>
        <v>8</v>
      </c>
      <c r="AF520" s="18">
        <f>Table5[[#This Row],[TotalAttitudeScore]]/10*100</f>
        <v>80</v>
      </c>
    </row>
    <row r="521" spans="1:32" x14ac:dyDescent="0.25">
      <c r="A521" s="13" t="s">
        <v>11</v>
      </c>
      <c r="B521" s="13">
        <v>22</v>
      </c>
      <c r="C521" s="13" t="s">
        <v>34</v>
      </c>
      <c r="D521" s="13" t="s">
        <v>21</v>
      </c>
      <c r="E521" s="13" t="s">
        <v>14</v>
      </c>
      <c r="F521" s="13" t="s">
        <v>28</v>
      </c>
      <c r="G521" s="13" t="s">
        <v>11</v>
      </c>
      <c r="H521" s="25" t="s">
        <v>46</v>
      </c>
      <c r="I521" s="11">
        <v>1</v>
      </c>
      <c r="J521" s="11">
        <v>0</v>
      </c>
      <c r="K521" s="11">
        <v>0</v>
      </c>
      <c r="L521" s="11">
        <v>1</v>
      </c>
      <c r="M521" s="11">
        <v>1</v>
      </c>
      <c r="N521" s="11">
        <v>1</v>
      </c>
      <c r="O521" s="11">
        <v>1</v>
      </c>
      <c r="P521" s="11">
        <v>1</v>
      </c>
      <c r="Q521" s="11">
        <v>1</v>
      </c>
      <c r="R521" s="11">
        <v>1</v>
      </c>
      <c r="S521" s="11">
        <f>SUM(Table5[[#This Row],[Thalassemia is an inherited blood disorders]:[Thalassemia is a curable disease]])</f>
        <v>8</v>
      </c>
      <c r="T521" s="11">
        <f>Table5[[#This Row],[TotalKnowledgeScore]]/10*100</f>
        <v>80</v>
      </c>
      <c r="U521" s="18">
        <v>1</v>
      </c>
      <c r="V521" s="18">
        <v>1</v>
      </c>
      <c r="W521" s="18">
        <v>0</v>
      </c>
      <c r="X521" s="18">
        <v>0</v>
      </c>
      <c r="Y521" s="18">
        <v>1</v>
      </c>
      <c r="Z521" s="18">
        <v>0</v>
      </c>
      <c r="AA521" s="18">
        <v>1</v>
      </c>
      <c r="AB521" s="18">
        <v>1</v>
      </c>
      <c r="AC521" s="18">
        <v>1</v>
      </c>
      <c r="AD521" s="18">
        <v>0</v>
      </c>
      <c r="AE521" s="18">
        <f>SUM(Table5[[#This Row],[I would happily accept a relationship with a thalassemic person]:[I would like to tell friends about Thalassemia after completing This survey]])</f>
        <v>6</v>
      </c>
      <c r="AF521" s="18">
        <f>Table5[[#This Row],[TotalAttitudeScore]]/10*100</f>
        <v>60</v>
      </c>
    </row>
    <row r="522" spans="1:32" x14ac:dyDescent="0.25">
      <c r="A522" s="13" t="s">
        <v>11</v>
      </c>
      <c r="B522" s="13">
        <v>20</v>
      </c>
      <c r="C522" s="13" t="s">
        <v>34</v>
      </c>
      <c r="D522" s="13" t="s">
        <v>21</v>
      </c>
      <c r="E522" s="13" t="s">
        <v>14</v>
      </c>
      <c r="F522" s="13" t="s">
        <v>22</v>
      </c>
      <c r="G522" s="13" t="s">
        <v>11</v>
      </c>
      <c r="H522" s="25" t="s">
        <v>35</v>
      </c>
      <c r="I522" s="11">
        <v>1</v>
      </c>
      <c r="J522" s="11">
        <v>1</v>
      </c>
      <c r="K522" s="11">
        <v>0</v>
      </c>
      <c r="L522" s="11">
        <v>0</v>
      </c>
      <c r="M522" s="11">
        <v>1</v>
      </c>
      <c r="N522" s="11">
        <v>1</v>
      </c>
      <c r="O522" s="11">
        <v>1</v>
      </c>
      <c r="P522" s="11">
        <v>1</v>
      </c>
      <c r="Q522" s="11">
        <v>0</v>
      </c>
      <c r="R522" s="11">
        <v>0</v>
      </c>
      <c r="S522" s="11">
        <f>SUM(Table5[[#This Row],[Thalassemia is an inherited blood disorders]:[Thalassemia is a curable disease]])</f>
        <v>6</v>
      </c>
      <c r="T522" s="11">
        <f>Table5[[#This Row],[TotalKnowledgeScore]]/10*100</f>
        <v>60</v>
      </c>
      <c r="U522" s="18">
        <v>0</v>
      </c>
      <c r="V522" s="18">
        <v>0</v>
      </c>
      <c r="W522" s="18">
        <v>1</v>
      </c>
      <c r="X522" s="18">
        <v>0</v>
      </c>
      <c r="Y522" s="18">
        <v>1</v>
      </c>
      <c r="Z522" s="18">
        <v>1</v>
      </c>
      <c r="AA522" s="18">
        <v>1</v>
      </c>
      <c r="AB522" s="18">
        <v>1</v>
      </c>
      <c r="AC522" s="18">
        <v>1</v>
      </c>
      <c r="AD522" s="18">
        <v>1</v>
      </c>
      <c r="AE522" s="18">
        <f>SUM(Table5[[#This Row],[I would happily accept a relationship with a thalassemic person]:[I would like to tell friends about Thalassemia after completing This survey]])</f>
        <v>7</v>
      </c>
      <c r="AF522" s="18">
        <f>Table5[[#This Row],[TotalAttitudeScore]]/10*100</f>
        <v>70</v>
      </c>
    </row>
    <row r="523" spans="1:32" x14ac:dyDescent="0.25">
      <c r="A523" s="13" t="s">
        <v>11</v>
      </c>
      <c r="B523" s="13">
        <v>22</v>
      </c>
      <c r="C523" s="13" t="s">
        <v>12</v>
      </c>
      <c r="D523" s="13" t="s">
        <v>21</v>
      </c>
      <c r="E523" s="13" t="s">
        <v>44</v>
      </c>
      <c r="F523" s="13" t="s">
        <v>28</v>
      </c>
      <c r="G523" s="13" t="s">
        <v>17</v>
      </c>
      <c r="H523" s="25" t="s">
        <v>35</v>
      </c>
      <c r="S523" s="11">
        <f>SUM(Table5[[#This Row],[Thalassemia is an inherited blood disorders]:[Thalassemia is a curable disease]])</f>
        <v>0</v>
      </c>
      <c r="T523" s="11">
        <f>Table5[[#This Row],[TotalKnowledgeScore]]/10*100</f>
        <v>0</v>
      </c>
      <c r="AE523" s="18">
        <f>SUM(Table5[[#This Row],[I would happily accept a relationship with a thalassemic person]:[I would like to tell friends about Thalassemia after completing This survey]])</f>
        <v>0</v>
      </c>
      <c r="AF523" s="18">
        <f>Table5[[#This Row],[TotalAttitudeScore]]/10*100</f>
        <v>0</v>
      </c>
    </row>
    <row r="524" spans="1:32" x14ac:dyDescent="0.25">
      <c r="A524" s="13" t="s">
        <v>11</v>
      </c>
      <c r="B524" s="13">
        <v>28</v>
      </c>
      <c r="C524" s="13" t="s">
        <v>34</v>
      </c>
      <c r="D524" s="13" t="s">
        <v>21</v>
      </c>
      <c r="E524" s="13" t="s">
        <v>27</v>
      </c>
      <c r="F524" s="13" t="s">
        <v>53</v>
      </c>
      <c r="G524" s="13" t="s">
        <v>11</v>
      </c>
      <c r="H524" s="25" t="s">
        <v>41</v>
      </c>
      <c r="I524" s="11">
        <v>1</v>
      </c>
      <c r="J524" s="11">
        <v>1</v>
      </c>
      <c r="K524" s="11">
        <v>1</v>
      </c>
      <c r="L524" s="11">
        <v>1</v>
      </c>
      <c r="M524" s="11">
        <v>1</v>
      </c>
      <c r="N524" s="11">
        <v>0</v>
      </c>
      <c r="O524" s="11">
        <v>1</v>
      </c>
      <c r="P524" s="11">
        <v>1</v>
      </c>
      <c r="Q524" s="11">
        <v>1</v>
      </c>
      <c r="R524" s="11">
        <v>0</v>
      </c>
      <c r="S524" s="11">
        <f>SUM(Table5[[#This Row],[Thalassemia is an inherited blood disorders]:[Thalassemia is a curable disease]])</f>
        <v>8</v>
      </c>
      <c r="T524" s="11">
        <f>Table5[[#This Row],[TotalKnowledgeScore]]/10*100</f>
        <v>80</v>
      </c>
      <c r="U524" s="18">
        <v>0</v>
      </c>
      <c r="V524" s="18">
        <v>1</v>
      </c>
      <c r="W524" s="18">
        <v>0</v>
      </c>
      <c r="X524" s="18">
        <v>0</v>
      </c>
      <c r="Y524" s="18">
        <v>1</v>
      </c>
      <c r="Z524" s="18">
        <v>1</v>
      </c>
      <c r="AA524" s="18">
        <v>1</v>
      </c>
      <c r="AB524" s="18">
        <v>1</v>
      </c>
      <c r="AC524" s="18">
        <v>1</v>
      </c>
      <c r="AD524" s="18">
        <v>1</v>
      </c>
      <c r="AE524" s="18">
        <f>SUM(Table5[[#This Row],[I would happily accept a relationship with a thalassemic person]:[I would like to tell friends about Thalassemia after completing This survey]])</f>
        <v>7</v>
      </c>
      <c r="AF524" s="18">
        <f>Table5[[#This Row],[TotalAttitudeScore]]/10*100</f>
        <v>70</v>
      </c>
    </row>
    <row r="525" spans="1:32" x14ac:dyDescent="0.25">
      <c r="A525" s="13" t="s">
        <v>11</v>
      </c>
      <c r="B525" s="13">
        <v>22</v>
      </c>
      <c r="C525" s="13" t="s">
        <v>12</v>
      </c>
      <c r="D525" s="13" t="s">
        <v>21</v>
      </c>
      <c r="E525" s="13" t="s">
        <v>58</v>
      </c>
      <c r="F525" s="13" t="s">
        <v>28</v>
      </c>
      <c r="G525" s="13" t="s">
        <v>17</v>
      </c>
      <c r="H525" s="25" t="s">
        <v>35</v>
      </c>
      <c r="S525" s="11">
        <f>SUM(Table5[[#This Row],[Thalassemia is an inherited blood disorders]:[Thalassemia is a curable disease]])</f>
        <v>0</v>
      </c>
      <c r="T525" s="11">
        <f>Table5[[#This Row],[TotalKnowledgeScore]]/10*100</f>
        <v>0</v>
      </c>
      <c r="AE525" s="18">
        <f>SUM(Table5[[#This Row],[I would happily accept a relationship with a thalassemic person]:[I would like to tell friends about Thalassemia after completing This survey]])</f>
        <v>0</v>
      </c>
      <c r="AF525" s="18">
        <f>Table5[[#This Row],[TotalAttitudeScore]]/10*100</f>
        <v>0</v>
      </c>
    </row>
    <row r="526" spans="1:32" x14ac:dyDescent="0.25">
      <c r="A526" s="13" t="s">
        <v>11</v>
      </c>
      <c r="B526" s="13">
        <v>22</v>
      </c>
      <c r="C526" s="13" t="s">
        <v>12</v>
      </c>
      <c r="D526" s="13" t="s">
        <v>21</v>
      </c>
      <c r="E526" s="13" t="s">
        <v>58</v>
      </c>
      <c r="F526" s="13" t="s">
        <v>28</v>
      </c>
      <c r="G526" s="13" t="s">
        <v>17</v>
      </c>
      <c r="H526" s="25" t="s">
        <v>35</v>
      </c>
      <c r="S526" s="11">
        <f>SUM(Table5[[#This Row],[Thalassemia is an inherited blood disorders]:[Thalassemia is a curable disease]])</f>
        <v>0</v>
      </c>
      <c r="T526" s="11">
        <f>Table5[[#This Row],[TotalKnowledgeScore]]/10*100</f>
        <v>0</v>
      </c>
      <c r="AE526" s="18">
        <f>SUM(Table5[[#This Row],[I would happily accept a relationship with a thalassemic person]:[I would like to tell friends about Thalassemia after completing This survey]])</f>
        <v>0</v>
      </c>
      <c r="AF526" s="18">
        <f>Table5[[#This Row],[TotalAttitudeScore]]/10*100</f>
        <v>0</v>
      </c>
    </row>
    <row r="527" spans="1:32" x14ac:dyDescent="0.25">
      <c r="A527" s="13" t="s">
        <v>11</v>
      </c>
      <c r="B527" s="13">
        <v>23</v>
      </c>
      <c r="C527" s="13" t="s">
        <v>12</v>
      </c>
      <c r="D527" s="13" t="s">
        <v>21</v>
      </c>
      <c r="E527" s="13" t="s">
        <v>27</v>
      </c>
      <c r="F527" s="13" t="s">
        <v>15</v>
      </c>
      <c r="G527" s="13" t="s">
        <v>11</v>
      </c>
      <c r="H527" s="25" t="s">
        <v>46</v>
      </c>
      <c r="I527" s="11">
        <v>1</v>
      </c>
      <c r="J527" s="11">
        <v>0</v>
      </c>
      <c r="K527" s="11">
        <v>0</v>
      </c>
      <c r="L527" s="11">
        <v>1</v>
      </c>
      <c r="M527" s="11">
        <v>1</v>
      </c>
      <c r="N527" s="11">
        <v>0</v>
      </c>
      <c r="O527" s="11">
        <v>0</v>
      </c>
      <c r="P527" s="11">
        <v>1</v>
      </c>
      <c r="Q527" s="11">
        <v>1</v>
      </c>
      <c r="R527" s="11">
        <v>1</v>
      </c>
      <c r="S527" s="11">
        <f>SUM(Table5[[#This Row],[Thalassemia is an inherited blood disorders]:[Thalassemia is a curable disease]])</f>
        <v>6</v>
      </c>
      <c r="T527" s="11">
        <f>Table5[[#This Row],[TotalKnowledgeScore]]/10*100</f>
        <v>60</v>
      </c>
      <c r="U527" s="18">
        <v>0</v>
      </c>
      <c r="V527" s="18">
        <v>0</v>
      </c>
      <c r="W527" s="18">
        <v>1</v>
      </c>
      <c r="X527" s="18">
        <v>0</v>
      </c>
      <c r="Y527" s="18">
        <v>1</v>
      </c>
      <c r="Z527" s="18">
        <v>1</v>
      </c>
      <c r="AA527" s="18">
        <v>1</v>
      </c>
      <c r="AB527" s="18">
        <v>1</v>
      </c>
      <c r="AC527" s="18">
        <v>1</v>
      </c>
      <c r="AD527" s="18">
        <v>1</v>
      </c>
      <c r="AE527" s="18">
        <f>SUM(Table5[[#This Row],[I would happily accept a relationship with a thalassemic person]:[I would like to tell friends about Thalassemia after completing This survey]])</f>
        <v>7</v>
      </c>
      <c r="AF527" s="18">
        <f>Table5[[#This Row],[TotalAttitudeScore]]/10*100</f>
        <v>70</v>
      </c>
    </row>
    <row r="528" spans="1:32" x14ac:dyDescent="0.25">
      <c r="A528" s="13" t="s">
        <v>11</v>
      </c>
      <c r="B528" s="13">
        <v>22</v>
      </c>
      <c r="C528" s="13" t="s">
        <v>34</v>
      </c>
      <c r="D528" s="13" t="s">
        <v>21</v>
      </c>
      <c r="E528" s="13" t="s">
        <v>44</v>
      </c>
      <c r="F528" s="13" t="s">
        <v>28</v>
      </c>
      <c r="G528" s="13" t="s">
        <v>11</v>
      </c>
      <c r="H528" s="25" t="s">
        <v>64</v>
      </c>
      <c r="I528" s="11">
        <v>1</v>
      </c>
      <c r="J528" s="11">
        <v>1</v>
      </c>
      <c r="K528" s="11">
        <v>0</v>
      </c>
      <c r="L528" s="11">
        <v>1</v>
      </c>
      <c r="M528" s="11">
        <v>1</v>
      </c>
      <c r="N528" s="11">
        <v>1</v>
      </c>
      <c r="O528" s="11">
        <v>1</v>
      </c>
      <c r="P528" s="11">
        <v>1</v>
      </c>
      <c r="Q528" s="11">
        <v>1</v>
      </c>
      <c r="R528" s="11">
        <v>0</v>
      </c>
      <c r="S528" s="11">
        <f>SUM(Table5[[#This Row],[Thalassemia is an inherited blood disorders]:[Thalassemia is a curable disease]])</f>
        <v>8</v>
      </c>
      <c r="T528" s="11">
        <f>Table5[[#This Row],[TotalKnowledgeScore]]/10*100</f>
        <v>80</v>
      </c>
      <c r="U528" s="18">
        <v>0</v>
      </c>
      <c r="V528" s="18">
        <v>1</v>
      </c>
      <c r="W528" s="18">
        <v>1</v>
      </c>
      <c r="X528" s="18">
        <v>0</v>
      </c>
      <c r="Y528" s="18">
        <v>1</v>
      </c>
      <c r="Z528" s="18">
        <v>1</v>
      </c>
      <c r="AA528" s="18">
        <v>1</v>
      </c>
      <c r="AB528" s="18">
        <v>1</v>
      </c>
      <c r="AC528" s="18">
        <v>1</v>
      </c>
      <c r="AD528" s="18">
        <v>1</v>
      </c>
      <c r="AE528" s="18">
        <f>SUM(Table5[[#This Row],[I would happily accept a relationship with a thalassemic person]:[I would like to tell friends about Thalassemia after completing This survey]])</f>
        <v>8</v>
      </c>
      <c r="AF528" s="18">
        <f>Table5[[#This Row],[TotalAttitudeScore]]/10*100</f>
        <v>80</v>
      </c>
    </row>
    <row r="529" spans="1:32" x14ac:dyDescent="0.25">
      <c r="A529" s="13" t="s">
        <v>11</v>
      </c>
      <c r="B529" s="13">
        <v>21</v>
      </c>
      <c r="C529" s="13" t="s">
        <v>34</v>
      </c>
      <c r="D529" s="13" t="s">
        <v>21</v>
      </c>
      <c r="E529" s="13" t="s">
        <v>14</v>
      </c>
      <c r="F529" s="13" t="s">
        <v>28</v>
      </c>
      <c r="G529" s="13" t="s">
        <v>11</v>
      </c>
      <c r="H529" s="25" t="s">
        <v>50</v>
      </c>
      <c r="I529" s="11">
        <v>1</v>
      </c>
      <c r="J529" s="11">
        <v>0</v>
      </c>
      <c r="K529" s="11">
        <v>0</v>
      </c>
      <c r="L529" s="11">
        <v>1</v>
      </c>
      <c r="M529" s="11">
        <v>1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f>SUM(Table5[[#This Row],[Thalassemia is an inherited blood disorders]:[Thalassemia is a curable disease]])</f>
        <v>3</v>
      </c>
      <c r="T529" s="11">
        <f>Table5[[#This Row],[TotalKnowledgeScore]]/10*100</f>
        <v>30</v>
      </c>
      <c r="U529" s="18">
        <v>0</v>
      </c>
      <c r="V529" s="18">
        <v>0</v>
      </c>
      <c r="W529" s="18">
        <v>1</v>
      </c>
      <c r="X529" s="18">
        <v>0</v>
      </c>
      <c r="Y529" s="18">
        <v>1</v>
      </c>
      <c r="Z529" s="18">
        <v>1</v>
      </c>
      <c r="AA529" s="18">
        <v>1</v>
      </c>
      <c r="AB529" s="18">
        <v>0</v>
      </c>
      <c r="AC529" s="18">
        <v>1</v>
      </c>
      <c r="AD529" s="18">
        <v>1</v>
      </c>
      <c r="AE529" s="18">
        <f>SUM(Table5[[#This Row],[I would happily accept a relationship with a thalassemic person]:[I would like to tell friends about Thalassemia after completing This survey]])</f>
        <v>6</v>
      </c>
      <c r="AF529" s="18">
        <f>Table5[[#This Row],[TotalAttitudeScore]]/10*100</f>
        <v>60</v>
      </c>
    </row>
    <row r="530" spans="1:32" x14ac:dyDescent="0.25">
      <c r="A530" s="13" t="s">
        <v>11</v>
      </c>
      <c r="B530" s="13">
        <v>22</v>
      </c>
      <c r="C530" s="13" t="s">
        <v>12</v>
      </c>
      <c r="D530" s="13" t="s">
        <v>21</v>
      </c>
      <c r="E530" s="13" t="s">
        <v>14</v>
      </c>
      <c r="F530" s="13" t="s">
        <v>28</v>
      </c>
      <c r="G530" s="13" t="s">
        <v>11</v>
      </c>
      <c r="H530" s="25" t="s">
        <v>38</v>
      </c>
      <c r="I530" s="11">
        <v>1</v>
      </c>
      <c r="J530" s="11">
        <v>0</v>
      </c>
      <c r="K530" s="11">
        <v>0</v>
      </c>
      <c r="L530" s="11">
        <v>1</v>
      </c>
      <c r="M530" s="11">
        <v>1</v>
      </c>
      <c r="N530" s="11">
        <v>0</v>
      </c>
      <c r="O530" s="11">
        <v>0</v>
      </c>
      <c r="P530" s="11">
        <v>0</v>
      </c>
      <c r="Q530" s="11">
        <v>1</v>
      </c>
      <c r="R530" s="11">
        <v>1</v>
      </c>
      <c r="S530" s="11">
        <f>SUM(Table5[[#This Row],[Thalassemia is an inherited blood disorders]:[Thalassemia is a curable disease]])</f>
        <v>5</v>
      </c>
      <c r="T530" s="11">
        <f>Table5[[#This Row],[TotalKnowledgeScore]]/10*100</f>
        <v>50</v>
      </c>
      <c r="U530" s="18">
        <v>0</v>
      </c>
      <c r="V530" s="18">
        <v>1</v>
      </c>
      <c r="W530" s="18">
        <v>0</v>
      </c>
      <c r="X530" s="18">
        <v>1</v>
      </c>
      <c r="Y530" s="18">
        <v>1</v>
      </c>
      <c r="Z530" s="18">
        <v>0</v>
      </c>
      <c r="AA530" s="18">
        <v>1</v>
      </c>
      <c r="AB530" s="18">
        <v>0</v>
      </c>
      <c r="AC530" s="18">
        <v>0</v>
      </c>
      <c r="AD530" s="18">
        <v>1</v>
      </c>
      <c r="AE530" s="18">
        <f>SUM(Table5[[#This Row],[I would happily accept a relationship with a thalassemic person]:[I would like to tell friends about Thalassemia after completing This survey]])</f>
        <v>5</v>
      </c>
      <c r="AF530" s="18">
        <f>Table5[[#This Row],[TotalAttitudeScore]]/10*100</f>
        <v>50</v>
      </c>
    </row>
    <row r="531" spans="1:32" x14ac:dyDescent="0.25">
      <c r="A531" s="13" t="s">
        <v>11</v>
      </c>
      <c r="B531" s="13">
        <v>24</v>
      </c>
      <c r="C531" s="13" t="s">
        <v>12</v>
      </c>
      <c r="D531" s="13" t="s">
        <v>21</v>
      </c>
      <c r="E531" s="13" t="s">
        <v>14</v>
      </c>
      <c r="F531" s="13" t="s">
        <v>15</v>
      </c>
      <c r="G531" s="13" t="s">
        <v>11</v>
      </c>
      <c r="H531" s="25" t="s">
        <v>64</v>
      </c>
      <c r="I531" s="11">
        <v>1</v>
      </c>
      <c r="J531" s="11">
        <v>0</v>
      </c>
      <c r="K531" s="11">
        <v>1</v>
      </c>
      <c r="L531" s="11">
        <v>1</v>
      </c>
      <c r="M531" s="11">
        <v>1</v>
      </c>
      <c r="N531" s="11">
        <v>1</v>
      </c>
      <c r="O531" s="11">
        <v>1</v>
      </c>
      <c r="P531" s="11">
        <v>1</v>
      </c>
      <c r="Q531" s="11">
        <v>0</v>
      </c>
      <c r="R531" s="11">
        <v>0</v>
      </c>
      <c r="S531" s="11">
        <f>SUM(Table5[[#This Row],[Thalassemia is an inherited blood disorders]:[Thalassemia is a curable disease]])</f>
        <v>7</v>
      </c>
      <c r="T531" s="11">
        <f>Table5[[#This Row],[TotalKnowledgeScore]]/10*100</f>
        <v>70</v>
      </c>
      <c r="U531" s="18">
        <v>0</v>
      </c>
      <c r="V531" s="18">
        <v>1</v>
      </c>
      <c r="W531" s="18">
        <v>1</v>
      </c>
      <c r="X531" s="18">
        <v>0</v>
      </c>
      <c r="Y531" s="18">
        <v>1</v>
      </c>
      <c r="Z531" s="18">
        <v>1</v>
      </c>
      <c r="AA531" s="18">
        <v>1</v>
      </c>
      <c r="AB531" s="18">
        <v>1</v>
      </c>
      <c r="AC531" s="18">
        <v>0</v>
      </c>
      <c r="AD531" s="18">
        <v>1</v>
      </c>
      <c r="AE531" s="18">
        <f>SUM(Table5[[#This Row],[I would happily accept a relationship with a thalassemic person]:[I would like to tell friends about Thalassemia after completing This survey]])</f>
        <v>7</v>
      </c>
      <c r="AF531" s="18">
        <f>Table5[[#This Row],[TotalAttitudeScore]]/10*100</f>
        <v>70</v>
      </c>
    </row>
    <row r="532" spans="1:32" x14ac:dyDescent="0.25">
      <c r="A532" s="13" t="s">
        <v>11</v>
      </c>
      <c r="B532" s="13">
        <v>20</v>
      </c>
      <c r="C532" s="13" t="s">
        <v>34</v>
      </c>
      <c r="D532" s="13" t="s">
        <v>21</v>
      </c>
      <c r="E532" s="13" t="s">
        <v>27</v>
      </c>
      <c r="F532" s="13" t="s">
        <v>15</v>
      </c>
      <c r="G532" s="13" t="s">
        <v>17</v>
      </c>
      <c r="H532" s="25" t="s">
        <v>35</v>
      </c>
      <c r="S532" s="11">
        <f>SUM(Table5[[#This Row],[Thalassemia is an inherited blood disorders]:[Thalassemia is a curable disease]])</f>
        <v>0</v>
      </c>
      <c r="T532" s="11">
        <f>Table5[[#This Row],[TotalKnowledgeScore]]/10*100</f>
        <v>0</v>
      </c>
      <c r="AE532" s="18">
        <f>SUM(Table5[[#This Row],[I would happily accept a relationship with a thalassemic person]:[I would like to tell friends about Thalassemia after completing This survey]])</f>
        <v>0</v>
      </c>
      <c r="AF532" s="18">
        <f>Table5[[#This Row],[TotalAttitudeScore]]/10*100</f>
        <v>0</v>
      </c>
    </row>
    <row r="533" spans="1:32" x14ac:dyDescent="0.25">
      <c r="A533" s="13" t="s">
        <v>11</v>
      </c>
      <c r="B533" s="13">
        <v>23</v>
      </c>
      <c r="C533" s="13" t="s">
        <v>34</v>
      </c>
      <c r="D533" s="13" t="s">
        <v>21</v>
      </c>
      <c r="E533" s="13" t="s">
        <v>14</v>
      </c>
      <c r="F533" s="13" t="s">
        <v>28</v>
      </c>
      <c r="G533" s="13" t="s">
        <v>11</v>
      </c>
      <c r="H533" s="25" t="s">
        <v>52</v>
      </c>
      <c r="I533" s="11">
        <v>1</v>
      </c>
      <c r="J533" s="11">
        <v>0</v>
      </c>
      <c r="K533" s="11">
        <v>0</v>
      </c>
      <c r="L533" s="11">
        <v>1</v>
      </c>
      <c r="M533" s="11">
        <v>1</v>
      </c>
      <c r="N533" s="11">
        <v>1</v>
      </c>
      <c r="O533" s="11">
        <v>0</v>
      </c>
      <c r="P533" s="11">
        <v>1</v>
      </c>
      <c r="Q533" s="11">
        <v>0</v>
      </c>
      <c r="R533" s="11">
        <v>0</v>
      </c>
      <c r="S533" s="11">
        <f>SUM(Table5[[#This Row],[Thalassemia is an inherited blood disorders]:[Thalassemia is a curable disease]])</f>
        <v>5</v>
      </c>
      <c r="T533" s="11">
        <f>Table5[[#This Row],[TotalKnowledgeScore]]/10*100</f>
        <v>50</v>
      </c>
      <c r="U533" s="18">
        <v>0</v>
      </c>
      <c r="V533" s="18">
        <v>0</v>
      </c>
      <c r="W533" s="18">
        <v>1</v>
      </c>
      <c r="X533" s="18">
        <v>1</v>
      </c>
      <c r="Y533" s="18">
        <v>1</v>
      </c>
      <c r="Z533" s="18">
        <v>1</v>
      </c>
      <c r="AA533" s="18">
        <v>0</v>
      </c>
      <c r="AB533" s="18">
        <v>0</v>
      </c>
      <c r="AC533" s="18">
        <v>0</v>
      </c>
      <c r="AD533" s="18">
        <v>0</v>
      </c>
      <c r="AE533" s="18">
        <f>SUM(Table5[[#This Row],[I would happily accept a relationship with a thalassemic person]:[I would like to tell friends about Thalassemia after completing This survey]])</f>
        <v>4</v>
      </c>
      <c r="AF533" s="18">
        <f>Table5[[#This Row],[TotalAttitudeScore]]/10*100</f>
        <v>40</v>
      </c>
    </row>
    <row r="534" spans="1:32" x14ac:dyDescent="0.25">
      <c r="A534" s="13" t="s">
        <v>11</v>
      </c>
      <c r="B534" s="13">
        <v>22</v>
      </c>
      <c r="C534" s="13" t="s">
        <v>12</v>
      </c>
      <c r="D534" s="13" t="s">
        <v>21</v>
      </c>
      <c r="E534" s="13" t="s">
        <v>14</v>
      </c>
      <c r="F534" s="13" t="s">
        <v>28</v>
      </c>
      <c r="G534" s="13" t="s">
        <v>11</v>
      </c>
      <c r="H534" s="25" t="s">
        <v>46</v>
      </c>
      <c r="I534" s="11">
        <v>1</v>
      </c>
      <c r="J534" s="11">
        <v>0</v>
      </c>
      <c r="K534" s="11">
        <v>0</v>
      </c>
      <c r="L534" s="11">
        <v>1</v>
      </c>
      <c r="M534" s="11">
        <v>1</v>
      </c>
      <c r="N534" s="11">
        <v>1</v>
      </c>
      <c r="O534" s="11">
        <v>1</v>
      </c>
      <c r="P534" s="11">
        <v>1</v>
      </c>
      <c r="Q534" s="11">
        <v>1</v>
      </c>
      <c r="R534" s="11">
        <v>1</v>
      </c>
      <c r="S534" s="11">
        <f>SUM(Table5[[#This Row],[Thalassemia is an inherited blood disorders]:[Thalassemia is a curable disease]])</f>
        <v>8</v>
      </c>
      <c r="T534" s="11">
        <f>Table5[[#This Row],[TotalKnowledgeScore]]/10*100</f>
        <v>80</v>
      </c>
      <c r="U534" s="18">
        <v>0</v>
      </c>
      <c r="V534" s="18">
        <v>1</v>
      </c>
      <c r="W534" s="18">
        <v>1</v>
      </c>
      <c r="X534" s="18">
        <v>0</v>
      </c>
      <c r="Y534" s="18">
        <v>1</v>
      </c>
      <c r="Z534" s="18">
        <v>1</v>
      </c>
      <c r="AA534" s="18">
        <v>1</v>
      </c>
      <c r="AB534" s="18">
        <v>1</v>
      </c>
      <c r="AC534" s="18">
        <v>1</v>
      </c>
      <c r="AD534" s="18">
        <v>1</v>
      </c>
      <c r="AE534" s="18">
        <f>SUM(Table5[[#This Row],[I would happily accept a relationship with a thalassemic person]:[I would like to tell friends about Thalassemia after completing This survey]])</f>
        <v>8</v>
      </c>
      <c r="AF534" s="18">
        <f>Table5[[#This Row],[TotalAttitudeScore]]/10*100</f>
        <v>80</v>
      </c>
    </row>
    <row r="535" spans="1:32" x14ac:dyDescent="0.25">
      <c r="A535" s="13" t="s">
        <v>11</v>
      </c>
      <c r="B535" s="13">
        <v>22</v>
      </c>
      <c r="C535" s="13" t="s">
        <v>12</v>
      </c>
      <c r="D535" s="13" t="s">
        <v>21</v>
      </c>
      <c r="E535" s="13" t="s">
        <v>44</v>
      </c>
      <c r="F535" s="13" t="s">
        <v>15</v>
      </c>
      <c r="G535" s="13" t="s">
        <v>11</v>
      </c>
      <c r="H535" s="25" t="s">
        <v>46</v>
      </c>
      <c r="I535" s="11">
        <v>1</v>
      </c>
      <c r="J535" s="11">
        <v>0</v>
      </c>
      <c r="K535" s="11">
        <v>0</v>
      </c>
      <c r="L535" s="11">
        <v>1</v>
      </c>
      <c r="M535" s="11">
        <v>0</v>
      </c>
      <c r="N535" s="11">
        <v>1</v>
      </c>
      <c r="O535" s="11">
        <v>1</v>
      </c>
      <c r="P535" s="11">
        <v>1</v>
      </c>
      <c r="Q535" s="11">
        <v>0</v>
      </c>
      <c r="R535" s="11">
        <v>1</v>
      </c>
      <c r="S535" s="11">
        <f>SUM(Table5[[#This Row],[Thalassemia is an inherited blood disorders]:[Thalassemia is a curable disease]])</f>
        <v>6</v>
      </c>
      <c r="T535" s="11">
        <f>Table5[[#This Row],[TotalKnowledgeScore]]/10*100</f>
        <v>60</v>
      </c>
      <c r="U535" s="18">
        <v>1</v>
      </c>
      <c r="V535" s="18">
        <v>0</v>
      </c>
      <c r="W535" s="18">
        <v>0</v>
      </c>
      <c r="X535" s="18">
        <v>0</v>
      </c>
      <c r="Y535" s="18">
        <v>1</v>
      </c>
      <c r="Z535" s="18">
        <v>1</v>
      </c>
      <c r="AA535" s="18">
        <v>1</v>
      </c>
      <c r="AB535" s="18">
        <v>0</v>
      </c>
      <c r="AC535" s="18">
        <v>1</v>
      </c>
      <c r="AD535" s="18">
        <v>1</v>
      </c>
      <c r="AE535" s="18">
        <f>SUM(Table5[[#This Row],[I would happily accept a relationship with a thalassemic person]:[I would like to tell friends about Thalassemia after completing This survey]])</f>
        <v>6</v>
      </c>
      <c r="AF535" s="18">
        <f>Table5[[#This Row],[TotalAttitudeScore]]/10*100</f>
        <v>60</v>
      </c>
    </row>
    <row r="536" spans="1:32" x14ac:dyDescent="0.25">
      <c r="A536" s="13" t="s">
        <v>11</v>
      </c>
      <c r="B536" s="13">
        <v>23</v>
      </c>
      <c r="C536" s="13" t="s">
        <v>34</v>
      </c>
      <c r="D536" s="13" t="s">
        <v>21</v>
      </c>
      <c r="E536" s="13" t="s">
        <v>14</v>
      </c>
      <c r="F536" s="13" t="s">
        <v>28</v>
      </c>
      <c r="G536" s="13" t="s">
        <v>11</v>
      </c>
      <c r="H536" s="25" t="s">
        <v>67</v>
      </c>
      <c r="I536" s="11">
        <v>1</v>
      </c>
      <c r="J536" s="11">
        <v>1</v>
      </c>
      <c r="K536" s="11">
        <v>0</v>
      </c>
      <c r="L536" s="11">
        <v>1</v>
      </c>
      <c r="M536" s="11">
        <v>1</v>
      </c>
      <c r="N536" s="11">
        <v>1</v>
      </c>
      <c r="O536" s="11">
        <v>1</v>
      </c>
      <c r="P536" s="11">
        <v>1</v>
      </c>
      <c r="Q536" s="11">
        <v>0</v>
      </c>
      <c r="R536" s="11">
        <v>0</v>
      </c>
      <c r="S536" s="11">
        <f>SUM(Table5[[#This Row],[Thalassemia is an inherited blood disorders]:[Thalassemia is a curable disease]])</f>
        <v>7</v>
      </c>
      <c r="T536" s="11">
        <f>Table5[[#This Row],[TotalKnowledgeScore]]/10*100</f>
        <v>70</v>
      </c>
      <c r="U536" s="18">
        <v>1</v>
      </c>
      <c r="V536" s="18">
        <v>0</v>
      </c>
      <c r="W536" s="18">
        <v>1</v>
      </c>
      <c r="X536" s="18">
        <v>0</v>
      </c>
      <c r="Y536" s="18">
        <v>1</v>
      </c>
      <c r="Z536" s="18">
        <v>1</v>
      </c>
      <c r="AA536" s="18">
        <v>1</v>
      </c>
      <c r="AB536" s="18">
        <v>1</v>
      </c>
      <c r="AC536" s="18">
        <v>1</v>
      </c>
      <c r="AD536" s="18">
        <v>1</v>
      </c>
      <c r="AE536" s="18">
        <f>SUM(Table5[[#This Row],[I would happily accept a relationship with a thalassemic person]:[I would like to tell friends about Thalassemia after completing This survey]])</f>
        <v>8</v>
      </c>
      <c r="AF536" s="18">
        <f>Table5[[#This Row],[TotalAttitudeScore]]/10*100</f>
        <v>80</v>
      </c>
    </row>
    <row r="537" spans="1:32" x14ac:dyDescent="0.25">
      <c r="A537" s="13" t="s">
        <v>11</v>
      </c>
      <c r="B537" s="13">
        <v>20</v>
      </c>
      <c r="C537" s="13" t="s">
        <v>12</v>
      </c>
      <c r="D537" s="13" t="s">
        <v>21</v>
      </c>
      <c r="E537" s="13" t="s">
        <v>14</v>
      </c>
      <c r="F537" s="13" t="s">
        <v>22</v>
      </c>
      <c r="G537" s="13" t="s">
        <v>11</v>
      </c>
      <c r="H537" s="25" t="s">
        <v>67</v>
      </c>
      <c r="I537" s="11">
        <v>1</v>
      </c>
      <c r="J537" s="11">
        <v>1</v>
      </c>
      <c r="K537" s="11">
        <v>0</v>
      </c>
      <c r="L537" s="11">
        <v>1</v>
      </c>
      <c r="M537" s="11">
        <v>1</v>
      </c>
      <c r="N537" s="11">
        <v>1</v>
      </c>
      <c r="O537" s="11">
        <v>0</v>
      </c>
      <c r="P537" s="11">
        <v>1</v>
      </c>
      <c r="Q537" s="11">
        <v>0</v>
      </c>
      <c r="R537" s="11">
        <v>1</v>
      </c>
      <c r="S537" s="11">
        <f>SUM(Table5[[#This Row],[Thalassemia is an inherited blood disorders]:[Thalassemia is a curable disease]])</f>
        <v>7</v>
      </c>
      <c r="T537" s="11">
        <f>Table5[[#This Row],[TotalKnowledgeScore]]/10*100</f>
        <v>70</v>
      </c>
      <c r="U537" s="18">
        <v>1</v>
      </c>
      <c r="V537" s="18">
        <v>1</v>
      </c>
      <c r="W537" s="18">
        <v>1</v>
      </c>
      <c r="X537" s="18">
        <v>1</v>
      </c>
      <c r="Y537" s="18">
        <v>1</v>
      </c>
      <c r="Z537" s="18">
        <v>1</v>
      </c>
      <c r="AA537" s="18">
        <v>1</v>
      </c>
      <c r="AB537" s="18">
        <v>1</v>
      </c>
      <c r="AC537" s="18">
        <v>1</v>
      </c>
      <c r="AD537" s="18">
        <v>1</v>
      </c>
      <c r="AE537" s="18">
        <f>SUM(Table5[[#This Row],[I would happily accept a relationship with a thalassemic person]:[I would like to tell friends about Thalassemia after completing This survey]])</f>
        <v>10</v>
      </c>
      <c r="AF537" s="18">
        <f>Table5[[#This Row],[TotalAttitudeScore]]/10*100</f>
        <v>100</v>
      </c>
    </row>
    <row r="538" spans="1:32" x14ac:dyDescent="0.25">
      <c r="A538" s="13" t="s">
        <v>11</v>
      </c>
      <c r="B538" s="13">
        <v>23</v>
      </c>
      <c r="C538" s="13" t="s">
        <v>12</v>
      </c>
      <c r="D538" s="13" t="s">
        <v>21</v>
      </c>
      <c r="E538" s="13" t="s">
        <v>27</v>
      </c>
      <c r="F538" s="13" t="s">
        <v>15</v>
      </c>
      <c r="G538" s="13" t="s">
        <v>17</v>
      </c>
      <c r="H538" s="25" t="s">
        <v>46</v>
      </c>
      <c r="S538" s="11">
        <f>SUM(Table5[[#This Row],[Thalassemia is an inherited blood disorders]:[Thalassemia is a curable disease]])</f>
        <v>0</v>
      </c>
      <c r="T538" s="11">
        <f>Table5[[#This Row],[TotalKnowledgeScore]]/10*100</f>
        <v>0</v>
      </c>
      <c r="AE538" s="18">
        <f>SUM(Table5[[#This Row],[I would happily accept a relationship with a thalassemic person]:[I would like to tell friends about Thalassemia after completing This survey]])</f>
        <v>0</v>
      </c>
      <c r="AF538" s="18">
        <f>Table5[[#This Row],[TotalAttitudeScore]]/10*100</f>
        <v>0</v>
      </c>
    </row>
    <row r="539" spans="1:32" x14ac:dyDescent="0.25">
      <c r="A539" s="13" t="s">
        <v>11</v>
      </c>
      <c r="B539" s="13">
        <v>21</v>
      </c>
      <c r="C539" s="13" t="s">
        <v>34</v>
      </c>
      <c r="D539" s="13" t="s">
        <v>21</v>
      </c>
      <c r="E539" s="13" t="s">
        <v>14</v>
      </c>
      <c r="F539" s="13" t="s">
        <v>22</v>
      </c>
      <c r="G539" s="13" t="s">
        <v>17</v>
      </c>
      <c r="H539" s="25" t="s">
        <v>35</v>
      </c>
      <c r="S539" s="11">
        <f>SUM(Table5[[#This Row],[Thalassemia is an inherited blood disorders]:[Thalassemia is a curable disease]])</f>
        <v>0</v>
      </c>
      <c r="T539" s="11">
        <f>Table5[[#This Row],[TotalKnowledgeScore]]/10*100</f>
        <v>0</v>
      </c>
      <c r="AE539" s="18">
        <f>SUM(Table5[[#This Row],[I would happily accept a relationship with a thalassemic person]:[I would like to tell friends about Thalassemia after completing This survey]])</f>
        <v>0</v>
      </c>
      <c r="AF539" s="18">
        <f>Table5[[#This Row],[TotalAttitudeScore]]/10*100</f>
        <v>0</v>
      </c>
    </row>
    <row r="540" spans="1:32" x14ac:dyDescent="0.25">
      <c r="A540" s="13" t="s">
        <v>11</v>
      </c>
      <c r="B540" s="13">
        <v>23</v>
      </c>
      <c r="C540" s="13" t="s">
        <v>12</v>
      </c>
      <c r="D540" s="13" t="s">
        <v>21</v>
      </c>
      <c r="E540" s="13" t="s">
        <v>14</v>
      </c>
      <c r="F540" s="13" t="s">
        <v>28</v>
      </c>
      <c r="G540" s="13" t="s">
        <v>11</v>
      </c>
      <c r="H540" s="25" t="s">
        <v>73</v>
      </c>
      <c r="I540" s="11">
        <v>1</v>
      </c>
      <c r="J540" s="11">
        <v>1</v>
      </c>
      <c r="K540" s="11">
        <v>1</v>
      </c>
      <c r="L540" s="11">
        <v>1</v>
      </c>
      <c r="M540" s="11">
        <v>1</v>
      </c>
      <c r="N540" s="11">
        <v>0</v>
      </c>
      <c r="O540" s="11">
        <v>1</v>
      </c>
      <c r="P540" s="11">
        <v>1</v>
      </c>
      <c r="Q540" s="11">
        <v>1</v>
      </c>
      <c r="R540" s="11">
        <v>0</v>
      </c>
      <c r="S540" s="11">
        <f>SUM(Table5[[#This Row],[Thalassemia is an inherited blood disorders]:[Thalassemia is a curable disease]])</f>
        <v>8</v>
      </c>
      <c r="T540" s="11">
        <f>Table5[[#This Row],[TotalKnowledgeScore]]/10*100</f>
        <v>80</v>
      </c>
      <c r="U540" s="18">
        <v>0</v>
      </c>
      <c r="V540" s="18">
        <v>1</v>
      </c>
      <c r="W540" s="18">
        <v>1</v>
      </c>
      <c r="X540" s="18">
        <v>0</v>
      </c>
      <c r="Y540" s="18">
        <v>1</v>
      </c>
      <c r="Z540" s="18">
        <v>1</v>
      </c>
      <c r="AA540" s="18">
        <v>1</v>
      </c>
      <c r="AB540" s="18">
        <v>0</v>
      </c>
      <c r="AC540" s="18">
        <v>1</v>
      </c>
      <c r="AD540" s="18">
        <v>1</v>
      </c>
      <c r="AE540" s="18">
        <f>SUM(Table5[[#This Row],[I would happily accept a relationship with a thalassemic person]:[I would like to tell friends about Thalassemia after completing This survey]])</f>
        <v>7</v>
      </c>
      <c r="AF540" s="18">
        <f>Table5[[#This Row],[TotalAttitudeScore]]/10*100</f>
        <v>70</v>
      </c>
    </row>
    <row r="541" spans="1:32" x14ac:dyDescent="0.25">
      <c r="A541" s="13" t="s">
        <v>11</v>
      </c>
      <c r="B541" s="13">
        <v>21</v>
      </c>
      <c r="C541" s="13" t="s">
        <v>12</v>
      </c>
      <c r="D541" s="13" t="s">
        <v>21</v>
      </c>
      <c r="E541" s="13" t="s">
        <v>58</v>
      </c>
      <c r="F541" s="13" t="s">
        <v>15</v>
      </c>
      <c r="G541" s="13" t="s">
        <v>17</v>
      </c>
      <c r="H541" s="25" t="s">
        <v>41</v>
      </c>
      <c r="S541" s="11">
        <f>SUM(Table5[[#This Row],[Thalassemia is an inherited blood disorders]:[Thalassemia is a curable disease]])</f>
        <v>0</v>
      </c>
      <c r="T541" s="11">
        <f>Table5[[#This Row],[TotalKnowledgeScore]]/10*100</f>
        <v>0</v>
      </c>
      <c r="AE541" s="18">
        <f>SUM(Table5[[#This Row],[I would happily accept a relationship with a thalassemic person]:[I would like to tell friends about Thalassemia after completing This survey]])</f>
        <v>0</v>
      </c>
      <c r="AF541" s="18">
        <f>Table5[[#This Row],[TotalAttitudeScore]]/10*100</f>
        <v>0</v>
      </c>
    </row>
    <row r="542" spans="1:32" x14ac:dyDescent="0.25">
      <c r="A542" s="13" t="s">
        <v>11</v>
      </c>
      <c r="B542" s="13">
        <v>24</v>
      </c>
      <c r="C542" s="13" t="s">
        <v>34</v>
      </c>
      <c r="D542" s="13" t="s">
        <v>21</v>
      </c>
      <c r="E542" s="13" t="s">
        <v>14</v>
      </c>
      <c r="F542" s="13" t="s">
        <v>53</v>
      </c>
      <c r="G542" s="13" t="s">
        <v>11</v>
      </c>
      <c r="H542" s="25" t="s">
        <v>55</v>
      </c>
      <c r="I542" s="11">
        <v>0</v>
      </c>
      <c r="J542" s="11">
        <v>1</v>
      </c>
      <c r="K542" s="11">
        <v>0</v>
      </c>
      <c r="L542" s="11">
        <v>1</v>
      </c>
      <c r="M542" s="11">
        <v>1</v>
      </c>
      <c r="N542" s="11">
        <v>0</v>
      </c>
      <c r="O542" s="11">
        <v>1</v>
      </c>
      <c r="P542" s="11">
        <v>1</v>
      </c>
      <c r="Q542" s="11">
        <v>0</v>
      </c>
      <c r="R542" s="11">
        <v>0</v>
      </c>
      <c r="S542" s="11">
        <f>SUM(Table5[[#This Row],[Thalassemia is an inherited blood disorders]:[Thalassemia is a curable disease]])</f>
        <v>5</v>
      </c>
      <c r="T542" s="11">
        <f>Table5[[#This Row],[TotalKnowledgeScore]]/10*100</f>
        <v>50</v>
      </c>
      <c r="U542" s="18">
        <v>0</v>
      </c>
      <c r="V542" s="18">
        <v>1</v>
      </c>
      <c r="W542" s="18">
        <v>1</v>
      </c>
      <c r="X542" s="18">
        <v>0</v>
      </c>
      <c r="Y542" s="18">
        <v>1</v>
      </c>
      <c r="Z542" s="18">
        <v>1</v>
      </c>
      <c r="AA542" s="18">
        <v>1</v>
      </c>
      <c r="AB542" s="18">
        <v>0</v>
      </c>
      <c r="AC542" s="18">
        <v>1</v>
      </c>
      <c r="AD542" s="18">
        <v>1</v>
      </c>
      <c r="AE542" s="18">
        <f>SUM(Table5[[#This Row],[I would happily accept a relationship with a thalassemic person]:[I would like to tell friends about Thalassemia after completing This survey]])</f>
        <v>7</v>
      </c>
      <c r="AF542" s="18">
        <f>Table5[[#This Row],[TotalAttitudeScore]]/10*100</f>
        <v>70</v>
      </c>
    </row>
    <row r="543" spans="1:32" x14ac:dyDescent="0.25">
      <c r="A543" s="13" t="s">
        <v>11</v>
      </c>
      <c r="B543" s="13">
        <v>20</v>
      </c>
      <c r="C543" s="13" t="s">
        <v>34</v>
      </c>
      <c r="D543" s="13" t="s">
        <v>21</v>
      </c>
      <c r="E543" s="13" t="s">
        <v>58</v>
      </c>
      <c r="F543" s="13" t="s">
        <v>22</v>
      </c>
      <c r="G543" s="13" t="s">
        <v>11</v>
      </c>
      <c r="H543" s="25" t="s">
        <v>41</v>
      </c>
      <c r="I543" s="11">
        <v>1</v>
      </c>
      <c r="J543" s="11">
        <v>1</v>
      </c>
      <c r="K543" s="11">
        <v>1</v>
      </c>
      <c r="L543" s="11">
        <v>0</v>
      </c>
      <c r="M543" s="11">
        <v>1</v>
      </c>
      <c r="N543" s="11">
        <v>1</v>
      </c>
      <c r="O543" s="11">
        <v>1</v>
      </c>
      <c r="P543" s="11">
        <v>0</v>
      </c>
      <c r="Q543" s="11">
        <v>1</v>
      </c>
      <c r="R543" s="11">
        <v>1</v>
      </c>
      <c r="S543" s="11">
        <f>SUM(Table5[[#This Row],[Thalassemia is an inherited blood disorders]:[Thalassemia is a curable disease]])</f>
        <v>8</v>
      </c>
      <c r="T543" s="11">
        <f>Table5[[#This Row],[TotalKnowledgeScore]]/10*100</f>
        <v>80</v>
      </c>
      <c r="U543" s="18">
        <v>0</v>
      </c>
      <c r="V543" s="18">
        <v>1</v>
      </c>
      <c r="W543" s="18">
        <v>1</v>
      </c>
      <c r="X543" s="18">
        <v>0</v>
      </c>
      <c r="Y543" s="18">
        <v>0</v>
      </c>
      <c r="Z543" s="18">
        <v>1</v>
      </c>
      <c r="AA543" s="18">
        <v>0</v>
      </c>
      <c r="AB543" s="18">
        <v>1</v>
      </c>
      <c r="AC543" s="18">
        <v>1</v>
      </c>
      <c r="AD543" s="18">
        <v>1</v>
      </c>
      <c r="AE543" s="18">
        <f>SUM(Table5[[#This Row],[I would happily accept a relationship with a thalassemic person]:[I would like to tell friends about Thalassemia after completing This survey]])</f>
        <v>6</v>
      </c>
      <c r="AF543" s="18">
        <f>Table5[[#This Row],[TotalAttitudeScore]]/10*100</f>
        <v>60</v>
      </c>
    </row>
    <row r="544" spans="1:32" x14ac:dyDescent="0.25">
      <c r="A544" s="13" t="s">
        <v>11</v>
      </c>
      <c r="B544" s="13">
        <v>22</v>
      </c>
      <c r="C544" s="13" t="s">
        <v>34</v>
      </c>
      <c r="D544" s="13" t="s">
        <v>21</v>
      </c>
      <c r="E544" s="13" t="s">
        <v>44</v>
      </c>
      <c r="F544" s="13" t="s">
        <v>15</v>
      </c>
      <c r="G544" s="13" t="s">
        <v>11</v>
      </c>
      <c r="H544" s="25" t="s">
        <v>46</v>
      </c>
      <c r="I544" s="11">
        <v>0</v>
      </c>
      <c r="J544" s="11">
        <v>1</v>
      </c>
      <c r="K544" s="11">
        <v>1</v>
      </c>
      <c r="L544" s="11">
        <v>1</v>
      </c>
      <c r="M544" s="11">
        <v>0</v>
      </c>
      <c r="N544" s="11">
        <v>1</v>
      </c>
      <c r="O544" s="11">
        <v>0</v>
      </c>
      <c r="P544" s="11">
        <v>1</v>
      </c>
      <c r="Q544" s="11">
        <v>1</v>
      </c>
      <c r="R544" s="11">
        <v>1</v>
      </c>
      <c r="S544" s="11">
        <f>SUM(Table5[[#This Row],[Thalassemia is an inherited blood disorders]:[Thalassemia is a curable disease]])</f>
        <v>7</v>
      </c>
      <c r="T544" s="11">
        <f>Table5[[#This Row],[TotalKnowledgeScore]]/10*100</f>
        <v>70</v>
      </c>
      <c r="U544" s="18">
        <v>0</v>
      </c>
      <c r="V544" s="18">
        <v>1</v>
      </c>
      <c r="W544" s="18">
        <v>1</v>
      </c>
      <c r="X544" s="18">
        <v>0</v>
      </c>
      <c r="Y544" s="18">
        <v>1</v>
      </c>
      <c r="Z544" s="18">
        <v>1</v>
      </c>
      <c r="AA544" s="18">
        <v>1</v>
      </c>
      <c r="AB544" s="18">
        <v>1</v>
      </c>
      <c r="AC544" s="18">
        <v>1</v>
      </c>
      <c r="AD544" s="18">
        <v>1</v>
      </c>
      <c r="AE544" s="18">
        <f>SUM(Table5[[#This Row],[I would happily accept a relationship with a thalassemic person]:[I would like to tell friends about Thalassemia after completing This survey]])</f>
        <v>8</v>
      </c>
      <c r="AF544" s="18">
        <f>Table5[[#This Row],[TotalAttitudeScore]]/10*100</f>
        <v>80</v>
      </c>
    </row>
    <row r="545" spans="1:32" x14ac:dyDescent="0.25">
      <c r="A545" s="13" t="s">
        <v>11</v>
      </c>
      <c r="B545" s="13">
        <v>20</v>
      </c>
      <c r="C545" s="13" t="s">
        <v>12</v>
      </c>
      <c r="D545" s="13" t="s">
        <v>21</v>
      </c>
      <c r="E545" s="13" t="s">
        <v>14</v>
      </c>
      <c r="F545" s="13" t="s">
        <v>22</v>
      </c>
      <c r="G545" s="13" t="s">
        <v>11</v>
      </c>
      <c r="H545" s="25" t="s">
        <v>41</v>
      </c>
      <c r="I545" s="11">
        <v>1</v>
      </c>
      <c r="J545" s="11">
        <v>0</v>
      </c>
      <c r="K545" s="11">
        <v>0</v>
      </c>
      <c r="L545" s="11">
        <v>1</v>
      </c>
      <c r="M545" s="11">
        <v>1</v>
      </c>
      <c r="N545" s="11">
        <v>1</v>
      </c>
      <c r="O545" s="11">
        <v>1</v>
      </c>
      <c r="P545" s="11">
        <v>1</v>
      </c>
      <c r="Q545" s="11">
        <v>1</v>
      </c>
      <c r="R545" s="11">
        <v>1</v>
      </c>
      <c r="S545" s="11">
        <f>SUM(Table5[[#This Row],[Thalassemia is an inherited blood disorders]:[Thalassemia is a curable disease]])</f>
        <v>8</v>
      </c>
      <c r="T545" s="11">
        <f>Table5[[#This Row],[TotalKnowledgeScore]]/10*100</f>
        <v>80</v>
      </c>
      <c r="U545" s="18">
        <v>0</v>
      </c>
      <c r="V545" s="18">
        <v>0</v>
      </c>
      <c r="W545" s="18">
        <v>0</v>
      </c>
      <c r="X545" s="18">
        <v>0</v>
      </c>
      <c r="Y545" s="18">
        <v>0</v>
      </c>
      <c r="Z545" s="18">
        <v>0</v>
      </c>
      <c r="AA545" s="18">
        <v>0</v>
      </c>
      <c r="AB545" s="18">
        <v>0</v>
      </c>
      <c r="AC545" s="18">
        <v>0</v>
      </c>
      <c r="AD545" s="18">
        <v>0</v>
      </c>
      <c r="AE545" s="18">
        <f>SUM(Table5[[#This Row],[I would happily accept a relationship with a thalassemic person]:[I would like to tell friends about Thalassemia after completing This survey]])</f>
        <v>0</v>
      </c>
      <c r="AF545" s="18">
        <f>Table5[[#This Row],[TotalAttitudeScore]]/10*100</f>
        <v>0</v>
      </c>
    </row>
    <row r="546" spans="1:32" x14ac:dyDescent="0.25">
      <c r="A546" s="13" t="s">
        <v>11</v>
      </c>
      <c r="B546" s="13">
        <v>25</v>
      </c>
      <c r="C546" s="13" t="s">
        <v>12</v>
      </c>
      <c r="D546" s="13" t="s">
        <v>13</v>
      </c>
      <c r="E546" s="13" t="s">
        <v>14</v>
      </c>
      <c r="F546" s="13" t="s">
        <v>28</v>
      </c>
      <c r="G546" s="13" t="s">
        <v>11</v>
      </c>
      <c r="H546" s="25" t="s">
        <v>38</v>
      </c>
      <c r="I546" s="11">
        <v>1</v>
      </c>
      <c r="J546" s="11">
        <v>0</v>
      </c>
      <c r="K546" s="11">
        <v>1</v>
      </c>
      <c r="L546" s="11">
        <v>1</v>
      </c>
      <c r="M546" s="11">
        <v>1</v>
      </c>
      <c r="N546" s="11">
        <v>0</v>
      </c>
      <c r="O546" s="11">
        <v>0</v>
      </c>
      <c r="P546" s="11">
        <v>1</v>
      </c>
      <c r="Q546" s="11">
        <v>1</v>
      </c>
      <c r="R546" s="11">
        <v>0</v>
      </c>
      <c r="S546" s="11">
        <f>SUM(Table5[[#This Row],[Thalassemia is an inherited blood disorders]:[Thalassemia is a curable disease]])</f>
        <v>6</v>
      </c>
      <c r="T546" s="11">
        <f>Table5[[#This Row],[TotalKnowledgeScore]]/10*100</f>
        <v>60</v>
      </c>
      <c r="U546" s="18">
        <v>0</v>
      </c>
      <c r="V546" s="18">
        <v>1</v>
      </c>
      <c r="W546" s="18">
        <v>1</v>
      </c>
      <c r="X546" s="18">
        <v>1</v>
      </c>
      <c r="Y546" s="18">
        <v>1</v>
      </c>
      <c r="Z546" s="18">
        <v>1</v>
      </c>
      <c r="AA546" s="18">
        <v>1</v>
      </c>
      <c r="AB546" s="18">
        <v>0</v>
      </c>
      <c r="AC546" s="18">
        <v>0</v>
      </c>
      <c r="AD546" s="18">
        <v>1</v>
      </c>
      <c r="AE546" s="18">
        <f>SUM(Table5[[#This Row],[I would happily accept a relationship with a thalassemic person]:[I would like to tell friends about Thalassemia after completing This survey]])</f>
        <v>7</v>
      </c>
      <c r="AF546" s="18">
        <f>Table5[[#This Row],[TotalAttitudeScore]]/10*100</f>
        <v>70</v>
      </c>
    </row>
    <row r="547" spans="1:32" x14ac:dyDescent="0.25">
      <c r="A547" s="13" t="s">
        <v>11</v>
      </c>
      <c r="B547" s="13">
        <v>17</v>
      </c>
      <c r="C547" s="13" t="s">
        <v>34</v>
      </c>
      <c r="D547" s="13" t="s">
        <v>21</v>
      </c>
      <c r="E547" s="13" t="s">
        <v>14</v>
      </c>
      <c r="F547" s="13" t="s">
        <v>22</v>
      </c>
      <c r="G547" s="13" t="s">
        <v>11</v>
      </c>
      <c r="H547" s="25" t="s">
        <v>35</v>
      </c>
      <c r="I547" s="11">
        <v>1</v>
      </c>
      <c r="J547" s="11">
        <v>0</v>
      </c>
      <c r="K547" s="11">
        <v>1</v>
      </c>
      <c r="L547" s="11">
        <v>1</v>
      </c>
      <c r="M547" s="11">
        <v>1</v>
      </c>
      <c r="N547" s="11">
        <v>0</v>
      </c>
      <c r="O547" s="11">
        <v>1</v>
      </c>
      <c r="P547" s="11">
        <v>1</v>
      </c>
      <c r="Q547" s="11">
        <v>1</v>
      </c>
      <c r="R547" s="11">
        <v>1</v>
      </c>
      <c r="S547" s="11">
        <f>SUM(Table5[[#This Row],[Thalassemia is an inherited blood disorders]:[Thalassemia is a curable disease]])</f>
        <v>8</v>
      </c>
      <c r="T547" s="11">
        <f>Table5[[#This Row],[TotalKnowledgeScore]]/10*100</f>
        <v>80</v>
      </c>
      <c r="U547" s="18">
        <v>0</v>
      </c>
      <c r="V547" s="18">
        <v>0</v>
      </c>
      <c r="W547" s="18">
        <v>1</v>
      </c>
      <c r="X547" s="18">
        <v>0</v>
      </c>
      <c r="Y547" s="18">
        <v>1</v>
      </c>
      <c r="Z547" s="18">
        <v>1</v>
      </c>
      <c r="AA547" s="18">
        <v>1</v>
      </c>
      <c r="AB547" s="18">
        <v>1</v>
      </c>
      <c r="AC547" s="18">
        <v>1</v>
      </c>
      <c r="AD547" s="18">
        <v>1</v>
      </c>
      <c r="AE547" s="18">
        <f>SUM(Table5[[#This Row],[I would happily accept a relationship with a thalassemic person]:[I would like to tell friends about Thalassemia after completing This survey]])</f>
        <v>7</v>
      </c>
      <c r="AF547" s="18">
        <f>Table5[[#This Row],[TotalAttitudeScore]]/10*100</f>
        <v>70</v>
      </c>
    </row>
    <row r="548" spans="1:32" x14ac:dyDescent="0.25">
      <c r="A548" s="13" t="s">
        <v>11</v>
      </c>
      <c r="B548" s="13">
        <v>19</v>
      </c>
      <c r="C548" s="13" t="s">
        <v>12</v>
      </c>
      <c r="D548" s="13" t="s">
        <v>21</v>
      </c>
      <c r="E548" s="13" t="s">
        <v>14</v>
      </c>
      <c r="F548" s="13" t="s">
        <v>22</v>
      </c>
      <c r="G548" s="13" t="s">
        <v>17</v>
      </c>
      <c r="H548" s="25" t="s">
        <v>35</v>
      </c>
      <c r="S548" s="11">
        <f>SUM(Table5[[#This Row],[Thalassemia is an inherited blood disorders]:[Thalassemia is a curable disease]])</f>
        <v>0</v>
      </c>
      <c r="T548" s="11">
        <f>Table5[[#This Row],[TotalKnowledgeScore]]/10*100</f>
        <v>0</v>
      </c>
      <c r="AE548" s="18">
        <f>SUM(Table5[[#This Row],[I would happily accept a relationship with a thalassemic person]:[I would like to tell friends about Thalassemia after completing This survey]])</f>
        <v>0</v>
      </c>
      <c r="AF548" s="18">
        <f>Table5[[#This Row],[TotalAttitudeScore]]/10*100</f>
        <v>0</v>
      </c>
    </row>
    <row r="549" spans="1:32" x14ac:dyDescent="0.25">
      <c r="A549" s="13" t="s">
        <v>11</v>
      </c>
      <c r="B549" s="13">
        <v>19</v>
      </c>
      <c r="C549" s="13" t="s">
        <v>34</v>
      </c>
      <c r="D549" s="13" t="s">
        <v>21</v>
      </c>
      <c r="E549" s="13" t="s">
        <v>14</v>
      </c>
      <c r="F549" s="13" t="s">
        <v>22</v>
      </c>
      <c r="G549" s="13" t="s">
        <v>11</v>
      </c>
      <c r="H549" s="25" t="s">
        <v>52</v>
      </c>
      <c r="I549" s="11">
        <v>1</v>
      </c>
      <c r="J549" s="11">
        <v>0</v>
      </c>
      <c r="K549" s="11">
        <v>0</v>
      </c>
      <c r="L549" s="11">
        <v>1</v>
      </c>
      <c r="M549" s="11">
        <v>1</v>
      </c>
      <c r="N549" s="11">
        <v>1</v>
      </c>
      <c r="O549" s="11">
        <v>0</v>
      </c>
      <c r="P549" s="11">
        <v>0</v>
      </c>
      <c r="Q549" s="11">
        <v>1</v>
      </c>
      <c r="R549" s="11">
        <v>1</v>
      </c>
      <c r="S549" s="11">
        <f>SUM(Table5[[#This Row],[Thalassemia is an inherited blood disorders]:[Thalassemia is a curable disease]])</f>
        <v>6</v>
      </c>
      <c r="T549" s="11">
        <f>Table5[[#This Row],[TotalKnowledgeScore]]/10*100</f>
        <v>60</v>
      </c>
      <c r="U549" s="18">
        <v>0</v>
      </c>
      <c r="V549" s="18">
        <v>1</v>
      </c>
      <c r="W549" s="18">
        <v>1</v>
      </c>
      <c r="X549" s="18">
        <v>1</v>
      </c>
      <c r="Y549" s="18">
        <v>1</v>
      </c>
      <c r="Z549" s="18">
        <v>1</v>
      </c>
      <c r="AA549" s="18">
        <v>1</v>
      </c>
      <c r="AB549" s="18">
        <v>0</v>
      </c>
      <c r="AC549" s="18">
        <v>1</v>
      </c>
      <c r="AD549" s="18">
        <v>1</v>
      </c>
      <c r="AE549" s="18">
        <f>SUM(Table5[[#This Row],[I would happily accept a relationship with a thalassemic person]:[I would like to tell friends about Thalassemia after completing This survey]])</f>
        <v>8</v>
      </c>
      <c r="AF549" s="18">
        <f>Table5[[#This Row],[TotalAttitudeScore]]/10*100</f>
        <v>80</v>
      </c>
    </row>
    <row r="550" spans="1:32" x14ac:dyDescent="0.25">
      <c r="A550" s="13" t="s">
        <v>11</v>
      </c>
      <c r="B550" s="13">
        <v>23</v>
      </c>
      <c r="C550" s="13" t="s">
        <v>12</v>
      </c>
      <c r="D550" s="13" t="s">
        <v>21</v>
      </c>
      <c r="E550" s="13" t="s">
        <v>14</v>
      </c>
      <c r="F550" s="13" t="s">
        <v>48</v>
      </c>
      <c r="G550" s="13" t="s">
        <v>17</v>
      </c>
      <c r="H550" s="25" t="s">
        <v>35</v>
      </c>
      <c r="S550" s="11">
        <f>SUM(Table5[[#This Row],[Thalassemia is an inherited blood disorders]:[Thalassemia is a curable disease]])</f>
        <v>0</v>
      </c>
      <c r="T550" s="11">
        <f>Table5[[#This Row],[TotalKnowledgeScore]]/10*100</f>
        <v>0</v>
      </c>
      <c r="AE550" s="18">
        <f>SUM(Table5[[#This Row],[I would happily accept a relationship with a thalassemic person]:[I would like to tell friends about Thalassemia after completing This survey]])</f>
        <v>0</v>
      </c>
      <c r="AF550" s="18">
        <f>Table5[[#This Row],[TotalAttitudeScore]]/10*100</f>
        <v>0</v>
      </c>
    </row>
    <row r="551" spans="1:32" x14ac:dyDescent="0.25">
      <c r="A551" s="13" t="s">
        <v>11</v>
      </c>
      <c r="B551" s="13">
        <v>21</v>
      </c>
      <c r="C551" s="13" t="s">
        <v>34</v>
      </c>
      <c r="D551" s="13" t="s">
        <v>21</v>
      </c>
      <c r="E551" s="13" t="s">
        <v>27</v>
      </c>
      <c r="F551" s="13" t="s">
        <v>48</v>
      </c>
      <c r="G551" s="13" t="s">
        <v>11</v>
      </c>
      <c r="H551" s="25" t="s">
        <v>52</v>
      </c>
      <c r="I551" s="11">
        <v>1</v>
      </c>
      <c r="J551" s="11">
        <v>1</v>
      </c>
      <c r="K551" s="11">
        <v>0</v>
      </c>
      <c r="L551" s="11">
        <v>0</v>
      </c>
      <c r="M551" s="11">
        <v>0</v>
      </c>
      <c r="N551" s="11">
        <v>1</v>
      </c>
      <c r="O551" s="11">
        <v>1</v>
      </c>
      <c r="P551" s="11">
        <v>1</v>
      </c>
      <c r="Q551" s="11">
        <v>0</v>
      </c>
      <c r="R551" s="11">
        <v>0</v>
      </c>
      <c r="S551" s="11">
        <f>SUM(Table5[[#This Row],[Thalassemia is an inherited blood disorders]:[Thalassemia is a curable disease]])</f>
        <v>5</v>
      </c>
      <c r="T551" s="11">
        <f>Table5[[#This Row],[TotalKnowledgeScore]]/10*100</f>
        <v>50</v>
      </c>
      <c r="U551" s="18">
        <v>0</v>
      </c>
      <c r="V551" s="18">
        <v>1</v>
      </c>
      <c r="W551" s="18">
        <v>1</v>
      </c>
      <c r="X551" s="18">
        <v>0</v>
      </c>
      <c r="Y551" s="18">
        <v>1</v>
      </c>
      <c r="Z551" s="18">
        <v>1</v>
      </c>
      <c r="AA551" s="18">
        <v>1</v>
      </c>
      <c r="AB551" s="18">
        <v>1</v>
      </c>
      <c r="AC551" s="18">
        <v>1</v>
      </c>
      <c r="AD551" s="18">
        <v>1</v>
      </c>
      <c r="AE551" s="18">
        <f>SUM(Table5[[#This Row],[I would happily accept a relationship with a thalassemic person]:[I would like to tell friends about Thalassemia after completing This survey]])</f>
        <v>8</v>
      </c>
      <c r="AF551" s="18">
        <f>Table5[[#This Row],[TotalAttitudeScore]]/10*100</f>
        <v>80</v>
      </c>
    </row>
    <row r="552" spans="1:32" x14ac:dyDescent="0.25">
      <c r="A552" s="13" t="s">
        <v>11</v>
      </c>
      <c r="B552" s="13">
        <v>26</v>
      </c>
      <c r="C552" s="13" t="s">
        <v>12</v>
      </c>
      <c r="D552" s="13" t="s">
        <v>21</v>
      </c>
      <c r="E552" s="13" t="s">
        <v>44</v>
      </c>
      <c r="F552" s="13" t="s">
        <v>53</v>
      </c>
      <c r="G552" s="13" t="s">
        <v>17</v>
      </c>
      <c r="H552" s="25" t="s">
        <v>46</v>
      </c>
      <c r="S552" s="11">
        <f>SUM(Table5[[#This Row],[Thalassemia is an inherited blood disorders]:[Thalassemia is a curable disease]])</f>
        <v>0</v>
      </c>
      <c r="T552" s="11">
        <f>Table5[[#This Row],[TotalKnowledgeScore]]/10*100</f>
        <v>0</v>
      </c>
      <c r="AE552" s="18">
        <f>SUM(Table5[[#This Row],[I would happily accept a relationship with a thalassemic person]:[I would like to tell friends about Thalassemia after completing This survey]])</f>
        <v>0</v>
      </c>
      <c r="AF552" s="18">
        <f>Table5[[#This Row],[TotalAttitudeScore]]/10*100</f>
        <v>0</v>
      </c>
    </row>
    <row r="553" spans="1:32" x14ac:dyDescent="0.25">
      <c r="A553" s="13" t="s">
        <v>11</v>
      </c>
      <c r="B553" s="13">
        <v>23</v>
      </c>
      <c r="C553" s="13" t="s">
        <v>34</v>
      </c>
      <c r="D553" s="13" t="s">
        <v>21</v>
      </c>
      <c r="E553" s="13" t="s">
        <v>27</v>
      </c>
      <c r="F553" s="13" t="s">
        <v>48</v>
      </c>
      <c r="G553" s="13" t="s">
        <v>17</v>
      </c>
      <c r="H553" s="25" t="s">
        <v>35</v>
      </c>
      <c r="S553" s="11">
        <f>SUM(Table5[[#This Row],[Thalassemia is an inherited blood disorders]:[Thalassemia is a curable disease]])</f>
        <v>0</v>
      </c>
      <c r="T553" s="11">
        <f>Table5[[#This Row],[TotalKnowledgeScore]]/10*100</f>
        <v>0</v>
      </c>
      <c r="AE553" s="18">
        <f>SUM(Table5[[#This Row],[I would happily accept a relationship with a thalassemic person]:[I would like to tell friends about Thalassemia after completing This survey]])</f>
        <v>0</v>
      </c>
      <c r="AF553" s="18">
        <f>Table5[[#This Row],[TotalAttitudeScore]]/10*100</f>
        <v>0</v>
      </c>
    </row>
    <row r="554" spans="1:32" x14ac:dyDescent="0.25">
      <c r="A554" s="13" t="s">
        <v>11</v>
      </c>
      <c r="B554" s="13">
        <v>21</v>
      </c>
      <c r="C554" s="13" t="s">
        <v>34</v>
      </c>
      <c r="D554" s="13" t="s">
        <v>13</v>
      </c>
      <c r="E554" s="13" t="s">
        <v>14</v>
      </c>
      <c r="F554" s="13" t="s">
        <v>48</v>
      </c>
      <c r="G554" s="13" t="s">
        <v>11</v>
      </c>
      <c r="H554" s="25" t="s">
        <v>46</v>
      </c>
      <c r="I554" s="11">
        <v>1</v>
      </c>
      <c r="J554" s="11">
        <v>0</v>
      </c>
      <c r="K554" s="11">
        <v>1</v>
      </c>
      <c r="L554" s="11">
        <v>1</v>
      </c>
      <c r="M554" s="11">
        <v>0</v>
      </c>
      <c r="N554" s="11">
        <v>1</v>
      </c>
      <c r="O554" s="11">
        <v>1</v>
      </c>
      <c r="P554" s="11">
        <v>1</v>
      </c>
      <c r="Q554" s="11">
        <v>1</v>
      </c>
      <c r="R554" s="11">
        <v>1</v>
      </c>
      <c r="S554" s="11">
        <f>SUM(Table5[[#This Row],[Thalassemia is an inherited blood disorders]:[Thalassemia is a curable disease]])</f>
        <v>8</v>
      </c>
      <c r="T554" s="11">
        <f>Table5[[#This Row],[TotalKnowledgeScore]]/10*100</f>
        <v>80</v>
      </c>
      <c r="U554" s="18">
        <v>0</v>
      </c>
      <c r="V554" s="18">
        <v>1</v>
      </c>
      <c r="W554" s="18">
        <v>1</v>
      </c>
      <c r="X554" s="18">
        <v>1</v>
      </c>
      <c r="Y554" s="18">
        <v>1</v>
      </c>
      <c r="Z554" s="18">
        <v>1</v>
      </c>
      <c r="AA554" s="18">
        <v>1</v>
      </c>
      <c r="AB554" s="18">
        <v>1</v>
      </c>
      <c r="AC554" s="18">
        <v>1</v>
      </c>
      <c r="AD554" s="18">
        <v>1</v>
      </c>
      <c r="AE554" s="18">
        <f>SUM(Table5[[#This Row],[I would happily accept a relationship with a thalassemic person]:[I would like to tell friends about Thalassemia after completing This survey]])</f>
        <v>9</v>
      </c>
      <c r="AF554" s="18">
        <f>Table5[[#This Row],[TotalAttitudeScore]]/10*100</f>
        <v>90</v>
      </c>
    </row>
    <row r="555" spans="1:32" x14ac:dyDescent="0.25">
      <c r="A555" s="13" t="s">
        <v>11</v>
      </c>
      <c r="B555" s="13">
        <v>27</v>
      </c>
      <c r="C555" s="13" t="s">
        <v>12</v>
      </c>
      <c r="D555" s="13" t="s">
        <v>21</v>
      </c>
      <c r="E555" s="13" t="s">
        <v>44</v>
      </c>
      <c r="F555" s="13" t="s">
        <v>15</v>
      </c>
      <c r="G555" s="13" t="s">
        <v>17</v>
      </c>
      <c r="H555" s="25" t="s">
        <v>35</v>
      </c>
      <c r="S555" s="11">
        <f>SUM(Table5[[#This Row],[Thalassemia is an inherited blood disorders]:[Thalassemia is a curable disease]])</f>
        <v>0</v>
      </c>
      <c r="T555" s="11">
        <f>Table5[[#This Row],[TotalKnowledgeScore]]/10*100</f>
        <v>0</v>
      </c>
      <c r="AE555" s="18">
        <f>SUM(Table5[[#This Row],[I would happily accept a relationship with a thalassemic person]:[I would like to tell friends about Thalassemia after completing This survey]])</f>
        <v>0</v>
      </c>
      <c r="AF555" s="18">
        <f>Table5[[#This Row],[TotalAttitudeScore]]/10*100</f>
        <v>0</v>
      </c>
    </row>
    <row r="556" spans="1:32" x14ac:dyDescent="0.25">
      <c r="A556" s="13" t="s">
        <v>11</v>
      </c>
      <c r="B556" s="13">
        <v>23</v>
      </c>
      <c r="C556" s="13" t="s">
        <v>34</v>
      </c>
      <c r="D556" s="13" t="s">
        <v>21</v>
      </c>
      <c r="E556" s="13" t="s">
        <v>14</v>
      </c>
      <c r="F556" s="13" t="s">
        <v>28</v>
      </c>
      <c r="G556" s="13" t="s">
        <v>17</v>
      </c>
      <c r="H556" s="25" t="s">
        <v>35</v>
      </c>
      <c r="S556" s="11">
        <f>SUM(Table5[[#This Row],[Thalassemia is an inherited blood disorders]:[Thalassemia is a curable disease]])</f>
        <v>0</v>
      </c>
      <c r="T556" s="11">
        <f>Table5[[#This Row],[TotalKnowledgeScore]]/10*100</f>
        <v>0</v>
      </c>
      <c r="AE556" s="18">
        <f>SUM(Table5[[#This Row],[I would happily accept a relationship with a thalassemic person]:[I would like to tell friends about Thalassemia after completing This survey]])</f>
        <v>0</v>
      </c>
      <c r="AF556" s="18">
        <f>Table5[[#This Row],[TotalAttitudeScore]]/10*100</f>
        <v>0</v>
      </c>
    </row>
    <row r="557" spans="1:32" x14ac:dyDescent="0.25">
      <c r="A557" s="13" t="s">
        <v>11</v>
      </c>
      <c r="B557" s="13">
        <v>22</v>
      </c>
      <c r="C557" s="13" t="s">
        <v>12</v>
      </c>
      <c r="D557" s="13" t="s">
        <v>21</v>
      </c>
      <c r="E557" s="13" t="s">
        <v>14</v>
      </c>
      <c r="F557" s="13" t="s">
        <v>48</v>
      </c>
      <c r="G557" s="13" t="s">
        <v>17</v>
      </c>
      <c r="H557" s="25" t="s">
        <v>35</v>
      </c>
      <c r="S557" s="11">
        <f>SUM(Table5[[#This Row],[Thalassemia is an inherited blood disorders]:[Thalassemia is a curable disease]])</f>
        <v>0</v>
      </c>
      <c r="T557" s="11">
        <f>Table5[[#This Row],[TotalKnowledgeScore]]/10*100</f>
        <v>0</v>
      </c>
      <c r="AE557" s="18">
        <f>SUM(Table5[[#This Row],[I would happily accept a relationship with a thalassemic person]:[I would like to tell friends about Thalassemia after completing This survey]])</f>
        <v>0</v>
      </c>
      <c r="AF557" s="18">
        <f>Table5[[#This Row],[TotalAttitudeScore]]/10*100</f>
        <v>0</v>
      </c>
    </row>
    <row r="558" spans="1:32" x14ac:dyDescent="0.25">
      <c r="A558" s="13" t="s">
        <v>11</v>
      </c>
      <c r="B558" s="13">
        <v>23</v>
      </c>
      <c r="C558" s="13" t="s">
        <v>12</v>
      </c>
      <c r="D558" s="13" t="s">
        <v>21</v>
      </c>
      <c r="E558" s="13" t="s">
        <v>14</v>
      </c>
      <c r="F558" s="13" t="s">
        <v>48</v>
      </c>
      <c r="G558" s="13" t="s">
        <v>11</v>
      </c>
      <c r="H558" s="25" t="s">
        <v>46</v>
      </c>
      <c r="I558" s="11">
        <v>1</v>
      </c>
      <c r="J558" s="11">
        <v>1</v>
      </c>
      <c r="K558" s="11">
        <v>0</v>
      </c>
      <c r="L558" s="11">
        <v>1</v>
      </c>
      <c r="M558" s="11">
        <v>1</v>
      </c>
      <c r="N558" s="11">
        <v>0</v>
      </c>
      <c r="O558" s="11">
        <v>1</v>
      </c>
      <c r="P558" s="11">
        <v>0</v>
      </c>
      <c r="Q558" s="11">
        <v>1</v>
      </c>
      <c r="R558" s="11">
        <v>0</v>
      </c>
      <c r="S558" s="11">
        <f>SUM(Table5[[#This Row],[Thalassemia is an inherited blood disorders]:[Thalassemia is a curable disease]])</f>
        <v>6</v>
      </c>
      <c r="T558" s="11">
        <f>Table5[[#This Row],[TotalKnowledgeScore]]/10*100</f>
        <v>60</v>
      </c>
      <c r="U558" s="18">
        <v>1</v>
      </c>
      <c r="V558" s="18">
        <v>1</v>
      </c>
      <c r="W558" s="18">
        <v>0</v>
      </c>
      <c r="X558" s="18">
        <v>1</v>
      </c>
      <c r="Y558" s="18">
        <v>1</v>
      </c>
      <c r="Z558" s="18">
        <v>1</v>
      </c>
      <c r="AA558" s="18">
        <v>0</v>
      </c>
      <c r="AB558" s="18">
        <v>0</v>
      </c>
      <c r="AC558" s="18">
        <v>1</v>
      </c>
      <c r="AD558" s="18">
        <v>1</v>
      </c>
      <c r="AE558" s="18">
        <f>SUM(Table5[[#This Row],[I would happily accept a relationship with a thalassemic person]:[I would like to tell friends about Thalassemia after completing This survey]])</f>
        <v>7</v>
      </c>
      <c r="AF558" s="18">
        <f>Table5[[#This Row],[TotalAttitudeScore]]/10*100</f>
        <v>70</v>
      </c>
    </row>
    <row r="559" spans="1:32" x14ac:dyDescent="0.25">
      <c r="A559" s="13" t="s">
        <v>11</v>
      </c>
      <c r="B559" s="13">
        <v>22</v>
      </c>
      <c r="C559" s="13" t="s">
        <v>12</v>
      </c>
      <c r="D559" s="13" t="s">
        <v>21</v>
      </c>
      <c r="E559" s="13" t="s">
        <v>14</v>
      </c>
      <c r="F559" s="13" t="s">
        <v>48</v>
      </c>
      <c r="G559" s="13" t="s">
        <v>11</v>
      </c>
      <c r="H559" s="25" t="s">
        <v>75</v>
      </c>
      <c r="I559" s="11">
        <v>1</v>
      </c>
      <c r="J559" s="11">
        <v>0</v>
      </c>
      <c r="K559" s="11">
        <v>1</v>
      </c>
      <c r="L559" s="11">
        <v>0</v>
      </c>
      <c r="M559" s="11">
        <v>1</v>
      </c>
      <c r="N559" s="11">
        <v>0</v>
      </c>
      <c r="O559" s="11">
        <v>0</v>
      </c>
      <c r="P559" s="11">
        <v>1</v>
      </c>
      <c r="Q559" s="11">
        <v>0</v>
      </c>
      <c r="R559" s="11">
        <v>1</v>
      </c>
      <c r="S559" s="11">
        <f>SUM(Table5[[#This Row],[Thalassemia is an inherited blood disorders]:[Thalassemia is a curable disease]])</f>
        <v>5</v>
      </c>
      <c r="T559" s="11">
        <f>Table5[[#This Row],[TotalKnowledgeScore]]/10*100</f>
        <v>50</v>
      </c>
      <c r="U559" s="18">
        <v>1</v>
      </c>
      <c r="V559" s="18">
        <v>1</v>
      </c>
      <c r="W559" s="18">
        <v>1</v>
      </c>
      <c r="X559" s="18">
        <v>0</v>
      </c>
      <c r="Y559" s="18">
        <v>1</v>
      </c>
      <c r="Z559" s="18">
        <v>1</v>
      </c>
      <c r="AA559" s="18">
        <v>1</v>
      </c>
      <c r="AB559" s="18">
        <v>1</v>
      </c>
      <c r="AC559" s="18">
        <v>1</v>
      </c>
      <c r="AD559" s="18">
        <v>1</v>
      </c>
      <c r="AE559" s="18">
        <f>SUM(Table5[[#This Row],[I would happily accept a relationship with a thalassemic person]:[I would like to tell friends about Thalassemia after completing This survey]])</f>
        <v>9</v>
      </c>
      <c r="AF559" s="18">
        <f>Table5[[#This Row],[TotalAttitudeScore]]/10*100</f>
        <v>90</v>
      </c>
    </row>
    <row r="560" spans="1:32" x14ac:dyDescent="0.25">
      <c r="A560" s="13" t="s">
        <v>11</v>
      </c>
      <c r="B560" s="13">
        <v>25</v>
      </c>
      <c r="C560" s="13" t="s">
        <v>34</v>
      </c>
      <c r="D560" s="13" t="s">
        <v>13</v>
      </c>
      <c r="E560" s="13" t="s">
        <v>14</v>
      </c>
      <c r="F560" s="13" t="s">
        <v>53</v>
      </c>
      <c r="G560" s="13" t="s">
        <v>11</v>
      </c>
      <c r="H560" s="25" t="s">
        <v>29</v>
      </c>
      <c r="I560" s="11">
        <v>1</v>
      </c>
      <c r="J560" s="11">
        <v>1</v>
      </c>
      <c r="K560" s="11">
        <v>0</v>
      </c>
      <c r="L560" s="11">
        <v>1</v>
      </c>
      <c r="M560" s="11">
        <v>1</v>
      </c>
      <c r="N560" s="11">
        <v>0</v>
      </c>
      <c r="O560" s="11">
        <v>0</v>
      </c>
      <c r="P560" s="11">
        <v>1</v>
      </c>
      <c r="Q560" s="11">
        <v>0</v>
      </c>
      <c r="R560" s="11">
        <v>1</v>
      </c>
      <c r="S560" s="11">
        <f>SUM(Table5[[#This Row],[Thalassemia is an inherited blood disorders]:[Thalassemia is a curable disease]])</f>
        <v>6</v>
      </c>
      <c r="T560" s="11">
        <f>Table5[[#This Row],[TotalKnowledgeScore]]/10*100</f>
        <v>60</v>
      </c>
      <c r="U560" s="18">
        <v>0</v>
      </c>
      <c r="V560" s="18">
        <v>1</v>
      </c>
      <c r="W560" s="18">
        <v>0</v>
      </c>
      <c r="X560" s="18">
        <v>0</v>
      </c>
      <c r="Y560" s="18">
        <v>1</v>
      </c>
      <c r="Z560" s="18">
        <v>1</v>
      </c>
      <c r="AA560" s="18">
        <v>1</v>
      </c>
      <c r="AB560" s="18">
        <v>1</v>
      </c>
      <c r="AC560" s="18">
        <v>0</v>
      </c>
      <c r="AD560" s="18">
        <v>1</v>
      </c>
      <c r="AE560" s="18">
        <f>SUM(Table5[[#This Row],[I would happily accept a relationship with a thalassemic person]:[I would like to tell friends about Thalassemia after completing This survey]])</f>
        <v>6</v>
      </c>
      <c r="AF560" s="18">
        <f>Table5[[#This Row],[TotalAttitudeScore]]/10*100</f>
        <v>60</v>
      </c>
    </row>
    <row r="561" spans="1:32" x14ac:dyDescent="0.25">
      <c r="A561" s="13" t="s">
        <v>11</v>
      </c>
      <c r="B561" s="13">
        <v>20</v>
      </c>
      <c r="C561" s="13" t="s">
        <v>34</v>
      </c>
      <c r="D561" s="13" t="s">
        <v>21</v>
      </c>
      <c r="E561" s="13" t="s">
        <v>14</v>
      </c>
      <c r="F561" s="13" t="s">
        <v>22</v>
      </c>
      <c r="G561" s="13" t="s">
        <v>17</v>
      </c>
      <c r="H561" s="25" t="s">
        <v>35</v>
      </c>
      <c r="S561" s="11">
        <f>SUM(Table5[[#This Row],[Thalassemia is an inherited blood disorders]:[Thalassemia is a curable disease]])</f>
        <v>0</v>
      </c>
      <c r="T561" s="11">
        <f>Table5[[#This Row],[TotalKnowledgeScore]]/10*100</f>
        <v>0</v>
      </c>
      <c r="AE561" s="18">
        <f>SUM(Table5[[#This Row],[I would happily accept a relationship with a thalassemic person]:[I would like to tell friends about Thalassemia after completing This survey]])</f>
        <v>0</v>
      </c>
      <c r="AF561" s="18">
        <f>Table5[[#This Row],[TotalAttitudeScore]]/10*100</f>
        <v>0</v>
      </c>
    </row>
    <row r="562" spans="1:32" x14ac:dyDescent="0.25">
      <c r="A562" s="13" t="s">
        <v>11</v>
      </c>
      <c r="B562" s="13">
        <v>24</v>
      </c>
      <c r="C562" s="13" t="s">
        <v>34</v>
      </c>
      <c r="D562" s="13" t="s">
        <v>13</v>
      </c>
      <c r="E562" s="13" t="s">
        <v>14</v>
      </c>
      <c r="F562" s="13" t="s">
        <v>48</v>
      </c>
      <c r="G562" s="13" t="s">
        <v>11</v>
      </c>
      <c r="H562" s="25" t="s">
        <v>41</v>
      </c>
      <c r="I562" s="11">
        <v>1</v>
      </c>
      <c r="J562" s="11">
        <v>0</v>
      </c>
      <c r="K562" s="11">
        <v>0</v>
      </c>
      <c r="L562" s="11">
        <v>1</v>
      </c>
      <c r="M562" s="11">
        <v>1</v>
      </c>
      <c r="N562" s="11">
        <v>1</v>
      </c>
      <c r="O562" s="11">
        <v>1</v>
      </c>
      <c r="P562" s="11">
        <v>1</v>
      </c>
      <c r="Q562" s="11">
        <v>1</v>
      </c>
      <c r="R562" s="11">
        <v>0</v>
      </c>
      <c r="S562" s="11">
        <f>SUM(Table5[[#This Row],[Thalassemia is an inherited blood disorders]:[Thalassemia is a curable disease]])</f>
        <v>7</v>
      </c>
      <c r="T562" s="11">
        <f>Table5[[#This Row],[TotalKnowledgeScore]]/10*100</f>
        <v>70</v>
      </c>
      <c r="U562" s="18">
        <v>1</v>
      </c>
      <c r="V562" s="18">
        <v>1</v>
      </c>
      <c r="W562" s="18">
        <v>1</v>
      </c>
      <c r="X562" s="18">
        <v>1</v>
      </c>
      <c r="Y562" s="18">
        <v>1</v>
      </c>
      <c r="Z562" s="18">
        <v>1</v>
      </c>
      <c r="AA562" s="18">
        <v>1</v>
      </c>
      <c r="AB562" s="18">
        <v>1</v>
      </c>
      <c r="AC562" s="18">
        <v>1</v>
      </c>
      <c r="AD562" s="18">
        <v>1</v>
      </c>
      <c r="AE562" s="18">
        <f>SUM(Table5[[#This Row],[I would happily accept a relationship with a thalassemic person]:[I would like to tell friends about Thalassemia after completing This survey]])</f>
        <v>10</v>
      </c>
      <c r="AF562" s="18">
        <f>Table5[[#This Row],[TotalAttitudeScore]]/10*100</f>
        <v>100</v>
      </c>
    </row>
    <row r="563" spans="1:32" x14ac:dyDescent="0.25">
      <c r="A563" s="13" t="s">
        <v>11</v>
      </c>
      <c r="B563" s="13">
        <v>22</v>
      </c>
      <c r="C563" s="13" t="s">
        <v>12</v>
      </c>
      <c r="D563" s="13" t="s">
        <v>21</v>
      </c>
      <c r="E563" s="13" t="s">
        <v>14</v>
      </c>
      <c r="F563" s="13" t="s">
        <v>48</v>
      </c>
      <c r="G563" s="13" t="s">
        <v>11</v>
      </c>
      <c r="H563" s="25" t="s">
        <v>60</v>
      </c>
      <c r="I563" s="11">
        <v>1</v>
      </c>
      <c r="J563" s="11">
        <v>1</v>
      </c>
      <c r="K563" s="11">
        <v>1</v>
      </c>
      <c r="L563" s="11">
        <v>1</v>
      </c>
      <c r="M563" s="11">
        <v>1</v>
      </c>
      <c r="N563" s="11">
        <v>0</v>
      </c>
      <c r="O563" s="11">
        <v>0</v>
      </c>
      <c r="P563" s="11">
        <v>1</v>
      </c>
      <c r="Q563" s="11">
        <v>1</v>
      </c>
      <c r="R563" s="11">
        <v>0</v>
      </c>
      <c r="S563" s="11">
        <f>SUM(Table5[[#This Row],[Thalassemia is an inherited blood disorders]:[Thalassemia is a curable disease]])</f>
        <v>7</v>
      </c>
      <c r="T563" s="11">
        <f>Table5[[#This Row],[TotalKnowledgeScore]]/10*100</f>
        <v>70</v>
      </c>
      <c r="U563" s="18">
        <v>1</v>
      </c>
      <c r="V563" s="18">
        <v>1</v>
      </c>
      <c r="W563" s="18">
        <v>1</v>
      </c>
      <c r="X563" s="18">
        <v>0</v>
      </c>
      <c r="Y563" s="18">
        <v>1</v>
      </c>
      <c r="Z563" s="18">
        <v>1</v>
      </c>
      <c r="AA563" s="18">
        <v>1</v>
      </c>
      <c r="AB563" s="18">
        <v>0</v>
      </c>
      <c r="AC563" s="18">
        <v>1</v>
      </c>
      <c r="AD563" s="18">
        <v>1</v>
      </c>
      <c r="AE563" s="18">
        <f>SUM(Table5[[#This Row],[I would happily accept a relationship with a thalassemic person]:[I would like to tell friends about Thalassemia after completing This survey]])</f>
        <v>8</v>
      </c>
      <c r="AF563" s="18">
        <f>Table5[[#This Row],[TotalAttitudeScore]]/10*100</f>
        <v>80</v>
      </c>
    </row>
    <row r="564" spans="1:32" x14ac:dyDescent="0.25">
      <c r="A564" s="13" t="s">
        <v>11</v>
      </c>
      <c r="B564" s="13">
        <v>22</v>
      </c>
      <c r="C564" s="13" t="s">
        <v>12</v>
      </c>
      <c r="D564" s="13" t="s">
        <v>21</v>
      </c>
      <c r="E564" s="13" t="s">
        <v>27</v>
      </c>
      <c r="F564" s="13" t="s">
        <v>28</v>
      </c>
      <c r="G564" s="13" t="s">
        <v>11</v>
      </c>
      <c r="H564" s="25" t="s">
        <v>41</v>
      </c>
      <c r="I564" s="11">
        <v>1</v>
      </c>
      <c r="J564" s="11">
        <v>1</v>
      </c>
      <c r="K564" s="11">
        <v>0</v>
      </c>
      <c r="L564" s="11">
        <v>1</v>
      </c>
      <c r="M564" s="11">
        <v>1</v>
      </c>
      <c r="N564" s="11">
        <v>0</v>
      </c>
      <c r="O564" s="11">
        <v>0</v>
      </c>
      <c r="P564" s="11">
        <v>0</v>
      </c>
      <c r="Q564" s="11">
        <v>1</v>
      </c>
      <c r="R564" s="11">
        <v>0</v>
      </c>
      <c r="S564" s="11">
        <f>SUM(Table5[[#This Row],[Thalassemia is an inherited blood disorders]:[Thalassemia is a curable disease]])</f>
        <v>5</v>
      </c>
      <c r="T564" s="11">
        <f>Table5[[#This Row],[TotalKnowledgeScore]]/10*100</f>
        <v>50</v>
      </c>
      <c r="U564" s="18">
        <v>0</v>
      </c>
      <c r="V564" s="18">
        <v>1</v>
      </c>
      <c r="W564" s="18">
        <v>0</v>
      </c>
      <c r="X564" s="18">
        <v>0</v>
      </c>
      <c r="Y564" s="18">
        <v>1</v>
      </c>
      <c r="Z564" s="18">
        <v>1</v>
      </c>
      <c r="AA564" s="18">
        <v>1</v>
      </c>
      <c r="AB564" s="18">
        <v>0</v>
      </c>
      <c r="AC564" s="18">
        <v>0</v>
      </c>
      <c r="AD564" s="18">
        <v>1</v>
      </c>
      <c r="AE564" s="18">
        <f>SUM(Table5[[#This Row],[I would happily accept a relationship with a thalassemic person]:[I would like to tell friends about Thalassemia after completing This survey]])</f>
        <v>5</v>
      </c>
      <c r="AF564" s="18">
        <f>Table5[[#This Row],[TotalAttitudeScore]]/10*100</f>
        <v>50</v>
      </c>
    </row>
    <row r="565" spans="1:32" x14ac:dyDescent="0.25">
      <c r="A565" s="13" t="s">
        <v>11</v>
      </c>
      <c r="B565" s="13">
        <v>24</v>
      </c>
      <c r="C565" s="13" t="s">
        <v>34</v>
      </c>
      <c r="D565" s="13" t="s">
        <v>21</v>
      </c>
      <c r="E565" s="13" t="s">
        <v>14</v>
      </c>
      <c r="F565" s="13" t="s">
        <v>15</v>
      </c>
      <c r="G565" s="13" t="s">
        <v>11</v>
      </c>
      <c r="H565" s="25" t="s">
        <v>41</v>
      </c>
      <c r="I565" s="11">
        <v>1</v>
      </c>
      <c r="J565" s="11">
        <v>1</v>
      </c>
      <c r="K565" s="11">
        <v>0</v>
      </c>
      <c r="L565" s="11">
        <v>1</v>
      </c>
      <c r="M565" s="11">
        <v>1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f>SUM(Table5[[#This Row],[Thalassemia is an inherited blood disorders]:[Thalassemia is a curable disease]])</f>
        <v>4</v>
      </c>
      <c r="T565" s="11">
        <f>Table5[[#This Row],[TotalKnowledgeScore]]/10*100</f>
        <v>40</v>
      </c>
      <c r="U565" s="18">
        <v>0</v>
      </c>
      <c r="V565" s="18">
        <v>1</v>
      </c>
      <c r="W565" s="18">
        <v>0</v>
      </c>
      <c r="X565" s="18">
        <v>1</v>
      </c>
      <c r="Y565" s="18">
        <v>1</v>
      </c>
      <c r="Z565" s="18">
        <v>1</v>
      </c>
      <c r="AA565" s="18">
        <v>1</v>
      </c>
      <c r="AB565" s="18">
        <v>1</v>
      </c>
      <c r="AC565" s="18">
        <v>0</v>
      </c>
      <c r="AD565" s="18">
        <v>1</v>
      </c>
      <c r="AE565" s="18">
        <f>SUM(Table5[[#This Row],[I would happily accept a relationship with a thalassemic person]:[I would like to tell friends about Thalassemia after completing This survey]])</f>
        <v>7</v>
      </c>
      <c r="AF565" s="18">
        <f>Table5[[#This Row],[TotalAttitudeScore]]/10*100</f>
        <v>70</v>
      </c>
    </row>
    <row r="566" spans="1:32" x14ac:dyDescent="0.25">
      <c r="A566" s="13" t="s">
        <v>11</v>
      </c>
      <c r="B566" s="13">
        <v>24</v>
      </c>
      <c r="C566" s="13" t="s">
        <v>34</v>
      </c>
      <c r="D566" s="13" t="s">
        <v>21</v>
      </c>
      <c r="E566" s="13" t="s">
        <v>14</v>
      </c>
      <c r="F566" s="13" t="s">
        <v>48</v>
      </c>
      <c r="G566" s="13" t="s">
        <v>11</v>
      </c>
      <c r="H566" s="25" t="s">
        <v>64</v>
      </c>
      <c r="I566" s="11">
        <v>1</v>
      </c>
      <c r="J566" s="11">
        <v>1</v>
      </c>
      <c r="K566" s="11">
        <v>1</v>
      </c>
      <c r="L566" s="11">
        <v>1</v>
      </c>
      <c r="M566" s="11">
        <v>1</v>
      </c>
      <c r="N566" s="11">
        <v>0</v>
      </c>
      <c r="O566" s="11">
        <v>1</v>
      </c>
      <c r="P566" s="11">
        <v>1</v>
      </c>
      <c r="Q566" s="11">
        <v>1</v>
      </c>
      <c r="R566" s="11">
        <v>0</v>
      </c>
      <c r="S566" s="11">
        <f>SUM(Table5[[#This Row],[Thalassemia is an inherited blood disorders]:[Thalassemia is a curable disease]])</f>
        <v>8</v>
      </c>
      <c r="T566" s="11">
        <f>Table5[[#This Row],[TotalKnowledgeScore]]/10*100</f>
        <v>80</v>
      </c>
      <c r="U566" s="18">
        <v>0</v>
      </c>
      <c r="V566" s="18">
        <v>1</v>
      </c>
      <c r="W566" s="18">
        <v>0</v>
      </c>
      <c r="X566" s="18">
        <v>0</v>
      </c>
      <c r="Y566" s="18">
        <v>1</v>
      </c>
      <c r="Z566" s="18">
        <v>1</v>
      </c>
      <c r="AA566" s="18">
        <v>1</v>
      </c>
      <c r="AB566" s="18">
        <v>1</v>
      </c>
      <c r="AC566" s="18">
        <v>1</v>
      </c>
      <c r="AD566" s="18">
        <v>1</v>
      </c>
      <c r="AE566" s="18">
        <f>SUM(Table5[[#This Row],[I would happily accept a relationship with a thalassemic person]:[I would like to tell friends about Thalassemia after completing This survey]])</f>
        <v>7</v>
      </c>
      <c r="AF566" s="18">
        <f>Table5[[#This Row],[TotalAttitudeScore]]/10*100</f>
        <v>70</v>
      </c>
    </row>
    <row r="567" spans="1:32" x14ac:dyDescent="0.25">
      <c r="A567" s="13" t="s">
        <v>11</v>
      </c>
      <c r="B567" s="13">
        <v>21</v>
      </c>
      <c r="C567" s="13" t="s">
        <v>34</v>
      </c>
      <c r="D567" s="13" t="s">
        <v>21</v>
      </c>
      <c r="E567" s="13" t="s">
        <v>14</v>
      </c>
      <c r="F567" s="13" t="s">
        <v>28</v>
      </c>
      <c r="G567" s="13" t="s">
        <v>11</v>
      </c>
      <c r="H567" s="25" t="s">
        <v>57</v>
      </c>
      <c r="I567" s="11">
        <v>1</v>
      </c>
      <c r="J567" s="11">
        <v>1</v>
      </c>
      <c r="K567" s="11">
        <v>0</v>
      </c>
      <c r="L567" s="11">
        <v>0</v>
      </c>
      <c r="M567" s="11">
        <v>1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f>SUM(Table5[[#This Row],[Thalassemia is an inherited blood disorders]:[Thalassemia is a curable disease]])</f>
        <v>3</v>
      </c>
      <c r="T567" s="11">
        <f>Table5[[#This Row],[TotalKnowledgeScore]]/10*100</f>
        <v>30</v>
      </c>
      <c r="U567" s="18">
        <v>0</v>
      </c>
      <c r="V567" s="18">
        <v>1</v>
      </c>
      <c r="W567" s="18">
        <v>0</v>
      </c>
      <c r="X567" s="18">
        <v>0</v>
      </c>
      <c r="Y567" s="18">
        <v>0</v>
      </c>
      <c r="Z567" s="18">
        <v>0</v>
      </c>
      <c r="AA567" s="18">
        <v>0</v>
      </c>
      <c r="AB567" s="18">
        <v>0</v>
      </c>
      <c r="AC567" s="18">
        <v>0</v>
      </c>
      <c r="AD567" s="18">
        <v>0</v>
      </c>
      <c r="AE567" s="18">
        <f>SUM(Table5[[#This Row],[I would happily accept a relationship with a thalassemic person]:[I would like to tell friends about Thalassemia after completing This survey]])</f>
        <v>1</v>
      </c>
      <c r="AF567" s="18">
        <f>Table5[[#This Row],[TotalAttitudeScore]]/10*100</f>
        <v>10</v>
      </c>
    </row>
    <row r="568" spans="1:32" x14ac:dyDescent="0.25">
      <c r="A568" s="13" t="s">
        <v>11</v>
      </c>
      <c r="B568" s="13">
        <v>23</v>
      </c>
      <c r="C568" s="13" t="s">
        <v>12</v>
      </c>
      <c r="D568" s="13" t="s">
        <v>21</v>
      </c>
      <c r="E568" s="13" t="s">
        <v>14</v>
      </c>
      <c r="F568" s="13" t="s">
        <v>48</v>
      </c>
      <c r="G568" s="13" t="s">
        <v>11</v>
      </c>
      <c r="H568" s="25" t="s">
        <v>73</v>
      </c>
      <c r="I568" s="11">
        <v>1</v>
      </c>
      <c r="J568" s="11">
        <v>1</v>
      </c>
      <c r="K568" s="11">
        <v>1</v>
      </c>
      <c r="L568" s="11">
        <v>1</v>
      </c>
      <c r="M568" s="11">
        <v>1</v>
      </c>
      <c r="N568" s="11">
        <v>0</v>
      </c>
      <c r="O568" s="11">
        <v>1</v>
      </c>
      <c r="P568" s="11">
        <v>1</v>
      </c>
      <c r="Q568" s="11">
        <v>1</v>
      </c>
      <c r="R568" s="11">
        <v>0</v>
      </c>
      <c r="S568" s="11">
        <f>SUM(Table5[[#This Row],[Thalassemia is an inherited blood disorders]:[Thalassemia is a curable disease]])</f>
        <v>8</v>
      </c>
      <c r="T568" s="11">
        <f>Table5[[#This Row],[TotalKnowledgeScore]]/10*100</f>
        <v>80</v>
      </c>
      <c r="U568" s="18">
        <v>1</v>
      </c>
      <c r="V568" s="18">
        <v>1</v>
      </c>
      <c r="W568" s="18">
        <v>1</v>
      </c>
      <c r="X568" s="18">
        <v>0</v>
      </c>
      <c r="Y568" s="18">
        <v>1</v>
      </c>
      <c r="Z568" s="18">
        <v>1</v>
      </c>
      <c r="AA568" s="18">
        <v>1</v>
      </c>
      <c r="AB568" s="18">
        <v>1</v>
      </c>
      <c r="AC568" s="18">
        <v>1</v>
      </c>
      <c r="AD568" s="18">
        <v>1</v>
      </c>
      <c r="AE568" s="18">
        <f>SUM(Table5[[#This Row],[I would happily accept a relationship with a thalassemic person]:[I would like to tell friends about Thalassemia after completing This survey]])</f>
        <v>9</v>
      </c>
      <c r="AF568" s="18">
        <f>Table5[[#This Row],[TotalAttitudeScore]]/10*100</f>
        <v>90</v>
      </c>
    </row>
    <row r="569" spans="1:32" x14ac:dyDescent="0.25">
      <c r="A569" s="13" t="s">
        <v>11</v>
      </c>
      <c r="B569" s="13">
        <v>22</v>
      </c>
      <c r="C569" s="13" t="s">
        <v>34</v>
      </c>
      <c r="D569" s="13" t="s">
        <v>21</v>
      </c>
      <c r="E569" s="13" t="s">
        <v>14</v>
      </c>
      <c r="F569" s="13" t="s">
        <v>48</v>
      </c>
      <c r="G569" s="13" t="s">
        <v>11</v>
      </c>
      <c r="H569" s="25" t="s">
        <v>41</v>
      </c>
      <c r="I569" s="11">
        <v>1</v>
      </c>
      <c r="J569" s="11">
        <v>1</v>
      </c>
      <c r="K569" s="11">
        <v>1</v>
      </c>
      <c r="L569" s="11">
        <v>1</v>
      </c>
      <c r="M569" s="11">
        <v>1</v>
      </c>
      <c r="N569" s="11">
        <v>0</v>
      </c>
      <c r="O569" s="11">
        <v>1</v>
      </c>
      <c r="P569" s="11">
        <v>1</v>
      </c>
      <c r="Q569" s="11">
        <v>0</v>
      </c>
      <c r="R569" s="11">
        <v>0</v>
      </c>
      <c r="S569" s="11">
        <f>SUM(Table5[[#This Row],[Thalassemia is an inherited blood disorders]:[Thalassemia is a curable disease]])</f>
        <v>7</v>
      </c>
      <c r="T569" s="11">
        <f>Table5[[#This Row],[TotalKnowledgeScore]]/10*100</f>
        <v>70</v>
      </c>
      <c r="U569" s="18">
        <v>0</v>
      </c>
      <c r="V569" s="18">
        <v>1</v>
      </c>
      <c r="W569" s="18">
        <v>1</v>
      </c>
      <c r="X569" s="18">
        <v>0</v>
      </c>
      <c r="Y569" s="18">
        <v>1</v>
      </c>
      <c r="Z569" s="18">
        <v>1</v>
      </c>
      <c r="AA569" s="18">
        <v>1</v>
      </c>
      <c r="AB569" s="18">
        <v>1</v>
      </c>
      <c r="AC569" s="18">
        <v>1</v>
      </c>
      <c r="AD569" s="18">
        <v>1</v>
      </c>
      <c r="AE569" s="18">
        <f>SUM(Table5[[#This Row],[I would happily accept a relationship with a thalassemic person]:[I would like to tell friends about Thalassemia after completing This survey]])</f>
        <v>8</v>
      </c>
      <c r="AF569" s="18">
        <f>Table5[[#This Row],[TotalAttitudeScore]]/10*100</f>
        <v>80</v>
      </c>
    </row>
    <row r="570" spans="1:32" x14ac:dyDescent="0.25">
      <c r="A570" s="13" t="s">
        <v>11</v>
      </c>
      <c r="B570" s="13">
        <v>21</v>
      </c>
      <c r="C570" s="13" t="s">
        <v>34</v>
      </c>
      <c r="D570" s="13" t="s">
        <v>13</v>
      </c>
      <c r="E570" s="13" t="s">
        <v>14</v>
      </c>
      <c r="F570" s="13" t="s">
        <v>28</v>
      </c>
      <c r="G570" s="13" t="s">
        <v>11</v>
      </c>
      <c r="H570" s="25" t="s">
        <v>35</v>
      </c>
      <c r="I570" s="11">
        <v>1</v>
      </c>
      <c r="J570" s="11">
        <v>0</v>
      </c>
      <c r="K570" s="11">
        <v>0</v>
      </c>
      <c r="L570" s="11">
        <v>0</v>
      </c>
      <c r="M570" s="11">
        <v>1</v>
      </c>
      <c r="N570" s="11">
        <v>0</v>
      </c>
      <c r="O570" s="11">
        <v>0</v>
      </c>
      <c r="P570" s="11">
        <v>1</v>
      </c>
      <c r="Q570" s="11">
        <v>0</v>
      </c>
      <c r="R570" s="11">
        <v>0</v>
      </c>
      <c r="S570" s="11">
        <f>SUM(Table5[[#This Row],[Thalassemia is an inherited blood disorders]:[Thalassemia is a curable disease]])</f>
        <v>3</v>
      </c>
      <c r="T570" s="11">
        <f>Table5[[#This Row],[TotalKnowledgeScore]]/10*100</f>
        <v>30</v>
      </c>
      <c r="U570" s="18">
        <v>0</v>
      </c>
      <c r="V570" s="18">
        <v>0</v>
      </c>
      <c r="W570" s="18">
        <v>0</v>
      </c>
      <c r="X570" s="18">
        <v>0</v>
      </c>
      <c r="Y570" s="18">
        <v>1</v>
      </c>
      <c r="Z570" s="18">
        <v>1</v>
      </c>
      <c r="AA570" s="18">
        <v>1</v>
      </c>
      <c r="AB570" s="18">
        <v>0</v>
      </c>
      <c r="AC570" s="18">
        <v>1</v>
      </c>
      <c r="AD570" s="18">
        <v>1</v>
      </c>
      <c r="AE570" s="18">
        <f>SUM(Table5[[#This Row],[I would happily accept a relationship with a thalassemic person]:[I would like to tell friends about Thalassemia after completing This survey]])</f>
        <v>5</v>
      </c>
      <c r="AF570" s="18">
        <f>Table5[[#This Row],[TotalAttitudeScore]]/10*100</f>
        <v>50</v>
      </c>
    </row>
    <row r="571" spans="1:32" x14ac:dyDescent="0.25">
      <c r="A571" s="13" t="s">
        <v>11</v>
      </c>
      <c r="B571" s="13">
        <v>22</v>
      </c>
      <c r="C571" s="13" t="s">
        <v>12</v>
      </c>
      <c r="D571" s="13" t="s">
        <v>21</v>
      </c>
      <c r="E571" s="13" t="s">
        <v>27</v>
      </c>
      <c r="F571" s="13" t="s">
        <v>15</v>
      </c>
      <c r="G571" s="13" t="s">
        <v>11</v>
      </c>
      <c r="H571" s="25" t="s">
        <v>35</v>
      </c>
      <c r="I571" s="11">
        <v>0</v>
      </c>
      <c r="J571" s="11">
        <v>0</v>
      </c>
      <c r="K571" s="11">
        <v>1</v>
      </c>
      <c r="L571" s="11">
        <v>1</v>
      </c>
      <c r="M571" s="11">
        <v>1</v>
      </c>
      <c r="N571" s="11">
        <v>0</v>
      </c>
      <c r="O571" s="11">
        <v>0</v>
      </c>
      <c r="P571" s="11">
        <v>1</v>
      </c>
      <c r="Q571" s="11">
        <v>0</v>
      </c>
      <c r="R571" s="11">
        <v>1</v>
      </c>
      <c r="S571" s="11">
        <f>SUM(Table5[[#This Row],[Thalassemia is an inherited blood disorders]:[Thalassemia is a curable disease]])</f>
        <v>5</v>
      </c>
      <c r="T571" s="11">
        <f>Table5[[#This Row],[TotalKnowledgeScore]]/10*100</f>
        <v>50</v>
      </c>
      <c r="U571" s="18">
        <v>0</v>
      </c>
      <c r="V571" s="18">
        <v>1</v>
      </c>
      <c r="W571" s="18">
        <v>1</v>
      </c>
      <c r="X571" s="18">
        <v>0</v>
      </c>
      <c r="Y571" s="18">
        <v>1</v>
      </c>
      <c r="Z571" s="18">
        <v>1</v>
      </c>
      <c r="AA571" s="18">
        <v>1</v>
      </c>
      <c r="AB571" s="18">
        <v>1</v>
      </c>
      <c r="AC571" s="18">
        <v>1</v>
      </c>
      <c r="AD571" s="18">
        <v>0</v>
      </c>
      <c r="AE571" s="18">
        <f>SUM(Table5[[#This Row],[I would happily accept a relationship with a thalassemic person]:[I would like to tell friends about Thalassemia after completing This survey]])</f>
        <v>7</v>
      </c>
      <c r="AF571" s="18">
        <f>Table5[[#This Row],[TotalAttitudeScore]]/10*100</f>
        <v>70</v>
      </c>
    </row>
    <row r="572" spans="1:32" x14ac:dyDescent="0.25">
      <c r="A572" s="13" t="s">
        <v>11</v>
      </c>
      <c r="B572" s="13">
        <v>21</v>
      </c>
      <c r="C572" s="13" t="s">
        <v>12</v>
      </c>
      <c r="D572" s="13" t="s">
        <v>21</v>
      </c>
      <c r="E572" s="13" t="s">
        <v>27</v>
      </c>
      <c r="F572" s="13" t="s">
        <v>15</v>
      </c>
      <c r="G572" s="13" t="s">
        <v>11</v>
      </c>
      <c r="H572" s="25" t="s">
        <v>41</v>
      </c>
      <c r="I572" s="11">
        <v>0</v>
      </c>
      <c r="J572" s="11">
        <v>1</v>
      </c>
      <c r="K572" s="11">
        <v>0</v>
      </c>
      <c r="L572" s="11">
        <v>1</v>
      </c>
      <c r="M572" s="11">
        <v>0</v>
      </c>
      <c r="N572" s="11">
        <v>0</v>
      </c>
      <c r="O572" s="11">
        <v>0</v>
      </c>
      <c r="P572" s="11">
        <v>0</v>
      </c>
      <c r="Q572" s="11">
        <v>1</v>
      </c>
      <c r="R572" s="11">
        <v>0</v>
      </c>
      <c r="S572" s="11">
        <f>SUM(Table5[[#This Row],[Thalassemia is an inherited blood disorders]:[Thalassemia is a curable disease]])</f>
        <v>3</v>
      </c>
      <c r="T572" s="11">
        <f>Table5[[#This Row],[TotalKnowledgeScore]]/10*100</f>
        <v>30</v>
      </c>
      <c r="U572" s="18">
        <v>1</v>
      </c>
      <c r="V572" s="18">
        <v>1</v>
      </c>
      <c r="W572" s="18">
        <v>0</v>
      </c>
      <c r="X572" s="18">
        <v>1</v>
      </c>
      <c r="Y572" s="18">
        <v>1</v>
      </c>
      <c r="Z572" s="18">
        <v>1</v>
      </c>
      <c r="AA572" s="18">
        <v>1</v>
      </c>
      <c r="AB572" s="18">
        <v>1</v>
      </c>
      <c r="AC572" s="18">
        <v>1</v>
      </c>
      <c r="AD572" s="18">
        <v>0</v>
      </c>
      <c r="AE572" s="18">
        <f>SUM(Table5[[#This Row],[I would happily accept a relationship with a thalassemic person]:[I would like to tell friends about Thalassemia after completing This survey]])</f>
        <v>8</v>
      </c>
      <c r="AF572" s="18">
        <f>Table5[[#This Row],[TotalAttitudeScore]]/10*100</f>
        <v>80</v>
      </c>
    </row>
    <row r="573" spans="1:32" x14ac:dyDescent="0.25">
      <c r="A573" s="13" t="s">
        <v>11</v>
      </c>
      <c r="B573" s="13">
        <v>21</v>
      </c>
      <c r="C573" s="13" t="s">
        <v>34</v>
      </c>
      <c r="D573" s="13" t="s">
        <v>21</v>
      </c>
      <c r="E573" s="13" t="s">
        <v>14</v>
      </c>
      <c r="F573" s="13" t="s">
        <v>15</v>
      </c>
      <c r="G573" s="13" t="s">
        <v>11</v>
      </c>
      <c r="H573" s="25" t="s">
        <v>38</v>
      </c>
      <c r="I573" s="11">
        <v>1</v>
      </c>
      <c r="J573" s="11">
        <v>0</v>
      </c>
      <c r="K573" s="11">
        <v>0</v>
      </c>
      <c r="L573" s="11">
        <v>1</v>
      </c>
      <c r="M573" s="11">
        <v>1</v>
      </c>
      <c r="N573" s="11">
        <v>0</v>
      </c>
      <c r="O573" s="11">
        <v>1</v>
      </c>
      <c r="P573" s="11">
        <v>1</v>
      </c>
      <c r="Q573" s="11">
        <v>0</v>
      </c>
      <c r="R573" s="11">
        <v>0</v>
      </c>
      <c r="S573" s="11">
        <f>SUM(Table5[[#This Row],[Thalassemia is an inherited blood disorders]:[Thalassemia is a curable disease]])</f>
        <v>5</v>
      </c>
      <c r="T573" s="11">
        <f>Table5[[#This Row],[TotalKnowledgeScore]]/10*100</f>
        <v>50</v>
      </c>
      <c r="U573" s="18">
        <v>0</v>
      </c>
      <c r="V573" s="18">
        <v>1</v>
      </c>
      <c r="W573" s="18">
        <v>1</v>
      </c>
      <c r="X573" s="18">
        <v>1</v>
      </c>
      <c r="Y573" s="18">
        <v>1</v>
      </c>
      <c r="Z573" s="18">
        <v>1</v>
      </c>
      <c r="AA573" s="18">
        <v>1</v>
      </c>
      <c r="AB573" s="18">
        <v>1</v>
      </c>
      <c r="AC573" s="18">
        <v>1</v>
      </c>
      <c r="AD573" s="18">
        <v>1</v>
      </c>
      <c r="AE573" s="18">
        <f>SUM(Table5[[#This Row],[I would happily accept a relationship with a thalassemic person]:[I would like to tell friends about Thalassemia after completing This survey]])</f>
        <v>9</v>
      </c>
      <c r="AF573" s="18">
        <f>Table5[[#This Row],[TotalAttitudeScore]]/10*100</f>
        <v>90</v>
      </c>
    </row>
    <row r="574" spans="1:32" x14ac:dyDescent="0.25">
      <c r="A574" s="13" t="s">
        <v>11</v>
      </c>
      <c r="B574" s="13">
        <v>23</v>
      </c>
      <c r="C574" s="13" t="s">
        <v>12</v>
      </c>
      <c r="D574" s="13" t="s">
        <v>21</v>
      </c>
      <c r="E574" s="13" t="s">
        <v>14</v>
      </c>
      <c r="F574" s="13" t="s">
        <v>28</v>
      </c>
      <c r="G574" s="13" t="s">
        <v>11</v>
      </c>
      <c r="H574" s="25" t="s">
        <v>29</v>
      </c>
      <c r="I574" s="11">
        <v>1</v>
      </c>
      <c r="J574" s="11">
        <v>0</v>
      </c>
      <c r="K574" s="11">
        <v>0</v>
      </c>
      <c r="L574" s="11">
        <v>1</v>
      </c>
      <c r="M574" s="11">
        <v>0</v>
      </c>
      <c r="N574" s="11">
        <v>0</v>
      </c>
      <c r="O574" s="11">
        <v>1</v>
      </c>
      <c r="P574" s="11">
        <v>0</v>
      </c>
      <c r="Q574" s="11">
        <v>0</v>
      </c>
      <c r="R574" s="11">
        <v>0</v>
      </c>
      <c r="S574" s="11">
        <f>SUM(Table5[[#This Row],[Thalassemia is an inherited blood disorders]:[Thalassemia is a curable disease]])</f>
        <v>3</v>
      </c>
      <c r="T574" s="11">
        <f>Table5[[#This Row],[TotalKnowledgeScore]]/10*100</f>
        <v>30</v>
      </c>
      <c r="U574" s="18">
        <v>1</v>
      </c>
      <c r="V574" s="18">
        <v>1</v>
      </c>
      <c r="W574" s="18">
        <v>1</v>
      </c>
      <c r="X574" s="18">
        <v>1</v>
      </c>
      <c r="Y574" s="18">
        <v>1</v>
      </c>
      <c r="Z574" s="18">
        <v>1</v>
      </c>
      <c r="AA574" s="18">
        <v>1</v>
      </c>
      <c r="AB574" s="18">
        <v>1</v>
      </c>
      <c r="AC574" s="18">
        <v>1</v>
      </c>
      <c r="AD574" s="18">
        <v>1</v>
      </c>
      <c r="AE574" s="18">
        <f>SUM(Table5[[#This Row],[I would happily accept a relationship with a thalassemic person]:[I would like to tell friends about Thalassemia after completing This survey]])</f>
        <v>10</v>
      </c>
      <c r="AF574" s="18">
        <f>Table5[[#This Row],[TotalAttitudeScore]]/10*100</f>
        <v>100</v>
      </c>
    </row>
    <row r="575" spans="1:32" x14ac:dyDescent="0.25">
      <c r="A575" s="13" t="s">
        <v>11</v>
      </c>
      <c r="B575" s="13">
        <v>22</v>
      </c>
      <c r="C575" s="13" t="s">
        <v>34</v>
      </c>
      <c r="D575" s="13" t="s">
        <v>21</v>
      </c>
      <c r="E575" s="13" t="s">
        <v>44</v>
      </c>
      <c r="F575" s="13" t="s">
        <v>15</v>
      </c>
      <c r="G575" s="13" t="s">
        <v>11</v>
      </c>
      <c r="H575" s="25" t="s">
        <v>29</v>
      </c>
      <c r="I575" s="11">
        <v>1</v>
      </c>
      <c r="J575" s="11">
        <v>0</v>
      </c>
      <c r="K575" s="11">
        <v>0</v>
      </c>
      <c r="L575" s="11">
        <v>1</v>
      </c>
      <c r="M575" s="11">
        <v>1</v>
      </c>
      <c r="N575" s="11">
        <v>1</v>
      </c>
      <c r="O575" s="11">
        <v>1</v>
      </c>
      <c r="P575" s="11">
        <v>1</v>
      </c>
      <c r="Q575" s="11">
        <v>1</v>
      </c>
      <c r="R575" s="11">
        <v>1</v>
      </c>
      <c r="S575" s="11">
        <f>SUM(Table5[[#This Row],[Thalassemia is an inherited blood disorders]:[Thalassemia is a curable disease]])</f>
        <v>8</v>
      </c>
      <c r="T575" s="11">
        <f>Table5[[#This Row],[TotalKnowledgeScore]]/10*100</f>
        <v>80</v>
      </c>
      <c r="U575" s="18">
        <v>0</v>
      </c>
      <c r="V575" s="18">
        <v>1</v>
      </c>
      <c r="W575" s="18">
        <v>1</v>
      </c>
      <c r="X575" s="18">
        <v>0</v>
      </c>
      <c r="Y575" s="18">
        <v>1</v>
      </c>
      <c r="Z575" s="18">
        <v>1</v>
      </c>
      <c r="AA575" s="18">
        <v>1</v>
      </c>
      <c r="AB575" s="18">
        <v>1</v>
      </c>
      <c r="AC575" s="18">
        <v>1</v>
      </c>
      <c r="AD575" s="18">
        <v>0</v>
      </c>
      <c r="AE575" s="18">
        <f>SUM(Table5[[#This Row],[I would happily accept a relationship with a thalassemic person]:[I would like to tell friends about Thalassemia after completing This survey]])</f>
        <v>7</v>
      </c>
      <c r="AF575" s="18">
        <f>Table5[[#This Row],[TotalAttitudeScore]]/10*100</f>
        <v>70</v>
      </c>
    </row>
    <row r="576" spans="1:32" x14ac:dyDescent="0.25">
      <c r="A576" s="13" t="s">
        <v>11</v>
      </c>
      <c r="B576" s="13">
        <v>22</v>
      </c>
      <c r="C576" s="13" t="s">
        <v>12</v>
      </c>
      <c r="D576" s="13" t="s">
        <v>21</v>
      </c>
      <c r="E576" s="13" t="s">
        <v>14</v>
      </c>
      <c r="F576" s="13" t="s">
        <v>28</v>
      </c>
      <c r="G576" s="13" t="s">
        <v>11</v>
      </c>
      <c r="H576" s="25" t="s">
        <v>46</v>
      </c>
      <c r="I576" s="11">
        <v>1</v>
      </c>
      <c r="J576" s="11">
        <v>0</v>
      </c>
      <c r="K576" s="11">
        <v>0</v>
      </c>
      <c r="L576" s="11">
        <v>1</v>
      </c>
      <c r="M576" s="11">
        <v>1</v>
      </c>
      <c r="N576" s="11">
        <v>0</v>
      </c>
      <c r="O576" s="11">
        <v>1</v>
      </c>
      <c r="P576" s="11">
        <v>1</v>
      </c>
      <c r="Q576" s="11">
        <v>1</v>
      </c>
      <c r="R576" s="11">
        <v>1</v>
      </c>
      <c r="S576" s="11">
        <f>SUM(Table5[[#This Row],[Thalassemia is an inherited blood disorders]:[Thalassemia is a curable disease]])</f>
        <v>7</v>
      </c>
      <c r="T576" s="11">
        <f>Table5[[#This Row],[TotalKnowledgeScore]]/10*100</f>
        <v>70</v>
      </c>
      <c r="U576" s="18">
        <v>0</v>
      </c>
      <c r="V576" s="18">
        <v>1</v>
      </c>
      <c r="W576" s="18">
        <v>1</v>
      </c>
      <c r="X576" s="18">
        <v>1</v>
      </c>
      <c r="Y576" s="18">
        <v>1</v>
      </c>
      <c r="Z576" s="18">
        <v>1</v>
      </c>
      <c r="AA576" s="18">
        <v>1</v>
      </c>
      <c r="AB576" s="18">
        <v>1</v>
      </c>
      <c r="AC576" s="18">
        <v>1</v>
      </c>
      <c r="AD576" s="18">
        <v>1</v>
      </c>
      <c r="AE576" s="18">
        <f>SUM(Table5[[#This Row],[I would happily accept a relationship with a thalassemic person]:[I would like to tell friends about Thalassemia after completing This survey]])</f>
        <v>9</v>
      </c>
      <c r="AF576" s="18">
        <f>Table5[[#This Row],[TotalAttitudeScore]]/10*100</f>
        <v>90</v>
      </c>
    </row>
    <row r="577" spans="1:32" x14ac:dyDescent="0.25">
      <c r="A577" s="13" t="s">
        <v>11</v>
      </c>
      <c r="B577" s="13">
        <v>23</v>
      </c>
      <c r="C577" s="13" t="s">
        <v>34</v>
      </c>
      <c r="D577" s="13" t="s">
        <v>21</v>
      </c>
      <c r="E577" s="13" t="s">
        <v>27</v>
      </c>
      <c r="F577" s="13" t="s">
        <v>48</v>
      </c>
      <c r="G577" s="13" t="s">
        <v>11</v>
      </c>
      <c r="H577" s="25" t="s">
        <v>46</v>
      </c>
      <c r="I577" s="11">
        <v>1</v>
      </c>
      <c r="J577" s="11">
        <v>1</v>
      </c>
      <c r="K577" s="11">
        <v>1</v>
      </c>
      <c r="L577" s="11">
        <v>1</v>
      </c>
      <c r="M577" s="11">
        <v>1</v>
      </c>
      <c r="N577" s="11">
        <v>0</v>
      </c>
      <c r="O577" s="11">
        <v>0</v>
      </c>
      <c r="P577" s="11">
        <v>1</v>
      </c>
      <c r="Q577" s="11">
        <v>1</v>
      </c>
      <c r="R577" s="11">
        <v>1</v>
      </c>
      <c r="S577" s="11">
        <f>SUM(Table5[[#This Row],[Thalassemia is an inherited blood disorders]:[Thalassemia is a curable disease]])</f>
        <v>8</v>
      </c>
      <c r="T577" s="11">
        <f>Table5[[#This Row],[TotalKnowledgeScore]]/10*100</f>
        <v>80</v>
      </c>
      <c r="U577" s="18">
        <v>1</v>
      </c>
      <c r="V577" s="18">
        <v>1</v>
      </c>
      <c r="W577" s="18">
        <v>1</v>
      </c>
      <c r="X577" s="18">
        <v>1</v>
      </c>
      <c r="Y577" s="18">
        <v>1</v>
      </c>
      <c r="Z577" s="18">
        <v>1</v>
      </c>
      <c r="AA577" s="18">
        <v>1</v>
      </c>
      <c r="AB577" s="18">
        <v>1</v>
      </c>
      <c r="AC577" s="18">
        <v>1</v>
      </c>
      <c r="AD577" s="18">
        <v>1</v>
      </c>
      <c r="AE577" s="18">
        <f>SUM(Table5[[#This Row],[I would happily accept a relationship with a thalassemic person]:[I would like to tell friends about Thalassemia after completing This survey]])</f>
        <v>10</v>
      </c>
      <c r="AF577" s="18">
        <f>Table5[[#This Row],[TotalAttitudeScore]]/10*100</f>
        <v>100</v>
      </c>
    </row>
    <row r="578" spans="1:32" x14ac:dyDescent="0.25">
      <c r="A578" s="13" t="s">
        <v>11</v>
      </c>
      <c r="B578" s="13">
        <v>23</v>
      </c>
      <c r="C578" s="13" t="s">
        <v>34</v>
      </c>
      <c r="D578" s="13" t="s">
        <v>21</v>
      </c>
      <c r="E578" s="13" t="s">
        <v>14</v>
      </c>
      <c r="F578" s="13" t="s">
        <v>28</v>
      </c>
      <c r="G578" s="13" t="s">
        <v>11</v>
      </c>
      <c r="H578" s="25" t="s">
        <v>64</v>
      </c>
      <c r="I578" s="11">
        <v>1</v>
      </c>
      <c r="J578" s="11">
        <v>0</v>
      </c>
      <c r="K578" s="11">
        <v>0</v>
      </c>
      <c r="L578" s="11">
        <v>0</v>
      </c>
      <c r="M578" s="11">
        <v>1</v>
      </c>
      <c r="N578" s="11">
        <v>0</v>
      </c>
      <c r="O578" s="11">
        <v>1</v>
      </c>
      <c r="P578" s="11">
        <v>1</v>
      </c>
      <c r="Q578" s="11">
        <v>0</v>
      </c>
      <c r="R578" s="11">
        <v>0</v>
      </c>
      <c r="S578" s="11">
        <f>SUM(Table5[[#This Row],[Thalassemia is an inherited blood disorders]:[Thalassemia is a curable disease]])</f>
        <v>4</v>
      </c>
      <c r="T578" s="11">
        <f>Table5[[#This Row],[TotalKnowledgeScore]]/10*100</f>
        <v>40</v>
      </c>
      <c r="U578" s="18">
        <v>0</v>
      </c>
      <c r="V578" s="18">
        <v>1</v>
      </c>
      <c r="W578" s="18">
        <v>0</v>
      </c>
      <c r="X578" s="18">
        <v>1</v>
      </c>
      <c r="Y578" s="18">
        <v>1</v>
      </c>
      <c r="Z578" s="18">
        <v>1</v>
      </c>
      <c r="AA578" s="18">
        <v>1</v>
      </c>
      <c r="AB578" s="18">
        <v>1</v>
      </c>
      <c r="AC578" s="18">
        <v>1</v>
      </c>
      <c r="AD578" s="18">
        <v>1</v>
      </c>
      <c r="AE578" s="18">
        <f>SUM(Table5[[#This Row],[I would happily accept a relationship with a thalassemic person]:[I would like to tell friends about Thalassemia after completing This survey]])</f>
        <v>8</v>
      </c>
      <c r="AF578" s="18">
        <f>Table5[[#This Row],[TotalAttitudeScore]]/10*100</f>
        <v>80</v>
      </c>
    </row>
    <row r="579" spans="1:32" x14ac:dyDescent="0.25">
      <c r="A579" s="13" t="s">
        <v>11</v>
      </c>
      <c r="B579" s="13">
        <v>22</v>
      </c>
      <c r="C579" s="13" t="s">
        <v>12</v>
      </c>
      <c r="D579" s="13" t="s">
        <v>21</v>
      </c>
      <c r="E579" s="13" t="s">
        <v>14</v>
      </c>
      <c r="F579" s="13" t="s">
        <v>15</v>
      </c>
      <c r="G579" s="13" t="s">
        <v>11</v>
      </c>
      <c r="H579" s="25" t="s">
        <v>35</v>
      </c>
      <c r="I579" s="11">
        <v>1</v>
      </c>
      <c r="J579" s="11">
        <v>0</v>
      </c>
      <c r="K579" s="11">
        <v>0</v>
      </c>
      <c r="L579" s="11">
        <v>1</v>
      </c>
      <c r="M579" s="11">
        <v>1</v>
      </c>
      <c r="N579" s="11">
        <v>1</v>
      </c>
      <c r="O579" s="11">
        <v>1</v>
      </c>
      <c r="P579" s="11">
        <v>0</v>
      </c>
      <c r="Q579" s="11">
        <v>0</v>
      </c>
      <c r="R579" s="11">
        <v>0</v>
      </c>
      <c r="S579" s="11">
        <f>SUM(Table5[[#This Row],[Thalassemia is an inherited blood disorders]:[Thalassemia is a curable disease]])</f>
        <v>5</v>
      </c>
      <c r="T579" s="11">
        <f>Table5[[#This Row],[TotalKnowledgeScore]]/10*100</f>
        <v>50</v>
      </c>
      <c r="U579" s="18">
        <v>0</v>
      </c>
      <c r="V579" s="18">
        <v>0</v>
      </c>
      <c r="W579" s="18">
        <v>1</v>
      </c>
      <c r="X579" s="18">
        <v>1</v>
      </c>
      <c r="Y579" s="18">
        <v>1</v>
      </c>
      <c r="Z579" s="18">
        <v>1</v>
      </c>
      <c r="AA579" s="18">
        <v>1</v>
      </c>
      <c r="AB579" s="18">
        <v>1</v>
      </c>
      <c r="AC579" s="18">
        <v>1</v>
      </c>
      <c r="AD579" s="18">
        <v>1</v>
      </c>
      <c r="AE579" s="18">
        <f>SUM(Table5[[#This Row],[I would happily accept a relationship with a thalassemic person]:[I would like to tell friends about Thalassemia after completing This survey]])</f>
        <v>8</v>
      </c>
      <c r="AF579" s="18">
        <f>Table5[[#This Row],[TotalAttitudeScore]]/10*100</f>
        <v>80</v>
      </c>
    </row>
    <row r="580" spans="1:32" x14ac:dyDescent="0.25">
      <c r="A580" s="13" t="s">
        <v>11</v>
      </c>
      <c r="B580" s="13">
        <v>21</v>
      </c>
      <c r="C580" s="13" t="s">
        <v>12</v>
      </c>
      <c r="D580" s="13" t="s">
        <v>21</v>
      </c>
      <c r="E580" s="13" t="s">
        <v>14</v>
      </c>
      <c r="F580" s="13" t="s">
        <v>22</v>
      </c>
      <c r="G580" s="13" t="s">
        <v>11</v>
      </c>
      <c r="H580" s="25" t="s">
        <v>41</v>
      </c>
      <c r="I580" s="11">
        <v>1</v>
      </c>
      <c r="J580" s="11">
        <v>1</v>
      </c>
      <c r="K580" s="11">
        <v>0</v>
      </c>
      <c r="L580" s="11">
        <v>1</v>
      </c>
      <c r="M580" s="11">
        <v>1</v>
      </c>
      <c r="N580" s="11">
        <v>1</v>
      </c>
      <c r="O580" s="11">
        <v>1</v>
      </c>
      <c r="P580" s="11">
        <v>1</v>
      </c>
      <c r="Q580" s="11">
        <v>0</v>
      </c>
      <c r="R580" s="11">
        <v>1</v>
      </c>
      <c r="S580" s="11">
        <f>SUM(Table5[[#This Row],[Thalassemia is an inherited blood disorders]:[Thalassemia is a curable disease]])</f>
        <v>8</v>
      </c>
      <c r="T580" s="11">
        <f>Table5[[#This Row],[TotalKnowledgeScore]]/10*100</f>
        <v>80</v>
      </c>
      <c r="U580" s="18">
        <v>1</v>
      </c>
      <c r="V580" s="18">
        <v>1</v>
      </c>
      <c r="W580" s="18">
        <v>1</v>
      </c>
      <c r="X580" s="18">
        <v>0</v>
      </c>
      <c r="Y580" s="18">
        <v>1</v>
      </c>
      <c r="Z580" s="18">
        <v>1</v>
      </c>
      <c r="AA580" s="18">
        <v>1</v>
      </c>
      <c r="AB580" s="18">
        <v>1</v>
      </c>
      <c r="AC580" s="18">
        <v>1</v>
      </c>
      <c r="AD580" s="18">
        <v>1</v>
      </c>
      <c r="AE580" s="18">
        <f>SUM(Table5[[#This Row],[I would happily accept a relationship with a thalassemic person]:[I would like to tell friends about Thalassemia after completing This survey]])</f>
        <v>9</v>
      </c>
      <c r="AF580" s="18">
        <f>Table5[[#This Row],[TotalAttitudeScore]]/10*100</f>
        <v>90</v>
      </c>
    </row>
    <row r="581" spans="1:32" x14ac:dyDescent="0.25">
      <c r="A581" s="13" t="s">
        <v>11</v>
      </c>
      <c r="B581" s="13">
        <v>23</v>
      </c>
      <c r="C581" s="13" t="s">
        <v>12</v>
      </c>
      <c r="D581" s="13" t="s">
        <v>21</v>
      </c>
      <c r="E581" s="13" t="s">
        <v>14</v>
      </c>
      <c r="F581" s="13" t="s">
        <v>48</v>
      </c>
      <c r="G581" s="13" t="s">
        <v>11</v>
      </c>
      <c r="H581" s="25" t="s">
        <v>73</v>
      </c>
      <c r="I581" s="11">
        <v>1</v>
      </c>
      <c r="J581" s="11">
        <v>0</v>
      </c>
      <c r="K581" s="11">
        <v>0</v>
      </c>
      <c r="L581" s="11">
        <v>0</v>
      </c>
      <c r="M581" s="11">
        <v>1</v>
      </c>
      <c r="N581" s="11">
        <v>0</v>
      </c>
      <c r="O581" s="11">
        <v>1</v>
      </c>
      <c r="P581" s="11">
        <v>0</v>
      </c>
      <c r="Q581" s="11">
        <v>0</v>
      </c>
      <c r="R581" s="11">
        <v>0</v>
      </c>
      <c r="S581" s="11">
        <f>SUM(Table5[[#This Row],[Thalassemia is an inherited blood disorders]:[Thalassemia is a curable disease]])</f>
        <v>3</v>
      </c>
      <c r="T581" s="11">
        <f>Table5[[#This Row],[TotalKnowledgeScore]]/10*100</f>
        <v>30</v>
      </c>
      <c r="U581" s="18">
        <v>0</v>
      </c>
      <c r="V581" s="18">
        <v>1</v>
      </c>
      <c r="W581" s="18">
        <v>1</v>
      </c>
      <c r="X581" s="18">
        <v>1</v>
      </c>
      <c r="Y581" s="18">
        <v>0</v>
      </c>
      <c r="Z581" s="18">
        <v>1</v>
      </c>
      <c r="AA581" s="18">
        <v>1</v>
      </c>
      <c r="AB581" s="18">
        <v>1</v>
      </c>
      <c r="AC581" s="18">
        <v>1</v>
      </c>
      <c r="AD581" s="18">
        <v>1</v>
      </c>
      <c r="AE581" s="18">
        <f>SUM(Table5[[#This Row],[I would happily accept a relationship with a thalassemic person]:[I would like to tell friends about Thalassemia after completing This survey]])</f>
        <v>8</v>
      </c>
      <c r="AF581" s="18">
        <f>Table5[[#This Row],[TotalAttitudeScore]]/10*100</f>
        <v>80</v>
      </c>
    </row>
    <row r="582" spans="1:32" x14ac:dyDescent="0.25">
      <c r="A582" s="13" t="s">
        <v>11</v>
      </c>
      <c r="B582" s="13">
        <v>22</v>
      </c>
      <c r="C582" s="13" t="s">
        <v>12</v>
      </c>
      <c r="D582" s="13" t="s">
        <v>21</v>
      </c>
      <c r="E582" s="13" t="s">
        <v>27</v>
      </c>
      <c r="F582" s="13" t="s">
        <v>15</v>
      </c>
      <c r="G582" s="13" t="s">
        <v>11</v>
      </c>
      <c r="H582" s="25" t="s">
        <v>29</v>
      </c>
      <c r="I582" s="11">
        <v>1</v>
      </c>
      <c r="J582" s="11">
        <v>0</v>
      </c>
      <c r="K582" s="11">
        <v>1</v>
      </c>
      <c r="L582" s="11">
        <v>1</v>
      </c>
      <c r="M582" s="11">
        <v>1</v>
      </c>
      <c r="N582" s="11">
        <v>1</v>
      </c>
      <c r="O582" s="11">
        <v>1</v>
      </c>
      <c r="P582" s="11">
        <v>1</v>
      </c>
      <c r="Q582" s="11">
        <v>1</v>
      </c>
      <c r="R582" s="11">
        <v>0</v>
      </c>
      <c r="S582" s="11">
        <f>SUM(Table5[[#This Row],[Thalassemia is an inherited blood disorders]:[Thalassemia is a curable disease]])</f>
        <v>8</v>
      </c>
      <c r="T582" s="11">
        <f>Table5[[#This Row],[TotalKnowledgeScore]]/10*100</f>
        <v>80</v>
      </c>
      <c r="U582" s="18">
        <v>0</v>
      </c>
      <c r="V582" s="18">
        <v>1</v>
      </c>
      <c r="W582" s="18">
        <v>1</v>
      </c>
      <c r="X582" s="18">
        <v>0</v>
      </c>
      <c r="Y582" s="18">
        <v>1</v>
      </c>
      <c r="Z582" s="18">
        <v>1</v>
      </c>
      <c r="AA582" s="18">
        <v>1</v>
      </c>
      <c r="AB582" s="18">
        <v>0</v>
      </c>
      <c r="AC582" s="18">
        <v>1</v>
      </c>
      <c r="AD582" s="18">
        <v>1</v>
      </c>
      <c r="AE582" s="18">
        <f>SUM(Table5[[#This Row],[I would happily accept a relationship with a thalassemic person]:[I would like to tell friends about Thalassemia after completing This survey]])</f>
        <v>7</v>
      </c>
      <c r="AF582" s="18">
        <f>Table5[[#This Row],[TotalAttitudeScore]]/10*100</f>
        <v>70</v>
      </c>
    </row>
    <row r="583" spans="1:32" x14ac:dyDescent="0.25">
      <c r="A583" s="13" t="s">
        <v>11</v>
      </c>
      <c r="B583" s="13">
        <v>21</v>
      </c>
      <c r="C583" s="13" t="s">
        <v>34</v>
      </c>
      <c r="D583" s="13" t="s">
        <v>21</v>
      </c>
      <c r="E583" s="13" t="s">
        <v>27</v>
      </c>
      <c r="F583" s="13" t="s">
        <v>15</v>
      </c>
      <c r="G583" s="13" t="s">
        <v>11</v>
      </c>
      <c r="H583" s="25" t="s">
        <v>41</v>
      </c>
      <c r="I583" s="11">
        <v>1</v>
      </c>
      <c r="J583" s="11">
        <v>0</v>
      </c>
      <c r="K583" s="11">
        <v>0</v>
      </c>
      <c r="L583" s="11">
        <v>0</v>
      </c>
      <c r="M583" s="11">
        <v>1</v>
      </c>
      <c r="N583" s="11">
        <v>0</v>
      </c>
      <c r="O583" s="11">
        <v>1</v>
      </c>
      <c r="P583" s="11">
        <v>1</v>
      </c>
      <c r="Q583" s="11">
        <v>1</v>
      </c>
      <c r="R583" s="11">
        <v>1</v>
      </c>
      <c r="S583" s="11">
        <f>SUM(Table5[[#This Row],[Thalassemia is an inherited blood disorders]:[Thalassemia is a curable disease]])</f>
        <v>6</v>
      </c>
      <c r="T583" s="11">
        <f>Table5[[#This Row],[TotalKnowledgeScore]]/10*100</f>
        <v>60</v>
      </c>
      <c r="U583" s="18">
        <v>0</v>
      </c>
      <c r="V583" s="18">
        <v>1</v>
      </c>
      <c r="W583" s="18">
        <v>1</v>
      </c>
      <c r="X583" s="18">
        <v>0</v>
      </c>
      <c r="Y583" s="18">
        <v>1</v>
      </c>
      <c r="Z583" s="18">
        <v>1</v>
      </c>
      <c r="AA583" s="18">
        <v>1</v>
      </c>
      <c r="AB583" s="18">
        <v>1</v>
      </c>
      <c r="AC583" s="18">
        <v>1</v>
      </c>
      <c r="AD583" s="18">
        <v>1</v>
      </c>
      <c r="AE583" s="18">
        <f>SUM(Table5[[#This Row],[I would happily accept a relationship with a thalassemic person]:[I would like to tell friends about Thalassemia after completing This survey]])</f>
        <v>8</v>
      </c>
      <c r="AF583" s="18">
        <f>Table5[[#This Row],[TotalAttitudeScore]]/10*100</f>
        <v>80</v>
      </c>
    </row>
    <row r="584" spans="1:32" x14ac:dyDescent="0.25">
      <c r="A584" s="13" t="s">
        <v>11</v>
      </c>
      <c r="B584" s="13">
        <v>21</v>
      </c>
      <c r="C584" s="13" t="s">
        <v>34</v>
      </c>
      <c r="D584" s="13" t="s">
        <v>21</v>
      </c>
      <c r="E584" s="13" t="s">
        <v>14</v>
      </c>
      <c r="F584" s="13" t="s">
        <v>28</v>
      </c>
      <c r="G584" s="13" t="s">
        <v>11</v>
      </c>
      <c r="H584" s="25" t="s">
        <v>16</v>
      </c>
      <c r="I584" s="11">
        <v>1</v>
      </c>
      <c r="J584" s="11">
        <v>0</v>
      </c>
      <c r="K584" s="11">
        <v>0</v>
      </c>
      <c r="L584" s="11">
        <v>1</v>
      </c>
      <c r="M584" s="11">
        <v>1</v>
      </c>
      <c r="N584" s="11">
        <v>1</v>
      </c>
      <c r="O584" s="11">
        <v>1</v>
      </c>
      <c r="P584" s="11">
        <v>1</v>
      </c>
      <c r="Q584" s="11">
        <v>1</v>
      </c>
      <c r="R584" s="11">
        <v>1</v>
      </c>
      <c r="S584" s="11">
        <f>SUM(Table5[[#This Row],[Thalassemia is an inherited blood disorders]:[Thalassemia is a curable disease]])</f>
        <v>8</v>
      </c>
      <c r="T584" s="11">
        <f>Table5[[#This Row],[TotalKnowledgeScore]]/10*100</f>
        <v>80</v>
      </c>
      <c r="U584" s="18">
        <v>0</v>
      </c>
      <c r="V584" s="18">
        <v>1</v>
      </c>
      <c r="W584" s="18">
        <v>1</v>
      </c>
      <c r="X584" s="18">
        <v>1</v>
      </c>
      <c r="Y584" s="18">
        <v>1</v>
      </c>
      <c r="Z584" s="18">
        <v>1</v>
      </c>
      <c r="AA584" s="18">
        <v>1</v>
      </c>
      <c r="AB584" s="18">
        <v>1</v>
      </c>
      <c r="AC584" s="18">
        <v>1</v>
      </c>
      <c r="AD584" s="18">
        <v>1</v>
      </c>
      <c r="AE584" s="18">
        <f>SUM(Table5[[#This Row],[I would happily accept a relationship with a thalassemic person]:[I would like to tell friends about Thalassemia after completing This survey]])</f>
        <v>9</v>
      </c>
      <c r="AF584" s="18">
        <f>Table5[[#This Row],[TotalAttitudeScore]]/10*100</f>
        <v>90</v>
      </c>
    </row>
    <row r="585" spans="1:32" x14ac:dyDescent="0.25">
      <c r="A585" s="13" t="s">
        <v>11</v>
      </c>
      <c r="B585" s="13">
        <v>23</v>
      </c>
      <c r="C585" s="13" t="s">
        <v>12</v>
      </c>
      <c r="D585" s="13" t="s">
        <v>21</v>
      </c>
      <c r="E585" s="13" t="s">
        <v>27</v>
      </c>
      <c r="F585" s="13" t="s">
        <v>28</v>
      </c>
      <c r="G585" s="13" t="s">
        <v>11</v>
      </c>
      <c r="H585" s="25" t="s">
        <v>57</v>
      </c>
      <c r="I585" s="11">
        <v>1</v>
      </c>
      <c r="J585" s="11">
        <v>1</v>
      </c>
      <c r="K585" s="11">
        <v>0</v>
      </c>
      <c r="L585" s="11">
        <v>1</v>
      </c>
      <c r="M585" s="11">
        <v>1</v>
      </c>
      <c r="N585" s="11">
        <v>1</v>
      </c>
      <c r="O585" s="11">
        <v>0</v>
      </c>
      <c r="P585" s="11">
        <v>1</v>
      </c>
      <c r="Q585" s="11">
        <v>0</v>
      </c>
      <c r="R585" s="11">
        <v>1</v>
      </c>
      <c r="S585" s="11">
        <f>SUM(Table5[[#This Row],[Thalassemia is an inherited blood disorders]:[Thalassemia is a curable disease]])</f>
        <v>7</v>
      </c>
      <c r="T585" s="11">
        <f>Table5[[#This Row],[TotalKnowledgeScore]]/10*100</f>
        <v>70</v>
      </c>
      <c r="U585" s="18">
        <v>1</v>
      </c>
      <c r="V585" s="18">
        <v>1</v>
      </c>
      <c r="W585" s="18">
        <v>1</v>
      </c>
      <c r="X585" s="18">
        <v>1</v>
      </c>
      <c r="Y585" s="18">
        <v>1</v>
      </c>
      <c r="Z585" s="18">
        <v>1</v>
      </c>
      <c r="AA585" s="18">
        <v>1</v>
      </c>
      <c r="AB585" s="18">
        <v>1</v>
      </c>
      <c r="AC585" s="18">
        <v>0</v>
      </c>
      <c r="AD585" s="18">
        <v>1</v>
      </c>
      <c r="AE585" s="18">
        <f>SUM(Table5[[#This Row],[I would happily accept a relationship with a thalassemic person]:[I would like to tell friends about Thalassemia after completing This survey]])</f>
        <v>9</v>
      </c>
      <c r="AF585" s="18">
        <f>Table5[[#This Row],[TotalAttitudeScore]]/10*100</f>
        <v>90</v>
      </c>
    </row>
    <row r="586" spans="1:32" x14ac:dyDescent="0.25">
      <c r="A586" s="13" t="s">
        <v>11</v>
      </c>
      <c r="B586" s="13">
        <v>23</v>
      </c>
      <c r="C586" s="13" t="s">
        <v>34</v>
      </c>
      <c r="D586" s="13" t="s">
        <v>21</v>
      </c>
      <c r="E586" s="13" t="s">
        <v>44</v>
      </c>
      <c r="F586" s="13" t="s">
        <v>28</v>
      </c>
      <c r="G586" s="13" t="s">
        <v>11</v>
      </c>
      <c r="H586" s="25" t="s">
        <v>52</v>
      </c>
      <c r="I586" s="11">
        <v>1</v>
      </c>
      <c r="J586" s="11">
        <v>0</v>
      </c>
      <c r="K586" s="11">
        <v>0</v>
      </c>
      <c r="L586" s="11">
        <v>1</v>
      </c>
      <c r="M586" s="11">
        <v>1</v>
      </c>
      <c r="N586" s="11">
        <v>1</v>
      </c>
      <c r="O586" s="11">
        <v>1</v>
      </c>
      <c r="P586" s="11">
        <v>1</v>
      </c>
      <c r="Q586" s="11">
        <v>0</v>
      </c>
      <c r="R586" s="11">
        <v>0</v>
      </c>
      <c r="S586" s="11">
        <f>SUM(Table5[[#This Row],[Thalassemia is an inherited blood disorders]:[Thalassemia is a curable disease]])</f>
        <v>6</v>
      </c>
      <c r="T586" s="11">
        <f>Table5[[#This Row],[TotalKnowledgeScore]]/10*100</f>
        <v>60</v>
      </c>
      <c r="U586" s="18">
        <v>1</v>
      </c>
      <c r="V586" s="18">
        <v>1</v>
      </c>
      <c r="W586" s="18">
        <v>1</v>
      </c>
      <c r="X586" s="18">
        <v>1</v>
      </c>
      <c r="Y586" s="18">
        <v>1</v>
      </c>
      <c r="Z586" s="18">
        <v>1</v>
      </c>
      <c r="AA586" s="18">
        <v>1</v>
      </c>
      <c r="AB586" s="18">
        <v>1</v>
      </c>
      <c r="AC586" s="18">
        <v>1</v>
      </c>
      <c r="AD586" s="18">
        <v>1</v>
      </c>
      <c r="AE586" s="18">
        <f>SUM(Table5[[#This Row],[I would happily accept a relationship with a thalassemic person]:[I would like to tell friends about Thalassemia after completing This survey]])</f>
        <v>10</v>
      </c>
      <c r="AF586" s="18">
        <f>Table5[[#This Row],[TotalAttitudeScore]]/10*100</f>
        <v>100</v>
      </c>
    </row>
    <row r="587" spans="1:32" x14ac:dyDescent="0.25">
      <c r="A587" s="13" t="s">
        <v>11</v>
      </c>
      <c r="B587" s="13">
        <v>25</v>
      </c>
      <c r="C587" s="13" t="s">
        <v>12</v>
      </c>
      <c r="D587" s="13" t="s">
        <v>21</v>
      </c>
      <c r="E587" s="13" t="s">
        <v>27</v>
      </c>
      <c r="F587" s="13" t="s">
        <v>28</v>
      </c>
      <c r="G587" s="13" t="s">
        <v>11</v>
      </c>
      <c r="H587" s="25" t="s">
        <v>52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f>SUM(Table5[[#This Row],[Thalassemia is an inherited blood disorders]:[Thalassemia is a curable disease]])</f>
        <v>0</v>
      </c>
      <c r="T587" s="11">
        <f>Table5[[#This Row],[TotalKnowledgeScore]]/10*100</f>
        <v>0</v>
      </c>
      <c r="U587" s="18">
        <v>0</v>
      </c>
      <c r="V587" s="18">
        <v>0</v>
      </c>
      <c r="W587" s="18">
        <v>0</v>
      </c>
      <c r="X587" s="18">
        <v>0</v>
      </c>
      <c r="Y587" s="18">
        <v>0</v>
      </c>
      <c r="Z587" s="18">
        <v>0</v>
      </c>
      <c r="AA587" s="18">
        <v>0</v>
      </c>
      <c r="AB587" s="18">
        <v>0</v>
      </c>
      <c r="AC587" s="18">
        <v>0</v>
      </c>
      <c r="AD587" s="18">
        <v>0</v>
      </c>
      <c r="AE587" s="18">
        <f>SUM(Table5[[#This Row],[I would happily accept a relationship with a thalassemic person]:[I would like to tell friends about Thalassemia after completing This survey]])</f>
        <v>0</v>
      </c>
      <c r="AF587" s="18">
        <f>Table5[[#This Row],[TotalAttitudeScore]]/10*100</f>
        <v>0</v>
      </c>
    </row>
    <row r="588" spans="1:32" x14ac:dyDescent="0.25">
      <c r="A588" s="13" t="s">
        <v>11</v>
      </c>
      <c r="B588" s="13">
        <v>21</v>
      </c>
      <c r="C588" s="13" t="s">
        <v>34</v>
      </c>
      <c r="D588" s="13" t="s">
        <v>21</v>
      </c>
      <c r="E588" s="13" t="s">
        <v>14</v>
      </c>
      <c r="F588" s="13" t="s">
        <v>22</v>
      </c>
      <c r="G588" s="13" t="s">
        <v>11</v>
      </c>
      <c r="H588" s="25" t="s">
        <v>46</v>
      </c>
      <c r="I588" s="11">
        <v>1</v>
      </c>
      <c r="J588" s="11">
        <v>1</v>
      </c>
      <c r="K588" s="11">
        <v>1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f>SUM(Table5[[#This Row],[Thalassemia is an inherited blood disorders]:[Thalassemia is a curable disease]])</f>
        <v>3</v>
      </c>
      <c r="T588" s="11">
        <f>Table5[[#This Row],[TotalKnowledgeScore]]/10*100</f>
        <v>30</v>
      </c>
      <c r="U588" s="18">
        <v>0</v>
      </c>
      <c r="V588" s="18">
        <v>0</v>
      </c>
      <c r="W588" s="18">
        <v>0</v>
      </c>
      <c r="X588" s="18">
        <v>0</v>
      </c>
      <c r="Y588" s="18">
        <v>0</v>
      </c>
      <c r="Z588" s="18">
        <v>0</v>
      </c>
      <c r="AA588" s="18">
        <v>0</v>
      </c>
      <c r="AB588" s="18">
        <v>0</v>
      </c>
      <c r="AC588" s="18">
        <v>0</v>
      </c>
      <c r="AD588" s="18">
        <v>0</v>
      </c>
      <c r="AE588" s="18">
        <f>SUM(Table5[[#This Row],[I would happily accept a relationship with a thalassemic person]:[I would like to tell friends about Thalassemia after completing This survey]])</f>
        <v>0</v>
      </c>
      <c r="AF588" s="18">
        <f>Table5[[#This Row],[TotalAttitudeScore]]/10*100</f>
        <v>0</v>
      </c>
    </row>
    <row r="589" spans="1:32" x14ac:dyDescent="0.25">
      <c r="A589" s="13" t="s">
        <v>11</v>
      </c>
      <c r="B589" s="13">
        <v>21</v>
      </c>
      <c r="C589" s="13" t="s">
        <v>34</v>
      </c>
      <c r="D589" s="13" t="s">
        <v>21</v>
      </c>
      <c r="E589" s="13" t="s">
        <v>14</v>
      </c>
      <c r="F589" s="13" t="s">
        <v>22</v>
      </c>
      <c r="G589" s="13" t="s">
        <v>11</v>
      </c>
      <c r="H589" s="25" t="s">
        <v>52</v>
      </c>
      <c r="I589" s="11">
        <v>1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1</v>
      </c>
      <c r="P589" s="11">
        <v>1</v>
      </c>
      <c r="Q589" s="11">
        <v>0</v>
      </c>
      <c r="R589" s="11">
        <v>0</v>
      </c>
      <c r="S589" s="11">
        <f>SUM(Table5[[#This Row],[Thalassemia is an inherited blood disorders]:[Thalassemia is a curable disease]])</f>
        <v>3</v>
      </c>
      <c r="T589" s="11">
        <f>Table5[[#This Row],[TotalKnowledgeScore]]/10*100</f>
        <v>30</v>
      </c>
      <c r="U589" s="18">
        <v>0</v>
      </c>
      <c r="V589" s="18">
        <v>1</v>
      </c>
      <c r="W589" s="18">
        <v>1</v>
      </c>
      <c r="X589" s="18">
        <v>0</v>
      </c>
      <c r="Y589" s="18">
        <v>1</v>
      </c>
      <c r="Z589" s="18">
        <v>1</v>
      </c>
      <c r="AA589" s="18">
        <v>1</v>
      </c>
      <c r="AB589" s="18">
        <v>0</v>
      </c>
      <c r="AC589" s="18">
        <v>1</v>
      </c>
      <c r="AD589" s="18">
        <v>1</v>
      </c>
      <c r="AE589" s="18">
        <f>SUM(Table5[[#This Row],[I would happily accept a relationship with a thalassemic person]:[I would like to tell friends about Thalassemia after completing This survey]])</f>
        <v>7</v>
      </c>
      <c r="AF589" s="18">
        <f>Table5[[#This Row],[TotalAttitudeScore]]/10*100</f>
        <v>70</v>
      </c>
    </row>
    <row r="590" spans="1:32" x14ac:dyDescent="0.25">
      <c r="A590" s="13" t="s">
        <v>11</v>
      </c>
      <c r="B590" s="13">
        <v>21</v>
      </c>
      <c r="C590" s="13" t="s">
        <v>34</v>
      </c>
      <c r="D590" s="13" t="s">
        <v>21</v>
      </c>
      <c r="E590" s="13" t="s">
        <v>14</v>
      </c>
      <c r="F590" s="13" t="s">
        <v>28</v>
      </c>
      <c r="G590" s="13" t="s">
        <v>11</v>
      </c>
      <c r="H590" s="25" t="s">
        <v>16</v>
      </c>
      <c r="I590" s="11">
        <v>1</v>
      </c>
      <c r="J590" s="11">
        <v>1</v>
      </c>
      <c r="K590" s="11">
        <v>1</v>
      </c>
      <c r="L590" s="11">
        <v>1</v>
      </c>
      <c r="M590" s="11">
        <v>1</v>
      </c>
      <c r="N590" s="11">
        <v>0</v>
      </c>
      <c r="O590" s="11">
        <v>1</v>
      </c>
      <c r="P590" s="11">
        <v>1</v>
      </c>
      <c r="Q590" s="11">
        <v>0</v>
      </c>
      <c r="R590" s="11">
        <v>1</v>
      </c>
      <c r="S590" s="11">
        <f>SUM(Table5[[#This Row],[Thalassemia is an inherited blood disorders]:[Thalassemia is a curable disease]])</f>
        <v>8</v>
      </c>
      <c r="T590" s="11">
        <f>Table5[[#This Row],[TotalKnowledgeScore]]/10*100</f>
        <v>80</v>
      </c>
      <c r="U590" s="18">
        <v>0</v>
      </c>
      <c r="V590" s="18">
        <v>1</v>
      </c>
      <c r="W590" s="18">
        <v>1</v>
      </c>
      <c r="X590" s="18">
        <v>0</v>
      </c>
      <c r="Y590" s="18">
        <v>1</v>
      </c>
      <c r="Z590" s="18">
        <v>1</v>
      </c>
      <c r="AA590" s="18">
        <v>1</v>
      </c>
      <c r="AB590" s="18">
        <v>1</v>
      </c>
      <c r="AC590" s="18">
        <v>1</v>
      </c>
      <c r="AD590" s="18">
        <v>1</v>
      </c>
      <c r="AE590" s="18">
        <f>SUM(Table5[[#This Row],[I would happily accept a relationship with a thalassemic person]:[I would like to tell friends about Thalassemia after completing This survey]])</f>
        <v>8</v>
      </c>
      <c r="AF590" s="18">
        <f>Table5[[#This Row],[TotalAttitudeScore]]/10*100</f>
        <v>80</v>
      </c>
    </row>
    <row r="591" spans="1:32" x14ac:dyDescent="0.25">
      <c r="A591" s="13" t="s">
        <v>11</v>
      </c>
      <c r="B591" s="13">
        <v>23</v>
      </c>
      <c r="C591" s="13" t="s">
        <v>12</v>
      </c>
      <c r="D591" s="13" t="s">
        <v>21</v>
      </c>
      <c r="E591" s="13" t="s">
        <v>27</v>
      </c>
      <c r="F591" s="13" t="s">
        <v>28</v>
      </c>
      <c r="G591" s="13" t="s">
        <v>17</v>
      </c>
      <c r="H591" s="25" t="s">
        <v>35</v>
      </c>
      <c r="S591" s="11">
        <f>SUM(Table5[[#This Row],[Thalassemia is an inherited blood disorders]:[Thalassemia is a curable disease]])</f>
        <v>0</v>
      </c>
      <c r="T591" s="11">
        <f>Table5[[#This Row],[TotalKnowledgeScore]]/10*100</f>
        <v>0</v>
      </c>
      <c r="AE591" s="18">
        <f>SUM(Table5[[#This Row],[I would happily accept a relationship with a thalassemic person]:[I would like to tell friends about Thalassemia after completing This survey]])</f>
        <v>0</v>
      </c>
      <c r="AF591" s="18">
        <f>Table5[[#This Row],[TotalAttitudeScore]]/10*100</f>
        <v>0</v>
      </c>
    </row>
    <row r="592" spans="1:32" x14ac:dyDescent="0.25">
      <c r="A592" s="13" t="s">
        <v>11</v>
      </c>
      <c r="B592" s="13">
        <v>21</v>
      </c>
      <c r="C592" s="13" t="s">
        <v>34</v>
      </c>
      <c r="D592" s="13" t="s">
        <v>21</v>
      </c>
      <c r="E592" s="13" t="s">
        <v>14</v>
      </c>
      <c r="F592" s="13" t="s">
        <v>22</v>
      </c>
      <c r="G592" s="13" t="s">
        <v>11</v>
      </c>
      <c r="H592" s="25" t="s">
        <v>41</v>
      </c>
      <c r="I592" s="11">
        <v>1</v>
      </c>
      <c r="J592" s="11">
        <v>0</v>
      </c>
      <c r="K592" s="11">
        <v>0</v>
      </c>
      <c r="L592" s="11">
        <v>1</v>
      </c>
      <c r="M592" s="11">
        <v>0</v>
      </c>
      <c r="N592" s="11">
        <v>1</v>
      </c>
      <c r="O592" s="11">
        <v>1</v>
      </c>
      <c r="P592" s="11">
        <v>1</v>
      </c>
      <c r="Q592" s="11">
        <v>0</v>
      </c>
      <c r="R592" s="11">
        <v>0</v>
      </c>
      <c r="S592" s="11">
        <f>SUM(Table5[[#This Row],[Thalassemia is an inherited blood disorders]:[Thalassemia is a curable disease]])</f>
        <v>5</v>
      </c>
      <c r="T592" s="11">
        <f>Table5[[#This Row],[TotalKnowledgeScore]]/10*100</f>
        <v>50</v>
      </c>
      <c r="U592" s="18">
        <v>0</v>
      </c>
      <c r="V592" s="18">
        <v>0</v>
      </c>
      <c r="W592" s="18">
        <v>0</v>
      </c>
      <c r="X592" s="18">
        <v>0</v>
      </c>
      <c r="Y592" s="18">
        <v>0</v>
      </c>
      <c r="Z592" s="18">
        <v>0</v>
      </c>
      <c r="AA592" s="18">
        <v>0</v>
      </c>
      <c r="AB592" s="18">
        <v>0</v>
      </c>
      <c r="AC592" s="18">
        <v>0</v>
      </c>
      <c r="AD592" s="18">
        <v>0</v>
      </c>
      <c r="AE592" s="18">
        <f>SUM(Table5[[#This Row],[I would happily accept a relationship with a thalassemic person]:[I would like to tell friends about Thalassemia after completing This survey]])</f>
        <v>0</v>
      </c>
      <c r="AF592" s="18">
        <f>Table5[[#This Row],[TotalAttitudeScore]]/10*100</f>
        <v>0</v>
      </c>
    </row>
    <row r="593" spans="1:32" x14ac:dyDescent="0.25">
      <c r="A593" s="13" t="s">
        <v>11</v>
      </c>
      <c r="B593" s="13">
        <v>23</v>
      </c>
      <c r="C593" s="13" t="s">
        <v>12</v>
      </c>
      <c r="D593" s="13" t="s">
        <v>21</v>
      </c>
      <c r="E593" s="13" t="s">
        <v>14</v>
      </c>
      <c r="F593" s="13" t="s">
        <v>48</v>
      </c>
      <c r="G593" s="13" t="s">
        <v>11</v>
      </c>
      <c r="H593" s="25" t="s">
        <v>29</v>
      </c>
      <c r="I593" s="11">
        <v>0</v>
      </c>
      <c r="J593" s="11">
        <v>1</v>
      </c>
      <c r="K593" s="11">
        <v>1</v>
      </c>
      <c r="L593" s="11">
        <v>1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f>SUM(Table5[[#This Row],[Thalassemia is an inherited blood disorders]:[Thalassemia is a curable disease]])</f>
        <v>3</v>
      </c>
      <c r="T593" s="11">
        <f>Table5[[#This Row],[TotalKnowledgeScore]]/10*100</f>
        <v>30</v>
      </c>
      <c r="U593" s="18">
        <v>0</v>
      </c>
      <c r="V593" s="18">
        <v>0</v>
      </c>
      <c r="W593" s="18">
        <v>1</v>
      </c>
      <c r="X593" s="18">
        <v>0</v>
      </c>
      <c r="Y593" s="18">
        <v>1</v>
      </c>
      <c r="Z593" s="18">
        <v>1</v>
      </c>
      <c r="AA593" s="18">
        <v>1</v>
      </c>
      <c r="AB593" s="18">
        <v>1</v>
      </c>
      <c r="AC593" s="18">
        <v>1</v>
      </c>
      <c r="AD593" s="18">
        <v>1</v>
      </c>
      <c r="AE593" s="18">
        <f>SUM(Table5[[#This Row],[I would happily accept a relationship with a thalassemic person]:[I would like to tell friends about Thalassemia after completing This survey]])</f>
        <v>7</v>
      </c>
      <c r="AF593" s="18">
        <f>Table5[[#This Row],[TotalAttitudeScore]]/10*100</f>
        <v>70</v>
      </c>
    </row>
    <row r="594" spans="1:32" x14ac:dyDescent="0.25">
      <c r="A594" s="13" t="s">
        <v>11</v>
      </c>
      <c r="B594" s="13">
        <v>23</v>
      </c>
      <c r="C594" s="13" t="s">
        <v>12</v>
      </c>
      <c r="D594" s="13" t="s">
        <v>21</v>
      </c>
      <c r="E594" s="13" t="s">
        <v>27</v>
      </c>
      <c r="F594" s="13" t="s">
        <v>48</v>
      </c>
      <c r="G594" s="13" t="s">
        <v>11</v>
      </c>
      <c r="H594" s="25" t="s">
        <v>41</v>
      </c>
      <c r="I594" s="11">
        <v>0</v>
      </c>
      <c r="J594" s="11">
        <v>1</v>
      </c>
      <c r="K594" s="11">
        <v>0</v>
      </c>
      <c r="L594" s="11">
        <v>1</v>
      </c>
      <c r="M594" s="11">
        <v>1</v>
      </c>
      <c r="N594" s="11">
        <v>0</v>
      </c>
      <c r="O594" s="11">
        <v>0</v>
      </c>
      <c r="P594" s="11">
        <v>1</v>
      </c>
      <c r="Q594" s="11">
        <v>0</v>
      </c>
      <c r="R594" s="11">
        <v>1</v>
      </c>
      <c r="S594" s="11">
        <f>SUM(Table5[[#This Row],[Thalassemia is an inherited blood disorders]:[Thalassemia is a curable disease]])</f>
        <v>5</v>
      </c>
      <c r="T594" s="11">
        <f>Table5[[#This Row],[TotalKnowledgeScore]]/10*100</f>
        <v>50</v>
      </c>
      <c r="U594" s="18">
        <v>0</v>
      </c>
      <c r="V594" s="18">
        <v>1</v>
      </c>
      <c r="W594" s="18">
        <v>1</v>
      </c>
      <c r="X594" s="18">
        <v>1</v>
      </c>
      <c r="Y594" s="18">
        <v>1</v>
      </c>
      <c r="Z594" s="18">
        <v>1</v>
      </c>
      <c r="AA594" s="18">
        <v>1</v>
      </c>
      <c r="AB594" s="18">
        <v>1</v>
      </c>
      <c r="AC594" s="18">
        <v>1</v>
      </c>
      <c r="AD594" s="18">
        <v>1</v>
      </c>
      <c r="AE594" s="18">
        <f>SUM(Table5[[#This Row],[I would happily accept a relationship with a thalassemic person]:[I would like to tell friends about Thalassemia after completing This survey]])</f>
        <v>9</v>
      </c>
      <c r="AF594" s="18">
        <f>Table5[[#This Row],[TotalAttitudeScore]]/10*100</f>
        <v>90</v>
      </c>
    </row>
    <row r="595" spans="1:32" x14ac:dyDescent="0.25">
      <c r="A595" s="13" t="s">
        <v>11</v>
      </c>
      <c r="B595" s="13">
        <v>23</v>
      </c>
      <c r="C595" s="13" t="s">
        <v>34</v>
      </c>
      <c r="D595" s="13" t="s">
        <v>21</v>
      </c>
      <c r="E595" s="13" t="s">
        <v>58</v>
      </c>
      <c r="F595" s="13" t="s">
        <v>28</v>
      </c>
      <c r="G595" s="13" t="s">
        <v>11</v>
      </c>
      <c r="H595" s="25" t="s">
        <v>35</v>
      </c>
      <c r="I595" s="11">
        <v>1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1</v>
      </c>
      <c r="Q595" s="11">
        <v>1</v>
      </c>
      <c r="R595" s="11">
        <v>1</v>
      </c>
      <c r="S595" s="11">
        <f>SUM(Table5[[#This Row],[Thalassemia is an inherited blood disorders]:[Thalassemia is a curable disease]])</f>
        <v>4</v>
      </c>
      <c r="T595" s="11">
        <f>Table5[[#This Row],[TotalKnowledgeScore]]/10*100</f>
        <v>40</v>
      </c>
      <c r="U595" s="18">
        <v>0</v>
      </c>
      <c r="V595" s="18">
        <v>0</v>
      </c>
      <c r="W595" s="18">
        <v>0</v>
      </c>
      <c r="X595" s="18">
        <v>0</v>
      </c>
      <c r="Y595" s="18">
        <v>0</v>
      </c>
      <c r="Z595" s="18">
        <v>0</v>
      </c>
      <c r="AA595" s="18">
        <v>0</v>
      </c>
      <c r="AB595" s="18">
        <v>1</v>
      </c>
      <c r="AC595" s="18">
        <v>1</v>
      </c>
      <c r="AD595" s="18">
        <v>1</v>
      </c>
      <c r="AE595" s="18">
        <f>SUM(Table5[[#This Row],[I would happily accept a relationship with a thalassemic person]:[I would like to tell friends about Thalassemia after completing This survey]])</f>
        <v>3</v>
      </c>
      <c r="AF595" s="18">
        <f>Table5[[#This Row],[TotalAttitudeScore]]/10*100</f>
        <v>30</v>
      </c>
    </row>
    <row r="596" spans="1:32" x14ac:dyDescent="0.25">
      <c r="A596" s="13" t="s">
        <v>11</v>
      </c>
      <c r="B596" s="13">
        <v>20</v>
      </c>
      <c r="C596" s="13" t="s">
        <v>34</v>
      </c>
      <c r="D596" s="13" t="s">
        <v>21</v>
      </c>
      <c r="E596" s="13" t="s">
        <v>14</v>
      </c>
      <c r="F596" s="13" t="s">
        <v>22</v>
      </c>
      <c r="G596" s="13" t="s">
        <v>11</v>
      </c>
      <c r="H596" s="25" t="s">
        <v>84</v>
      </c>
      <c r="I596" s="11">
        <v>1</v>
      </c>
      <c r="J596" s="11">
        <v>0</v>
      </c>
      <c r="K596" s="11">
        <v>0</v>
      </c>
      <c r="L596" s="11">
        <v>1</v>
      </c>
      <c r="M596" s="11">
        <v>1</v>
      </c>
      <c r="N596" s="11">
        <v>1</v>
      </c>
      <c r="O596" s="11">
        <v>0</v>
      </c>
      <c r="P596" s="11">
        <v>1</v>
      </c>
      <c r="Q596" s="11">
        <v>1</v>
      </c>
      <c r="R596" s="11">
        <v>1</v>
      </c>
      <c r="S596" s="11">
        <f>SUM(Table5[[#This Row],[Thalassemia is an inherited blood disorders]:[Thalassemia is a curable disease]])</f>
        <v>7</v>
      </c>
      <c r="T596" s="11">
        <f>Table5[[#This Row],[TotalKnowledgeScore]]/10*100</f>
        <v>70</v>
      </c>
      <c r="U596" s="18">
        <v>0</v>
      </c>
      <c r="V596" s="18">
        <v>1</v>
      </c>
      <c r="W596" s="18">
        <v>0</v>
      </c>
      <c r="X596" s="18">
        <v>0</v>
      </c>
      <c r="Y596" s="18">
        <v>1</v>
      </c>
      <c r="Z596" s="18">
        <v>1</v>
      </c>
      <c r="AA596" s="18">
        <v>1</v>
      </c>
      <c r="AB596" s="18">
        <v>1</v>
      </c>
      <c r="AC596" s="18">
        <v>1</v>
      </c>
      <c r="AD596" s="18">
        <v>1</v>
      </c>
      <c r="AE596" s="18">
        <f>SUM(Table5[[#This Row],[I would happily accept a relationship with a thalassemic person]:[I would like to tell friends about Thalassemia after completing This survey]])</f>
        <v>7</v>
      </c>
      <c r="AF596" s="18">
        <f>Table5[[#This Row],[TotalAttitudeScore]]/10*100</f>
        <v>70</v>
      </c>
    </row>
    <row r="597" spans="1:32" x14ac:dyDescent="0.25">
      <c r="A597" s="13" t="s">
        <v>11</v>
      </c>
      <c r="B597" s="13">
        <v>21</v>
      </c>
      <c r="C597" s="13" t="s">
        <v>12</v>
      </c>
      <c r="D597" s="13" t="s">
        <v>21</v>
      </c>
      <c r="E597" s="13" t="s">
        <v>14</v>
      </c>
      <c r="F597" s="13" t="s">
        <v>15</v>
      </c>
      <c r="G597" s="13" t="s">
        <v>11</v>
      </c>
      <c r="H597" s="25" t="s">
        <v>29</v>
      </c>
      <c r="I597" s="11">
        <v>1</v>
      </c>
      <c r="J597" s="11">
        <v>0</v>
      </c>
      <c r="K597" s="11">
        <v>0</v>
      </c>
      <c r="L597" s="11">
        <v>1</v>
      </c>
      <c r="M597" s="11">
        <v>1</v>
      </c>
      <c r="N597" s="11">
        <v>0</v>
      </c>
      <c r="O597" s="11">
        <v>1</v>
      </c>
      <c r="P597" s="11">
        <v>0</v>
      </c>
      <c r="Q597" s="11">
        <v>0</v>
      </c>
      <c r="R597" s="11">
        <v>1</v>
      </c>
      <c r="S597" s="11">
        <f>SUM(Table5[[#This Row],[Thalassemia is an inherited blood disorders]:[Thalassemia is a curable disease]])</f>
        <v>5</v>
      </c>
      <c r="T597" s="11">
        <f>Table5[[#This Row],[TotalKnowledgeScore]]/10*100</f>
        <v>50</v>
      </c>
      <c r="U597" s="18">
        <v>0</v>
      </c>
      <c r="V597" s="18">
        <v>1</v>
      </c>
      <c r="W597" s="18">
        <v>0</v>
      </c>
      <c r="X597" s="18">
        <v>1</v>
      </c>
      <c r="Y597" s="18">
        <v>1</v>
      </c>
      <c r="Z597" s="18">
        <v>0</v>
      </c>
      <c r="AA597" s="18">
        <v>1</v>
      </c>
      <c r="AB597" s="18">
        <v>0</v>
      </c>
      <c r="AC597" s="18">
        <v>0</v>
      </c>
      <c r="AD597" s="18">
        <v>0</v>
      </c>
      <c r="AE597" s="18">
        <f>SUM(Table5[[#This Row],[I would happily accept a relationship with a thalassemic person]:[I would like to tell friends about Thalassemia after completing This survey]])</f>
        <v>4</v>
      </c>
      <c r="AF597" s="18">
        <f>Table5[[#This Row],[TotalAttitudeScore]]/10*100</f>
        <v>40</v>
      </c>
    </row>
    <row r="598" spans="1:32" x14ac:dyDescent="0.25">
      <c r="A598" s="13" t="s">
        <v>11</v>
      </c>
      <c r="B598" s="13">
        <v>23</v>
      </c>
      <c r="C598" s="13" t="s">
        <v>12</v>
      </c>
      <c r="D598" s="13" t="s">
        <v>21</v>
      </c>
      <c r="E598" s="13" t="s">
        <v>27</v>
      </c>
      <c r="F598" s="13" t="s">
        <v>28</v>
      </c>
      <c r="G598" s="13" t="s">
        <v>11</v>
      </c>
      <c r="H598" s="25" t="s">
        <v>29</v>
      </c>
      <c r="I598" s="11">
        <v>1</v>
      </c>
      <c r="J598" s="11">
        <v>0</v>
      </c>
      <c r="K598" s="11">
        <v>0</v>
      </c>
      <c r="L598" s="11">
        <v>0</v>
      </c>
      <c r="M598" s="11">
        <v>0</v>
      </c>
      <c r="N598" s="11">
        <v>1</v>
      </c>
      <c r="O598" s="11">
        <v>1</v>
      </c>
      <c r="P598" s="11">
        <v>0</v>
      </c>
      <c r="Q598" s="11">
        <v>1</v>
      </c>
      <c r="R598" s="11">
        <v>0</v>
      </c>
      <c r="S598" s="11">
        <f>SUM(Table5[[#This Row],[Thalassemia is an inherited blood disorders]:[Thalassemia is a curable disease]])</f>
        <v>4</v>
      </c>
      <c r="T598" s="11">
        <f>Table5[[#This Row],[TotalKnowledgeScore]]/10*100</f>
        <v>40</v>
      </c>
      <c r="U598" s="18">
        <v>1</v>
      </c>
      <c r="V598" s="18">
        <v>1</v>
      </c>
      <c r="W598" s="18">
        <v>1</v>
      </c>
      <c r="X598" s="18">
        <v>1</v>
      </c>
      <c r="Y598" s="18">
        <v>1</v>
      </c>
      <c r="Z598" s="18">
        <v>1</v>
      </c>
      <c r="AA598" s="18">
        <v>1</v>
      </c>
      <c r="AB598" s="18">
        <v>1</v>
      </c>
      <c r="AC598" s="18">
        <v>1</v>
      </c>
      <c r="AD598" s="18">
        <v>1</v>
      </c>
      <c r="AE598" s="18">
        <f>SUM(Table5[[#This Row],[I would happily accept a relationship with a thalassemic person]:[I would like to tell friends about Thalassemia after completing This survey]])</f>
        <v>10</v>
      </c>
      <c r="AF598" s="18">
        <f>Table5[[#This Row],[TotalAttitudeScore]]/10*100</f>
        <v>100</v>
      </c>
    </row>
    <row r="599" spans="1:32" x14ac:dyDescent="0.25">
      <c r="A599" s="13" t="s">
        <v>11</v>
      </c>
      <c r="B599" s="13">
        <v>20</v>
      </c>
      <c r="C599" s="13" t="s">
        <v>34</v>
      </c>
      <c r="D599" s="13" t="s">
        <v>21</v>
      </c>
      <c r="E599" s="13" t="s">
        <v>14</v>
      </c>
      <c r="F599" s="13" t="s">
        <v>15</v>
      </c>
      <c r="G599" s="13" t="s">
        <v>11</v>
      </c>
      <c r="H599" s="25" t="s">
        <v>29</v>
      </c>
      <c r="I599" s="11">
        <v>1</v>
      </c>
      <c r="J599" s="11">
        <v>0</v>
      </c>
      <c r="K599" s="11">
        <v>1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f>SUM(Table5[[#This Row],[Thalassemia is an inherited blood disorders]:[Thalassemia is a curable disease]])</f>
        <v>2</v>
      </c>
      <c r="T599" s="11">
        <f>Table5[[#This Row],[TotalKnowledgeScore]]/10*100</f>
        <v>20</v>
      </c>
      <c r="U599" s="18">
        <v>0</v>
      </c>
      <c r="V599" s="18">
        <v>0</v>
      </c>
      <c r="W599" s="18">
        <v>0</v>
      </c>
      <c r="X599" s="18">
        <v>0</v>
      </c>
      <c r="Y599" s="18">
        <v>0</v>
      </c>
      <c r="Z599" s="18">
        <v>0</v>
      </c>
      <c r="AA599" s="18">
        <v>0</v>
      </c>
      <c r="AB599" s="18">
        <v>0</v>
      </c>
      <c r="AC599" s="18">
        <v>0</v>
      </c>
      <c r="AD599" s="18">
        <v>0</v>
      </c>
      <c r="AE599" s="18">
        <f>SUM(Table5[[#This Row],[I would happily accept a relationship with a thalassemic person]:[I would like to tell friends about Thalassemia after completing This survey]])</f>
        <v>0</v>
      </c>
      <c r="AF599" s="18">
        <f>Table5[[#This Row],[TotalAttitudeScore]]/10*100</f>
        <v>0</v>
      </c>
    </row>
    <row r="600" spans="1:32" x14ac:dyDescent="0.25">
      <c r="A600" s="13" t="s">
        <v>11</v>
      </c>
      <c r="B600" s="13">
        <v>23</v>
      </c>
      <c r="C600" s="13" t="s">
        <v>12</v>
      </c>
      <c r="D600" s="13" t="s">
        <v>21</v>
      </c>
      <c r="E600" s="13" t="s">
        <v>14</v>
      </c>
      <c r="F600" s="13" t="s">
        <v>48</v>
      </c>
      <c r="G600" s="13" t="s">
        <v>11</v>
      </c>
      <c r="H600" s="25" t="s">
        <v>41</v>
      </c>
      <c r="I600" s="11">
        <v>1</v>
      </c>
      <c r="J600" s="11">
        <v>0</v>
      </c>
      <c r="K600" s="11">
        <v>0</v>
      </c>
      <c r="L600" s="11">
        <v>1</v>
      </c>
      <c r="M600" s="11">
        <v>1</v>
      </c>
      <c r="N600" s="11">
        <v>1</v>
      </c>
      <c r="O600" s="11">
        <v>1</v>
      </c>
      <c r="P600" s="11">
        <v>1</v>
      </c>
      <c r="Q600" s="11">
        <v>0</v>
      </c>
      <c r="R600" s="11">
        <v>0</v>
      </c>
      <c r="S600" s="11">
        <f>SUM(Table5[[#This Row],[Thalassemia is an inherited blood disorders]:[Thalassemia is a curable disease]])</f>
        <v>6</v>
      </c>
      <c r="T600" s="11">
        <f>Table5[[#This Row],[TotalKnowledgeScore]]/10*100</f>
        <v>60</v>
      </c>
      <c r="U600" s="18">
        <v>1</v>
      </c>
      <c r="V600" s="18">
        <v>0</v>
      </c>
      <c r="W600" s="18">
        <v>1</v>
      </c>
      <c r="X600" s="18">
        <v>1</v>
      </c>
      <c r="Y600" s="18">
        <v>1</v>
      </c>
      <c r="Z600" s="18">
        <v>1</v>
      </c>
      <c r="AA600" s="18">
        <v>1</v>
      </c>
      <c r="AB600" s="18">
        <v>1</v>
      </c>
      <c r="AC600" s="18">
        <v>0</v>
      </c>
      <c r="AD600" s="18">
        <v>0</v>
      </c>
      <c r="AE600" s="18">
        <f>SUM(Table5[[#This Row],[I would happily accept a relationship with a thalassemic person]:[I would like to tell friends about Thalassemia after completing This survey]])</f>
        <v>7</v>
      </c>
      <c r="AF600" s="18">
        <f>Table5[[#This Row],[TotalAttitudeScore]]/10*100</f>
        <v>70</v>
      </c>
    </row>
    <row r="601" spans="1:32" x14ac:dyDescent="0.25">
      <c r="A601" s="13" t="s">
        <v>11</v>
      </c>
      <c r="B601" s="13">
        <v>19</v>
      </c>
      <c r="C601" s="13" t="s">
        <v>34</v>
      </c>
      <c r="D601" s="13" t="s">
        <v>21</v>
      </c>
      <c r="E601" s="13" t="s">
        <v>27</v>
      </c>
      <c r="F601" s="13" t="s">
        <v>22</v>
      </c>
      <c r="G601" s="13" t="s">
        <v>11</v>
      </c>
      <c r="H601" s="25" t="s">
        <v>41</v>
      </c>
      <c r="I601" s="11">
        <v>1</v>
      </c>
      <c r="J601" s="11">
        <v>0</v>
      </c>
      <c r="K601" s="11">
        <v>0</v>
      </c>
      <c r="L601" s="11">
        <v>1</v>
      </c>
      <c r="M601" s="11">
        <v>1</v>
      </c>
      <c r="N601" s="11">
        <v>1</v>
      </c>
      <c r="O601" s="11">
        <v>1</v>
      </c>
      <c r="P601" s="11">
        <v>1</v>
      </c>
      <c r="Q601" s="11">
        <v>1</v>
      </c>
      <c r="R601" s="11">
        <v>1</v>
      </c>
      <c r="S601" s="11">
        <f>SUM(Table5[[#This Row],[Thalassemia is an inherited blood disorders]:[Thalassemia is a curable disease]])</f>
        <v>8</v>
      </c>
      <c r="T601" s="11">
        <f>Table5[[#This Row],[TotalKnowledgeScore]]/10*100</f>
        <v>80</v>
      </c>
      <c r="U601" s="18">
        <v>1</v>
      </c>
      <c r="V601" s="18">
        <v>1</v>
      </c>
      <c r="W601" s="18">
        <v>1</v>
      </c>
      <c r="X601" s="18">
        <v>0</v>
      </c>
      <c r="Y601" s="18">
        <v>1</v>
      </c>
      <c r="Z601" s="18">
        <v>1</v>
      </c>
      <c r="AA601" s="18">
        <v>1</v>
      </c>
      <c r="AB601" s="18">
        <v>1</v>
      </c>
      <c r="AC601" s="18">
        <v>1</v>
      </c>
      <c r="AD601" s="18">
        <v>1</v>
      </c>
      <c r="AE601" s="18">
        <f>SUM(Table5[[#This Row],[I would happily accept a relationship with a thalassemic person]:[I would like to tell friends about Thalassemia after completing This survey]])</f>
        <v>9</v>
      </c>
      <c r="AF601" s="18">
        <f>Table5[[#This Row],[TotalAttitudeScore]]/10*100</f>
        <v>90</v>
      </c>
    </row>
    <row r="602" spans="1:32" x14ac:dyDescent="0.25">
      <c r="A602" s="13" t="s">
        <v>11</v>
      </c>
      <c r="B602" s="13">
        <v>23</v>
      </c>
      <c r="C602" s="13" t="s">
        <v>12</v>
      </c>
      <c r="D602" s="13" t="s">
        <v>21</v>
      </c>
      <c r="E602" s="13" t="s">
        <v>27</v>
      </c>
      <c r="F602" s="13" t="s">
        <v>48</v>
      </c>
      <c r="G602" s="13" t="s">
        <v>11</v>
      </c>
      <c r="H602" s="25" t="s">
        <v>29</v>
      </c>
      <c r="I602" s="11">
        <v>1</v>
      </c>
      <c r="J602" s="11">
        <v>1</v>
      </c>
      <c r="K602" s="11">
        <v>1</v>
      </c>
      <c r="L602" s="11">
        <v>1</v>
      </c>
      <c r="M602" s="11">
        <v>1</v>
      </c>
      <c r="N602" s="11">
        <v>1</v>
      </c>
      <c r="O602" s="11">
        <v>0</v>
      </c>
      <c r="P602" s="11">
        <v>1</v>
      </c>
      <c r="Q602" s="11">
        <v>1</v>
      </c>
      <c r="R602" s="11">
        <v>0</v>
      </c>
      <c r="S602" s="11">
        <f>SUM(Table5[[#This Row],[Thalassemia is an inherited blood disorders]:[Thalassemia is a curable disease]])</f>
        <v>8</v>
      </c>
      <c r="T602" s="11">
        <f>Table5[[#This Row],[TotalKnowledgeScore]]/10*100</f>
        <v>80</v>
      </c>
      <c r="U602" s="18">
        <v>1</v>
      </c>
      <c r="V602" s="18">
        <v>1</v>
      </c>
      <c r="W602" s="18">
        <v>1</v>
      </c>
      <c r="X602" s="18">
        <v>0</v>
      </c>
      <c r="Y602" s="18">
        <v>1</v>
      </c>
      <c r="Z602" s="18">
        <v>1</v>
      </c>
      <c r="AA602" s="18">
        <v>1</v>
      </c>
      <c r="AB602" s="18">
        <v>1</v>
      </c>
      <c r="AC602" s="18">
        <v>1</v>
      </c>
      <c r="AD602" s="18">
        <v>1</v>
      </c>
      <c r="AE602" s="18">
        <f>SUM(Table5[[#This Row],[I would happily accept a relationship with a thalassemic person]:[I would like to tell friends about Thalassemia after completing This survey]])</f>
        <v>9</v>
      </c>
      <c r="AF602" s="18">
        <f>Table5[[#This Row],[TotalAttitudeScore]]/10*100</f>
        <v>90</v>
      </c>
    </row>
    <row r="603" spans="1:32" x14ac:dyDescent="0.25">
      <c r="A603" s="13" t="s">
        <v>11</v>
      </c>
      <c r="B603" s="13">
        <v>25</v>
      </c>
      <c r="C603" s="13" t="s">
        <v>12</v>
      </c>
      <c r="D603" s="13" t="s">
        <v>21</v>
      </c>
      <c r="E603" s="13" t="s">
        <v>44</v>
      </c>
      <c r="F603" s="13" t="s">
        <v>53</v>
      </c>
      <c r="G603" s="13" t="s">
        <v>11</v>
      </c>
      <c r="H603" s="25" t="s">
        <v>41</v>
      </c>
      <c r="I603" s="11">
        <v>1</v>
      </c>
      <c r="J603" s="11">
        <v>1</v>
      </c>
      <c r="K603" s="11">
        <v>1</v>
      </c>
      <c r="L603" s="11">
        <v>0</v>
      </c>
      <c r="M603" s="11">
        <v>1</v>
      </c>
      <c r="N603" s="11">
        <v>0</v>
      </c>
      <c r="O603" s="11">
        <v>0</v>
      </c>
      <c r="P603" s="11">
        <v>1</v>
      </c>
      <c r="Q603" s="11">
        <v>0</v>
      </c>
      <c r="R603" s="11">
        <v>0</v>
      </c>
      <c r="S603" s="11">
        <f>SUM(Table5[[#This Row],[Thalassemia is an inherited blood disorders]:[Thalassemia is a curable disease]])</f>
        <v>5</v>
      </c>
      <c r="T603" s="11">
        <f>Table5[[#This Row],[TotalKnowledgeScore]]/10*100</f>
        <v>50</v>
      </c>
      <c r="U603" s="18">
        <v>0</v>
      </c>
      <c r="V603" s="18">
        <v>1</v>
      </c>
      <c r="W603" s="18">
        <v>1</v>
      </c>
      <c r="X603" s="18">
        <v>0</v>
      </c>
      <c r="Y603" s="18">
        <v>1</v>
      </c>
      <c r="Z603" s="18">
        <v>1</v>
      </c>
      <c r="AA603" s="18">
        <v>1</v>
      </c>
      <c r="AB603" s="18">
        <v>1</v>
      </c>
      <c r="AC603" s="18">
        <v>0</v>
      </c>
      <c r="AD603" s="18">
        <v>1</v>
      </c>
      <c r="AE603" s="18">
        <f>SUM(Table5[[#This Row],[I would happily accept a relationship with a thalassemic person]:[I would like to tell friends about Thalassemia after completing This survey]])</f>
        <v>7</v>
      </c>
      <c r="AF603" s="18">
        <f>Table5[[#This Row],[TotalAttitudeScore]]/10*100</f>
        <v>70</v>
      </c>
    </row>
    <row r="604" spans="1:32" x14ac:dyDescent="0.25">
      <c r="A604" s="13" t="s">
        <v>11</v>
      </c>
      <c r="B604" s="13">
        <v>25</v>
      </c>
      <c r="C604" s="13" t="s">
        <v>12</v>
      </c>
      <c r="D604" s="13" t="s">
        <v>21</v>
      </c>
      <c r="E604" s="13" t="s">
        <v>14</v>
      </c>
      <c r="F604" s="13" t="s">
        <v>53</v>
      </c>
      <c r="G604" s="13" t="s">
        <v>17</v>
      </c>
      <c r="H604" s="25" t="s">
        <v>46</v>
      </c>
      <c r="S604" s="11">
        <f>SUM(Table5[[#This Row],[Thalassemia is an inherited blood disorders]:[Thalassemia is a curable disease]])</f>
        <v>0</v>
      </c>
      <c r="T604" s="11">
        <f>Table5[[#This Row],[TotalKnowledgeScore]]/10*100</f>
        <v>0</v>
      </c>
      <c r="AE604" s="18">
        <f>SUM(Table5[[#This Row],[I would happily accept a relationship with a thalassemic person]:[I would like to tell friends about Thalassemia after completing This survey]])</f>
        <v>0</v>
      </c>
      <c r="AF604" s="18">
        <f>Table5[[#This Row],[TotalAttitudeScore]]/10*100</f>
        <v>0</v>
      </c>
    </row>
    <row r="605" spans="1:32" x14ac:dyDescent="0.25">
      <c r="A605" s="13" t="s">
        <v>11</v>
      </c>
      <c r="B605" s="13">
        <v>21</v>
      </c>
      <c r="C605" s="13" t="s">
        <v>12</v>
      </c>
      <c r="D605" s="13" t="s">
        <v>21</v>
      </c>
      <c r="E605" s="13" t="s">
        <v>58</v>
      </c>
      <c r="F605" s="13" t="s">
        <v>15</v>
      </c>
      <c r="G605" s="13" t="s">
        <v>11</v>
      </c>
      <c r="H605" s="25" t="s">
        <v>56</v>
      </c>
      <c r="I605" s="11">
        <v>1</v>
      </c>
      <c r="J605" s="11">
        <v>0</v>
      </c>
      <c r="K605" s="11">
        <v>0</v>
      </c>
      <c r="L605" s="11">
        <v>1</v>
      </c>
      <c r="M605" s="11">
        <v>1</v>
      </c>
      <c r="N605" s="11">
        <v>1</v>
      </c>
      <c r="O605" s="11">
        <v>1</v>
      </c>
      <c r="P605" s="11">
        <v>1</v>
      </c>
      <c r="Q605" s="11">
        <v>1</v>
      </c>
      <c r="R605" s="11">
        <v>1</v>
      </c>
      <c r="S605" s="11">
        <f>SUM(Table5[[#This Row],[Thalassemia is an inherited blood disorders]:[Thalassemia is a curable disease]])</f>
        <v>8</v>
      </c>
      <c r="T605" s="11">
        <f>Table5[[#This Row],[TotalKnowledgeScore]]/10*100</f>
        <v>80</v>
      </c>
      <c r="U605" s="18">
        <v>0</v>
      </c>
      <c r="V605" s="18">
        <v>0</v>
      </c>
      <c r="W605" s="18">
        <v>1</v>
      </c>
      <c r="X605" s="18">
        <v>1</v>
      </c>
      <c r="Y605" s="18">
        <v>1</v>
      </c>
      <c r="Z605" s="18">
        <v>1</v>
      </c>
      <c r="AA605" s="18">
        <v>1</v>
      </c>
      <c r="AB605" s="18">
        <v>1</v>
      </c>
      <c r="AC605" s="18">
        <v>1</v>
      </c>
      <c r="AD605" s="18">
        <v>0</v>
      </c>
      <c r="AE605" s="18">
        <f>SUM(Table5[[#This Row],[I would happily accept a relationship with a thalassemic person]:[I would like to tell friends about Thalassemia after completing This survey]])</f>
        <v>7</v>
      </c>
      <c r="AF605" s="18">
        <f>Table5[[#This Row],[TotalAttitudeScore]]/10*100</f>
        <v>70</v>
      </c>
    </row>
    <row r="606" spans="1:32" x14ac:dyDescent="0.25">
      <c r="A606" s="13" t="s">
        <v>11</v>
      </c>
      <c r="B606" s="13">
        <v>20</v>
      </c>
      <c r="C606" s="13" t="s">
        <v>34</v>
      </c>
      <c r="D606" s="13" t="s">
        <v>21</v>
      </c>
      <c r="E606" s="13" t="s">
        <v>44</v>
      </c>
      <c r="F606" s="13" t="s">
        <v>22</v>
      </c>
      <c r="G606" s="13" t="s">
        <v>17</v>
      </c>
      <c r="H606" s="25" t="s">
        <v>46</v>
      </c>
      <c r="S606" s="11">
        <f>SUM(Table5[[#This Row],[Thalassemia is an inherited blood disorders]:[Thalassemia is a curable disease]])</f>
        <v>0</v>
      </c>
      <c r="T606" s="11">
        <f>Table5[[#This Row],[TotalKnowledgeScore]]/10*100</f>
        <v>0</v>
      </c>
      <c r="AE606" s="18">
        <f>SUM(Table5[[#This Row],[I would happily accept a relationship with a thalassemic person]:[I would like to tell friends about Thalassemia after completing This survey]])</f>
        <v>0</v>
      </c>
      <c r="AF606" s="18">
        <f>Table5[[#This Row],[TotalAttitudeScore]]/10*100</f>
        <v>0</v>
      </c>
    </row>
    <row r="607" spans="1:32" x14ac:dyDescent="0.25">
      <c r="A607" s="13" t="s">
        <v>11</v>
      </c>
      <c r="B607" s="13">
        <v>22</v>
      </c>
      <c r="C607" s="13" t="s">
        <v>12</v>
      </c>
      <c r="D607" s="13" t="s">
        <v>21</v>
      </c>
      <c r="E607" s="13" t="s">
        <v>14</v>
      </c>
      <c r="F607" s="13" t="s">
        <v>28</v>
      </c>
      <c r="G607" s="13" t="s">
        <v>17</v>
      </c>
      <c r="H607" s="25" t="s">
        <v>35</v>
      </c>
      <c r="S607" s="11">
        <f>SUM(Table5[[#This Row],[Thalassemia is an inherited blood disorders]:[Thalassemia is a curable disease]])</f>
        <v>0</v>
      </c>
      <c r="T607" s="11">
        <f>Table5[[#This Row],[TotalKnowledgeScore]]/10*100</f>
        <v>0</v>
      </c>
      <c r="AE607" s="18">
        <f>SUM(Table5[[#This Row],[I would happily accept a relationship with a thalassemic person]:[I would like to tell friends about Thalassemia after completing This survey]])</f>
        <v>0</v>
      </c>
      <c r="AF607" s="18">
        <f>Table5[[#This Row],[TotalAttitudeScore]]/10*100</f>
        <v>0</v>
      </c>
    </row>
    <row r="608" spans="1:32" x14ac:dyDescent="0.25">
      <c r="A608" s="13" t="s">
        <v>11</v>
      </c>
      <c r="B608" s="13">
        <v>22</v>
      </c>
      <c r="C608" s="13" t="s">
        <v>12</v>
      </c>
      <c r="D608" s="13" t="s">
        <v>21</v>
      </c>
      <c r="E608" s="13" t="s">
        <v>14</v>
      </c>
      <c r="F608" s="13" t="s">
        <v>22</v>
      </c>
      <c r="G608" s="13" t="s">
        <v>11</v>
      </c>
      <c r="H608" s="25" t="s">
        <v>29</v>
      </c>
      <c r="I608" s="11">
        <v>1</v>
      </c>
      <c r="J608" s="11">
        <v>1</v>
      </c>
      <c r="K608" s="11">
        <v>0</v>
      </c>
      <c r="L608" s="11">
        <v>1</v>
      </c>
      <c r="M608" s="11">
        <v>1</v>
      </c>
      <c r="N608" s="11">
        <v>1</v>
      </c>
      <c r="O608" s="11">
        <v>1</v>
      </c>
      <c r="P608" s="11">
        <v>1</v>
      </c>
      <c r="Q608" s="11">
        <v>1</v>
      </c>
      <c r="R608" s="11">
        <v>0</v>
      </c>
      <c r="S608" s="11">
        <f>SUM(Table5[[#This Row],[Thalassemia is an inherited blood disorders]:[Thalassemia is a curable disease]])</f>
        <v>8</v>
      </c>
      <c r="T608" s="11">
        <f>Table5[[#This Row],[TotalKnowledgeScore]]/10*100</f>
        <v>80</v>
      </c>
      <c r="U608" s="18">
        <v>1</v>
      </c>
      <c r="V608" s="18">
        <v>1</v>
      </c>
      <c r="W608" s="18">
        <v>1</v>
      </c>
      <c r="X608" s="18">
        <v>0</v>
      </c>
      <c r="Y608" s="18">
        <v>1</v>
      </c>
      <c r="Z608" s="18">
        <v>1</v>
      </c>
      <c r="AA608" s="18">
        <v>1</v>
      </c>
      <c r="AB608" s="18">
        <v>1</v>
      </c>
      <c r="AC608" s="18">
        <v>1</v>
      </c>
      <c r="AD608" s="18">
        <v>1</v>
      </c>
      <c r="AE608" s="18">
        <f>SUM(Table5[[#This Row],[I would happily accept a relationship with a thalassemic person]:[I would like to tell friends about Thalassemia after completing This survey]])</f>
        <v>9</v>
      </c>
      <c r="AF608" s="18">
        <f>Table5[[#This Row],[TotalAttitudeScore]]/10*100</f>
        <v>90</v>
      </c>
    </row>
    <row r="609" spans="1:32" x14ac:dyDescent="0.25">
      <c r="A609" s="13" t="s">
        <v>11</v>
      </c>
      <c r="B609" s="13">
        <v>21</v>
      </c>
      <c r="C609" s="13" t="s">
        <v>34</v>
      </c>
      <c r="D609" s="13" t="s">
        <v>21</v>
      </c>
      <c r="E609" s="13" t="s">
        <v>14</v>
      </c>
      <c r="F609" s="13" t="s">
        <v>22</v>
      </c>
      <c r="G609" s="13" t="s">
        <v>11</v>
      </c>
      <c r="H609" s="25" t="s">
        <v>56</v>
      </c>
      <c r="I609" s="11">
        <v>1</v>
      </c>
      <c r="J609" s="11">
        <v>0</v>
      </c>
      <c r="K609" s="11">
        <v>0</v>
      </c>
      <c r="L609" s="11">
        <v>1</v>
      </c>
      <c r="M609" s="11">
        <v>1</v>
      </c>
      <c r="N609" s="11">
        <v>0</v>
      </c>
      <c r="O609" s="11">
        <v>1</v>
      </c>
      <c r="P609" s="11">
        <v>0</v>
      </c>
      <c r="Q609" s="11">
        <v>1</v>
      </c>
      <c r="R609" s="11">
        <v>1</v>
      </c>
      <c r="S609" s="11">
        <f>SUM(Table5[[#This Row],[Thalassemia is an inherited blood disorders]:[Thalassemia is a curable disease]])</f>
        <v>6</v>
      </c>
      <c r="T609" s="11">
        <f>Table5[[#This Row],[TotalKnowledgeScore]]/10*100</f>
        <v>60</v>
      </c>
      <c r="U609" s="18">
        <v>0</v>
      </c>
      <c r="V609" s="18">
        <v>1</v>
      </c>
      <c r="W609" s="18">
        <v>1</v>
      </c>
      <c r="X609" s="18">
        <v>0</v>
      </c>
      <c r="Y609" s="18">
        <v>1</v>
      </c>
      <c r="Z609" s="18">
        <v>1</v>
      </c>
      <c r="AA609" s="18">
        <v>1</v>
      </c>
      <c r="AB609" s="18">
        <v>1</v>
      </c>
      <c r="AC609" s="18">
        <v>1</v>
      </c>
      <c r="AD609" s="18">
        <v>1</v>
      </c>
      <c r="AE609" s="18">
        <f>SUM(Table5[[#This Row],[I would happily accept a relationship with a thalassemic person]:[I would like to tell friends about Thalassemia after completing This survey]])</f>
        <v>8</v>
      </c>
      <c r="AF609" s="18">
        <f>Table5[[#This Row],[TotalAttitudeScore]]/10*100</f>
        <v>80</v>
      </c>
    </row>
    <row r="610" spans="1:32" x14ac:dyDescent="0.25">
      <c r="A610" s="13" t="s">
        <v>11</v>
      </c>
      <c r="B610" s="13">
        <v>21</v>
      </c>
      <c r="C610" s="13" t="s">
        <v>12</v>
      </c>
      <c r="D610" s="13" t="s">
        <v>21</v>
      </c>
      <c r="E610" s="13" t="s">
        <v>14</v>
      </c>
      <c r="F610" s="13" t="s">
        <v>22</v>
      </c>
      <c r="G610" s="13" t="s">
        <v>11</v>
      </c>
      <c r="H610" s="25" t="s">
        <v>29</v>
      </c>
      <c r="I610" s="11">
        <v>1</v>
      </c>
      <c r="J610" s="11">
        <v>1</v>
      </c>
      <c r="K610" s="11">
        <v>0</v>
      </c>
      <c r="L610" s="11">
        <v>1</v>
      </c>
      <c r="M610" s="11">
        <v>1</v>
      </c>
      <c r="N610" s="11">
        <v>1</v>
      </c>
      <c r="O610" s="11">
        <v>1</v>
      </c>
      <c r="P610" s="11">
        <v>1</v>
      </c>
      <c r="Q610" s="11">
        <v>1</v>
      </c>
      <c r="R610" s="11">
        <v>0</v>
      </c>
      <c r="S610" s="11">
        <f>SUM(Table5[[#This Row],[Thalassemia is an inherited blood disorders]:[Thalassemia is a curable disease]])</f>
        <v>8</v>
      </c>
      <c r="T610" s="11">
        <f>Table5[[#This Row],[TotalKnowledgeScore]]/10*100</f>
        <v>80</v>
      </c>
      <c r="U610" s="18">
        <v>0</v>
      </c>
      <c r="V610" s="18">
        <v>1</v>
      </c>
      <c r="W610" s="18">
        <v>1</v>
      </c>
      <c r="X610" s="18">
        <v>0</v>
      </c>
      <c r="Y610" s="18">
        <v>1</v>
      </c>
      <c r="Z610" s="18">
        <v>1</v>
      </c>
      <c r="AA610" s="18">
        <v>1</v>
      </c>
      <c r="AB610" s="18">
        <v>1</v>
      </c>
      <c r="AC610" s="18">
        <v>1</v>
      </c>
      <c r="AD610" s="18">
        <v>1</v>
      </c>
      <c r="AE610" s="18">
        <f>SUM(Table5[[#This Row],[I would happily accept a relationship with a thalassemic person]:[I would like to tell friends about Thalassemia after completing This survey]])</f>
        <v>8</v>
      </c>
      <c r="AF610" s="18">
        <f>Table5[[#This Row],[TotalAttitudeScore]]/10*100</f>
        <v>80</v>
      </c>
    </row>
    <row r="611" spans="1:32" x14ac:dyDescent="0.25">
      <c r="A611" s="13" t="s">
        <v>11</v>
      </c>
      <c r="B611" s="13">
        <v>19</v>
      </c>
      <c r="C611" s="13" t="s">
        <v>12</v>
      </c>
      <c r="D611" s="13" t="s">
        <v>21</v>
      </c>
      <c r="E611" s="13" t="s">
        <v>44</v>
      </c>
      <c r="F611" s="13" t="s">
        <v>22</v>
      </c>
      <c r="G611" s="13" t="s">
        <v>17</v>
      </c>
      <c r="H611" s="25" t="s">
        <v>35</v>
      </c>
      <c r="S611" s="11">
        <f>SUM(Table5[[#This Row],[Thalassemia is an inherited blood disorders]:[Thalassemia is a curable disease]])</f>
        <v>0</v>
      </c>
      <c r="T611" s="11">
        <f>Table5[[#This Row],[TotalKnowledgeScore]]/10*100</f>
        <v>0</v>
      </c>
      <c r="AE611" s="18">
        <f>SUM(Table5[[#This Row],[I would happily accept a relationship with a thalassemic person]:[I would like to tell friends about Thalassemia after completing This survey]])</f>
        <v>0</v>
      </c>
      <c r="AF611" s="18">
        <f>Table5[[#This Row],[TotalAttitudeScore]]/10*100</f>
        <v>0</v>
      </c>
    </row>
    <row r="612" spans="1:32" x14ac:dyDescent="0.25">
      <c r="A612" s="13" t="s">
        <v>11</v>
      </c>
      <c r="B612" s="13">
        <v>22</v>
      </c>
      <c r="C612" s="13" t="s">
        <v>12</v>
      </c>
      <c r="D612" s="13" t="s">
        <v>21</v>
      </c>
      <c r="E612" s="13" t="s">
        <v>14</v>
      </c>
      <c r="F612" s="13" t="s">
        <v>22</v>
      </c>
      <c r="G612" s="13" t="s">
        <v>11</v>
      </c>
      <c r="H612" s="25" t="s">
        <v>29</v>
      </c>
      <c r="I612" s="11">
        <v>1</v>
      </c>
      <c r="J612" s="11">
        <v>1</v>
      </c>
      <c r="K612" s="11">
        <v>0</v>
      </c>
      <c r="L612" s="11">
        <v>1</v>
      </c>
      <c r="M612" s="11">
        <v>1</v>
      </c>
      <c r="N612" s="11">
        <v>1</v>
      </c>
      <c r="O612" s="11">
        <v>1</v>
      </c>
      <c r="P612" s="11">
        <v>1</v>
      </c>
      <c r="Q612" s="11">
        <v>1</v>
      </c>
      <c r="R612" s="11">
        <v>0</v>
      </c>
      <c r="S612" s="11">
        <f>SUM(Table5[[#This Row],[Thalassemia is an inherited blood disorders]:[Thalassemia is a curable disease]])</f>
        <v>8</v>
      </c>
      <c r="T612" s="11">
        <f>Table5[[#This Row],[TotalKnowledgeScore]]/10*100</f>
        <v>80</v>
      </c>
      <c r="U612" s="18">
        <v>1</v>
      </c>
      <c r="V612" s="18">
        <v>1</v>
      </c>
      <c r="W612" s="18">
        <v>1</v>
      </c>
      <c r="X612" s="18">
        <v>0</v>
      </c>
      <c r="Y612" s="18">
        <v>1</v>
      </c>
      <c r="Z612" s="18">
        <v>1</v>
      </c>
      <c r="AA612" s="18">
        <v>1</v>
      </c>
      <c r="AB612" s="18">
        <v>1</v>
      </c>
      <c r="AC612" s="18">
        <v>1</v>
      </c>
      <c r="AD612" s="18">
        <v>1</v>
      </c>
      <c r="AE612" s="18">
        <f>SUM(Table5[[#This Row],[I would happily accept a relationship with a thalassemic person]:[I would like to tell friends about Thalassemia after completing This survey]])</f>
        <v>9</v>
      </c>
      <c r="AF612" s="18">
        <f>Table5[[#This Row],[TotalAttitudeScore]]/10*100</f>
        <v>90</v>
      </c>
    </row>
    <row r="613" spans="1:32" x14ac:dyDescent="0.25">
      <c r="A613" s="13" t="s">
        <v>11</v>
      </c>
      <c r="B613" s="13">
        <v>21</v>
      </c>
      <c r="C613" s="13" t="s">
        <v>34</v>
      </c>
      <c r="D613" s="13" t="s">
        <v>21</v>
      </c>
      <c r="E613" s="13" t="s">
        <v>44</v>
      </c>
      <c r="F613" s="13" t="s">
        <v>15</v>
      </c>
      <c r="G613" s="13" t="s">
        <v>17</v>
      </c>
      <c r="H613" s="25" t="s">
        <v>35</v>
      </c>
      <c r="S613" s="11">
        <f>SUM(Table5[[#This Row],[Thalassemia is an inherited blood disorders]:[Thalassemia is a curable disease]])</f>
        <v>0</v>
      </c>
      <c r="T613" s="11">
        <f>Table5[[#This Row],[TotalKnowledgeScore]]/10*100</f>
        <v>0</v>
      </c>
      <c r="AE613" s="18">
        <f>SUM(Table5[[#This Row],[I would happily accept a relationship with a thalassemic person]:[I would like to tell friends about Thalassemia after completing This survey]])</f>
        <v>0</v>
      </c>
      <c r="AF613" s="18">
        <f>Table5[[#This Row],[TotalAttitudeScore]]/10*100</f>
        <v>0</v>
      </c>
    </row>
    <row r="614" spans="1:32" x14ac:dyDescent="0.25">
      <c r="A614" s="13" t="s">
        <v>11</v>
      </c>
      <c r="B614" s="13">
        <v>19</v>
      </c>
      <c r="C614" s="13" t="s">
        <v>34</v>
      </c>
      <c r="D614" s="13" t="s">
        <v>21</v>
      </c>
      <c r="E614" s="13" t="s">
        <v>14</v>
      </c>
      <c r="F614" s="13" t="s">
        <v>22</v>
      </c>
      <c r="G614" s="13" t="s">
        <v>11</v>
      </c>
      <c r="H614" s="25" t="s">
        <v>35</v>
      </c>
      <c r="I614" s="11">
        <v>1</v>
      </c>
      <c r="J614" s="11">
        <v>0</v>
      </c>
      <c r="K614" s="11">
        <v>1</v>
      </c>
      <c r="L614" s="11">
        <v>1</v>
      </c>
      <c r="M614" s="11">
        <v>1</v>
      </c>
      <c r="N614" s="11">
        <v>0</v>
      </c>
      <c r="O614" s="11">
        <v>1</v>
      </c>
      <c r="P614" s="11">
        <v>1</v>
      </c>
      <c r="Q614" s="11">
        <v>1</v>
      </c>
      <c r="R614" s="11">
        <v>0</v>
      </c>
      <c r="S614" s="11">
        <f>SUM(Table5[[#This Row],[Thalassemia is an inherited blood disorders]:[Thalassemia is a curable disease]])</f>
        <v>7</v>
      </c>
      <c r="T614" s="11">
        <f>Table5[[#This Row],[TotalKnowledgeScore]]/10*100</f>
        <v>70</v>
      </c>
      <c r="U614" s="18">
        <v>0</v>
      </c>
      <c r="V614" s="18">
        <v>0</v>
      </c>
      <c r="W614" s="18">
        <v>1</v>
      </c>
      <c r="X614" s="18">
        <v>0</v>
      </c>
      <c r="Y614" s="18">
        <v>1</v>
      </c>
      <c r="Z614" s="18">
        <v>1</v>
      </c>
      <c r="AA614" s="18">
        <v>1</v>
      </c>
      <c r="AB614" s="18">
        <v>1</v>
      </c>
      <c r="AC614" s="18">
        <v>1</v>
      </c>
      <c r="AD614" s="18">
        <v>1</v>
      </c>
      <c r="AE614" s="18">
        <f>SUM(Table5[[#This Row],[I would happily accept a relationship with a thalassemic person]:[I would like to tell friends about Thalassemia after completing This survey]])</f>
        <v>7</v>
      </c>
      <c r="AF614" s="18">
        <f>Table5[[#This Row],[TotalAttitudeScore]]/10*100</f>
        <v>70</v>
      </c>
    </row>
    <row r="615" spans="1:32" x14ac:dyDescent="0.25">
      <c r="A615" s="13" t="s">
        <v>11</v>
      </c>
      <c r="B615" s="13">
        <v>24</v>
      </c>
      <c r="C615" s="13" t="s">
        <v>12</v>
      </c>
      <c r="D615" s="13" t="s">
        <v>21</v>
      </c>
      <c r="E615" s="13" t="s">
        <v>44</v>
      </c>
      <c r="F615" s="13" t="s">
        <v>53</v>
      </c>
      <c r="G615" s="13" t="s">
        <v>11</v>
      </c>
      <c r="H615" s="25" t="s">
        <v>41</v>
      </c>
      <c r="I615" s="11">
        <v>1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f>SUM(Table5[[#This Row],[Thalassemia is an inherited blood disorders]:[Thalassemia is a curable disease]])</f>
        <v>1</v>
      </c>
      <c r="T615" s="11">
        <f>Table5[[#This Row],[TotalKnowledgeScore]]/10*100</f>
        <v>10</v>
      </c>
      <c r="U615" s="18">
        <v>0</v>
      </c>
      <c r="V615" s="18">
        <v>1</v>
      </c>
      <c r="W615" s="18">
        <v>1</v>
      </c>
      <c r="X615" s="18">
        <v>0</v>
      </c>
      <c r="Y615" s="18">
        <v>0</v>
      </c>
      <c r="Z615" s="18">
        <v>1</v>
      </c>
      <c r="AA615" s="18">
        <v>1</v>
      </c>
      <c r="AB615" s="18">
        <v>1</v>
      </c>
      <c r="AC615" s="18">
        <v>1</v>
      </c>
      <c r="AD615" s="18">
        <v>1</v>
      </c>
      <c r="AE615" s="18">
        <f>SUM(Table5[[#This Row],[I would happily accept a relationship with a thalassemic person]:[I would like to tell friends about Thalassemia after completing This survey]])</f>
        <v>7</v>
      </c>
      <c r="AF615" s="18">
        <f>Table5[[#This Row],[TotalAttitudeScore]]/10*100</f>
        <v>70</v>
      </c>
    </row>
    <row r="616" spans="1:32" x14ac:dyDescent="0.25">
      <c r="A616" s="13" t="s">
        <v>11</v>
      </c>
      <c r="B616" s="13">
        <v>21</v>
      </c>
      <c r="C616" s="13" t="s">
        <v>34</v>
      </c>
      <c r="D616" s="13" t="s">
        <v>21</v>
      </c>
      <c r="E616" s="13" t="s">
        <v>14</v>
      </c>
      <c r="F616" s="13" t="s">
        <v>22</v>
      </c>
      <c r="G616" s="13" t="s">
        <v>11</v>
      </c>
      <c r="H616" s="25" t="s">
        <v>29</v>
      </c>
      <c r="I616" s="11">
        <v>1</v>
      </c>
      <c r="J616" s="11">
        <v>1</v>
      </c>
      <c r="K616" s="11">
        <v>0</v>
      </c>
      <c r="L616" s="11">
        <v>1</v>
      </c>
      <c r="M616" s="11">
        <v>1</v>
      </c>
      <c r="N616" s="11">
        <v>1</v>
      </c>
      <c r="O616" s="11">
        <v>1</v>
      </c>
      <c r="P616" s="11">
        <v>1</v>
      </c>
      <c r="Q616" s="11">
        <v>1</v>
      </c>
      <c r="R616" s="11">
        <v>0</v>
      </c>
      <c r="S616" s="11">
        <f>SUM(Table5[[#This Row],[Thalassemia is an inherited blood disorders]:[Thalassemia is a curable disease]])</f>
        <v>8</v>
      </c>
      <c r="T616" s="11">
        <f>Table5[[#This Row],[TotalKnowledgeScore]]/10*100</f>
        <v>80</v>
      </c>
      <c r="U616" s="18">
        <v>1</v>
      </c>
      <c r="V616" s="18">
        <v>1</v>
      </c>
      <c r="W616" s="18">
        <v>1</v>
      </c>
      <c r="X616" s="18">
        <v>0</v>
      </c>
      <c r="Y616" s="18">
        <v>1</v>
      </c>
      <c r="Z616" s="18">
        <v>1</v>
      </c>
      <c r="AA616" s="18">
        <v>1</v>
      </c>
      <c r="AB616" s="18">
        <v>1</v>
      </c>
      <c r="AC616" s="18">
        <v>1</v>
      </c>
      <c r="AD616" s="18">
        <v>1</v>
      </c>
      <c r="AE616" s="18">
        <f>SUM(Table5[[#This Row],[I would happily accept a relationship with a thalassemic person]:[I would like to tell friends about Thalassemia after completing This survey]])</f>
        <v>9</v>
      </c>
      <c r="AF616" s="18">
        <f>Table5[[#This Row],[TotalAttitudeScore]]/10*100</f>
        <v>90</v>
      </c>
    </row>
    <row r="617" spans="1:32" x14ac:dyDescent="0.25">
      <c r="A617" s="13" t="s">
        <v>11</v>
      </c>
      <c r="B617" s="13">
        <v>21</v>
      </c>
      <c r="C617" s="13" t="s">
        <v>34</v>
      </c>
      <c r="D617" s="13" t="s">
        <v>21</v>
      </c>
      <c r="E617" s="13" t="s">
        <v>14</v>
      </c>
      <c r="F617" s="13" t="s">
        <v>22</v>
      </c>
      <c r="G617" s="13" t="s">
        <v>11</v>
      </c>
      <c r="H617" s="25" t="s">
        <v>38</v>
      </c>
      <c r="I617" s="11">
        <v>1</v>
      </c>
      <c r="J617" s="11">
        <v>1</v>
      </c>
      <c r="K617" s="11">
        <v>0</v>
      </c>
      <c r="L617" s="11">
        <v>0</v>
      </c>
      <c r="M617" s="11">
        <v>1</v>
      </c>
      <c r="N617" s="11">
        <v>0</v>
      </c>
      <c r="O617" s="11">
        <v>1</v>
      </c>
      <c r="P617" s="11">
        <v>1</v>
      </c>
      <c r="Q617" s="11">
        <v>0</v>
      </c>
      <c r="R617" s="11">
        <v>0</v>
      </c>
      <c r="S617" s="11">
        <f>SUM(Table5[[#This Row],[Thalassemia is an inherited blood disorders]:[Thalassemia is a curable disease]])</f>
        <v>5</v>
      </c>
      <c r="T617" s="11">
        <f>Table5[[#This Row],[TotalKnowledgeScore]]/10*100</f>
        <v>50</v>
      </c>
      <c r="U617" s="18">
        <v>1</v>
      </c>
      <c r="V617" s="18">
        <v>0</v>
      </c>
      <c r="W617" s="18">
        <v>0</v>
      </c>
      <c r="X617" s="18">
        <v>0</v>
      </c>
      <c r="Y617" s="18">
        <v>0</v>
      </c>
      <c r="Z617" s="18">
        <v>0</v>
      </c>
      <c r="AA617" s="18">
        <v>1</v>
      </c>
      <c r="AB617" s="18">
        <v>1</v>
      </c>
      <c r="AC617" s="18">
        <v>1</v>
      </c>
      <c r="AD617" s="18">
        <v>0</v>
      </c>
      <c r="AE617" s="18">
        <f>SUM(Table5[[#This Row],[I would happily accept a relationship with a thalassemic person]:[I would like to tell friends about Thalassemia after completing This survey]])</f>
        <v>4</v>
      </c>
      <c r="AF617" s="18">
        <f>Table5[[#This Row],[TotalAttitudeScore]]/10*100</f>
        <v>40</v>
      </c>
    </row>
    <row r="618" spans="1:32" x14ac:dyDescent="0.25">
      <c r="A618" s="13" t="s">
        <v>11</v>
      </c>
      <c r="B618" s="13">
        <v>22</v>
      </c>
      <c r="C618" s="13" t="s">
        <v>12</v>
      </c>
      <c r="D618" s="13" t="s">
        <v>21</v>
      </c>
      <c r="E618" s="13" t="s">
        <v>14</v>
      </c>
      <c r="F618" s="13" t="s">
        <v>22</v>
      </c>
      <c r="G618" s="13" t="s">
        <v>11</v>
      </c>
      <c r="H618" s="25" t="s">
        <v>41</v>
      </c>
      <c r="I618" s="11">
        <v>1</v>
      </c>
      <c r="J618" s="11">
        <v>0</v>
      </c>
      <c r="K618" s="11">
        <v>0</v>
      </c>
      <c r="L618" s="11">
        <v>1</v>
      </c>
      <c r="M618" s="11">
        <v>1</v>
      </c>
      <c r="N618" s="11">
        <v>1</v>
      </c>
      <c r="O618" s="11">
        <v>0</v>
      </c>
      <c r="P618" s="11">
        <v>1</v>
      </c>
      <c r="Q618" s="11">
        <v>1</v>
      </c>
      <c r="R618" s="11">
        <v>0</v>
      </c>
      <c r="S618" s="11">
        <f>SUM(Table5[[#This Row],[Thalassemia is an inherited blood disorders]:[Thalassemia is a curable disease]])</f>
        <v>6</v>
      </c>
      <c r="T618" s="11">
        <f>Table5[[#This Row],[TotalKnowledgeScore]]/10*100</f>
        <v>60</v>
      </c>
      <c r="U618" s="18">
        <v>0</v>
      </c>
      <c r="V618" s="18">
        <v>1</v>
      </c>
      <c r="W618" s="18">
        <v>1</v>
      </c>
      <c r="X618" s="18">
        <v>1</v>
      </c>
      <c r="Y618" s="18">
        <v>1</v>
      </c>
      <c r="Z618" s="18">
        <v>1</v>
      </c>
      <c r="AA618" s="18">
        <v>1</v>
      </c>
      <c r="AB618" s="18">
        <v>1</v>
      </c>
      <c r="AC618" s="18">
        <v>1</v>
      </c>
      <c r="AD618" s="18">
        <v>1</v>
      </c>
      <c r="AE618" s="18">
        <f>SUM(Table5[[#This Row],[I would happily accept a relationship with a thalassemic person]:[I would like to tell friends about Thalassemia after completing This survey]])</f>
        <v>9</v>
      </c>
      <c r="AF618" s="18">
        <f>Table5[[#This Row],[TotalAttitudeScore]]/10*100</f>
        <v>90</v>
      </c>
    </row>
    <row r="619" spans="1:32" x14ac:dyDescent="0.25">
      <c r="A619" s="13" t="s">
        <v>11</v>
      </c>
      <c r="B619" s="13">
        <v>21</v>
      </c>
      <c r="C619" s="13" t="s">
        <v>12</v>
      </c>
      <c r="D619" s="13" t="s">
        <v>21</v>
      </c>
      <c r="E619" s="13" t="s">
        <v>14</v>
      </c>
      <c r="F619" s="13" t="s">
        <v>22</v>
      </c>
      <c r="G619" s="13" t="s">
        <v>11</v>
      </c>
      <c r="H619" s="25" t="s">
        <v>60</v>
      </c>
      <c r="I619" s="11">
        <v>1</v>
      </c>
      <c r="J619" s="11">
        <v>1</v>
      </c>
      <c r="K619" s="11">
        <v>1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f>SUM(Table5[[#This Row],[Thalassemia is an inherited blood disorders]:[Thalassemia is a curable disease]])</f>
        <v>3</v>
      </c>
      <c r="T619" s="11">
        <f>Table5[[#This Row],[TotalKnowledgeScore]]/10*100</f>
        <v>30</v>
      </c>
      <c r="U619" s="18">
        <v>1</v>
      </c>
      <c r="V619" s="18">
        <v>0</v>
      </c>
      <c r="W619" s="18">
        <v>0</v>
      </c>
      <c r="X619" s="18">
        <v>0</v>
      </c>
      <c r="Y619" s="18">
        <v>0</v>
      </c>
      <c r="Z619" s="18">
        <v>0</v>
      </c>
      <c r="AA619" s="18">
        <v>0</v>
      </c>
      <c r="AB619" s="18">
        <v>1</v>
      </c>
      <c r="AC619" s="18">
        <v>1</v>
      </c>
      <c r="AD619" s="18">
        <v>0</v>
      </c>
      <c r="AE619" s="18">
        <f>SUM(Table5[[#This Row],[I would happily accept a relationship with a thalassemic person]:[I would like to tell friends about Thalassemia after completing This survey]])</f>
        <v>3</v>
      </c>
      <c r="AF619" s="18">
        <f>Table5[[#This Row],[TotalAttitudeScore]]/10*100</f>
        <v>30</v>
      </c>
    </row>
    <row r="620" spans="1:32" x14ac:dyDescent="0.25">
      <c r="A620" s="13" t="s">
        <v>11</v>
      </c>
      <c r="B620" s="13">
        <v>21</v>
      </c>
      <c r="C620" s="13" t="s">
        <v>12</v>
      </c>
      <c r="D620" s="13" t="s">
        <v>21</v>
      </c>
      <c r="E620" s="13" t="s">
        <v>58</v>
      </c>
      <c r="F620" s="13" t="s">
        <v>22</v>
      </c>
      <c r="G620" s="13" t="s">
        <v>11</v>
      </c>
      <c r="H620" s="25" t="s">
        <v>61</v>
      </c>
      <c r="I620" s="11">
        <v>1</v>
      </c>
      <c r="J620" s="11">
        <v>0</v>
      </c>
      <c r="K620" s="11">
        <v>0</v>
      </c>
      <c r="L620" s="11">
        <v>1</v>
      </c>
      <c r="M620" s="11">
        <v>1</v>
      </c>
      <c r="N620" s="11">
        <v>0</v>
      </c>
      <c r="O620" s="11">
        <v>0</v>
      </c>
      <c r="P620" s="11">
        <v>0</v>
      </c>
      <c r="Q620" s="11">
        <v>1</v>
      </c>
      <c r="R620" s="11">
        <v>1</v>
      </c>
      <c r="S620" s="11">
        <f>SUM(Table5[[#This Row],[Thalassemia is an inherited blood disorders]:[Thalassemia is a curable disease]])</f>
        <v>5</v>
      </c>
      <c r="T620" s="11">
        <f>Table5[[#This Row],[TotalKnowledgeScore]]/10*100</f>
        <v>50</v>
      </c>
      <c r="U620" s="18">
        <v>0</v>
      </c>
      <c r="V620" s="18">
        <v>1</v>
      </c>
      <c r="W620" s="18">
        <v>1</v>
      </c>
      <c r="X620" s="18">
        <v>1</v>
      </c>
      <c r="Y620" s="18">
        <v>0</v>
      </c>
      <c r="Z620" s="18">
        <v>1</v>
      </c>
      <c r="AA620" s="18">
        <v>1</v>
      </c>
      <c r="AB620" s="18">
        <v>1</v>
      </c>
      <c r="AC620" s="18">
        <v>1</v>
      </c>
      <c r="AD620" s="18">
        <v>1</v>
      </c>
      <c r="AE620" s="18">
        <f>SUM(Table5[[#This Row],[I would happily accept a relationship with a thalassemic person]:[I would like to tell friends about Thalassemia after completing This survey]])</f>
        <v>8</v>
      </c>
      <c r="AF620" s="18">
        <f>Table5[[#This Row],[TotalAttitudeScore]]/10*100</f>
        <v>80</v>
      </c>
    </row>
    <row r="621" spans="1:32" x14ac:dyDescent="0.25">
      <c r="A621" s="13" t="s">
        <v>11</v>
      </c>
      <c r="B621" s="13">
        <v>22</v>
      </c>
      <c r="C621" s="13" t="s">
        <v>12</v>
      </c>
      <c r="D621" s="13" t="s">
        <v>21</v>
      </c>
      <c r="E621" s="13" t="s">
        <v>27</v>
      </c>
      <c r="F621" s="13" t="s">
        <v>22</v>
      </c>
      <c r="G621" s="13" t="s">
        <v>11</v>
      </c>
      <c r="H621" s="25" t="s">
        <v>52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f>SUM(Table5[[#This Row],[Thalassemia is an inherited blood disorders]:[Thalassemia is a curable disease]])</f>
        <v>0</v>
      </c>
      <c r="T621" s="11">
        <f>Table5[[#This Row],[TotalKnowledgeScore]]/10*100</f>
        <v>0</v>
      </c>
      <c r="U621" s="18">
        <v>0</v>
      </c>
      <c r="V621" s="18">
        <v>0</v>
      </c>
      <c r="W621" s="18">
        <v>0</v>
      </c>
      <c r="X621" s="18">
        <v>0</v>
      </c>
      <c r="Y621" s="18">
        <v>0</v>
      </c>
      <c r="Z621" s="18">
        <v>0</v>
      </c>
      <c r="AA621" s="18">
        <v>0</v>
      </c>
      <c r="AB621" s="18">
        <v>0</v>
      </c>
      <c r="AC621" s="18">
        <v>0</v>
      </c>
      <c r="AD621" s="18">
        <v>0</v>
      </c>
      <c r="AE621" s="18">
        <f>SUM(Table5[[#This Row],[I would happily accept a relationship with a thalassemic person]:[I would like to tell friends about Thalassemia after completing This survey]])</f>
        <v>0</v>
      </c>
      <c r="AF621" s="18">
        <f>Table5[[#This Row],[TotalAttitudeScore]]/10*100</f>
        <v>0</v>
      </c>
    </row>
    <row r="622" spans="1:32" x14ac:dyDescent="0.25">
      <c r="A622" s="13" t="s">
        <v>11</v>
      </c>
      <c r="B622" s="13">
        <v>22</v>
      </c>
      <c r="C622" s="13" t="s">
        <v>12</v>
      </c>
      <c r="D622" s="13" t="s">
        <v>21</v>
      </c>
      <c r="E622" s="13" t="s">
        <v>14</v>
      </c>
      <c r="F622" s="13" t="s">
        <v>28</v>
      </c>
      <c r="G622" s="13" t="s">
        <v>17</v>
      </c>
      <c r="H622" s="25" t="s">
        <v>49</v>
      </c>
      <c r="S622" s="11">
        <f>SUM(Table5[[#This Row],[Thalassemia is an inherited blood disorders]:[Thalassemia is a curable disease]])</f>
        <v>0</v>
      </c>
      <c r="T622" s="11">
        <f>Table5[[#This Row],[TotalKnowledgeScore]]/10*100</f>
        <v>0</v>
      </c>
      <c r="AE622" s="18">
        <f>SUM(Table5[[#This Row],[I would happily accept a relationship with a thalassemic person]:[I would like to tell friends about Thalassemia after completing This survey]])</f>
        <v>0</v>
      </c>
      <c r="AF622" s="18">
        <f>Table5[[#This Row],[TotalAttitudeScore]]/10*100</f>
        <v>0</v>
      </c>
    </row>
    <row r="623" spans="1:32" x14ac:dyDescent="0.25">
      <c r="A623" s="13" t="s">
        <v>11</v>
      </c>
      <c r="B623" s="13">
        <v>22</v>
      </c>
      <c r="C623" s="13" t="s">
        <v>12</v>
      </c>
      <c r="D623" s="13" t="s">
        <v>21</v>
      </c>
      <c r="E623" s="13" t="s">
        <v>14</v>
      </c>
      <c r="F623" s="13" t="s">
        <v>28</v>
      </c>
      <c r="G623" s="13" t="s">
        <v>17</v>
      </c>
      <c r="H623" s="25" t="s">
        <v>35</v>
      </c>
      <c r="S623" s="11">
        <f>SUM(Table5[[#This Row],[Thalassemia is an inherited blood disorders]:[Thalassemia is a curable disease]])</f>
        <v>0</v>
      </c>
      <c r="T623" s="11">
        <f>Table5[[#This Row],[TotalKnowledgeScore]]/10*100</f>
        <v>0</v>
      </c>
      <c r="AE623" s="18">
        <f>SUM(Table5[[#This Row],[I would happily accept a relationship with a thalassemic person]:[I would like to tell friends about Thalassemia after completing This survey]])</f>
        <v>0</v>
      </c>
      <c r="AF623" s="18">
        <f>Table5[[#This Row],[TotalAttitudeScore]]/10*100</f>
        <v>0</v>
      </c>
    </row>
    <row r="624" spans="1:32" x14ac:dyDescent="0.25">
      <c r="A624" s="13" t="s">
        <v>11</v>
      </c>
      <c r="B624" s="13">
        <v>21</v>
      </c>
      <c r="C624" s="13" t="s">
        <v>34</v>
      </c>
      <c r="D624" s="13" t="s">
        <v>21</v>
      </c>
      <c r="E624" s="13" t="s">
        <v>27</v>
      </c>
      <c r="F624" s="13" t="s">
        <v>28</v>
      </c>
      <c r="G624" s="13" t="s">
        <v>11</v>
      </c>
      <c r="H624" s="25" t="s">
        <v>46</v>
      </c>
      <c r="I624" s="11">
        <v>1</v>
      </c>
      <c r="J624" s="11">
        <v>0</v>
      </c>
      <c r="K624" s="11">
        <v>0</v>
      </c>
      <c r="L624" s="11">
        <v>1</v>
      </c>
      <c r="M624" s="11">
        <v>1</v>
      </c>
      <c r="N624" s="11">
        <v>1</v>
      </c>
      <c r="O624" s="11">
        <v>1</v>
      </c>
      <c r="P624" s="11">
        <v>1</v>
      </c>
      <c r="Q624" s="11">
        <v>1</v>
      </c>
      <c r="R624" s="11">
        <v>1</v>
      </c>
      <c r="S624" s="11">
        <f>SUM(Table5[[#This Row],[Thalassemia is an inherited blood disorders]:[Thalassemia is a curable disease]])</f>
        <v>8</v>
      </c>
      <c r="T624" s="11">
        <f>Table5[[#This Row],[TotalKnowledgeScore]]/10*100</f>
        <v>80</v>
      </c>
      <c r="U624" s="18">
        <v>1</v>
      </c>
      <c r="V624" s="18">
        <v>0</v>
      </c>
      <c r="W624" s="18">
        <v>1</v>
      </c>
      <c r="X624" s="18">
        <v>0</v>
      </c>
      <c r="Y624" s="18">
        <v>1</v>
      </c>
      <c r="Z624" s="18">
        <v>1</v>
      </c>
      <c r="AA624" s="18">
        <v>1</v>
      </c>
      <c r="AB624" s="18">
        <v>1</v>
      </c>
      <c r="AC624" s="18">
        <v>1</v>
      </c>
      <c r="AD624" s="18">
        <v>1</v>
      </c>
      <c r="AE624" s="18">
        <f>SUM(Table5[[#This Row],[I would happily accept a relationship with a thalassemic person]:[I would like to tell friends about Thalassemia after completing This survey]])</f>
        <v>8</v>
      </c>
      <c r="AF624" s="18">
        <f>Table5[[#This Row],[TotalAttitudeScore]]/10*100</f>
        <v>80</v>
      </c>
    </row>
    <row r="625" spans="1:32" x14ac:dyDescent="0.25">
      <c r="A625" s="13" t="s">
        <v>11</v>
      </c>
      <c r="B625" s="13">
        <v>20</v>
      </c>
      <c r="C625" s="13" t="s">
        <v>34</v>
      </c>
      <c r="D625" s="13" t="s">
        <v>13</v>
      </c>
      <c r="E625" s="13" t="s">
        <v>27</v>
      </c>
      <c r="F625" s="13" t="s">
        <v>22</v>
      </c>
      <c r="G625" s="13" t="s">
        <v>11</v>
      </c>
      <c r="H625" s="25" t="s">
        <v>16</v>
      </c>
      <c r="I625" s="11">
        <v>1</v>
      </c>
      <c r="J625" s="11">
        <v>0</v>
      </c>
      <c r="K625" s="11">
        <v>0</v>
      </c>
      <c r="L625" s="11">
        <v>0</v>
      </c>
      <c r="M625" s="11">
        <v>0</v>
      </c>
      <c r="N625" s="11">
        <v>1</v>
      </c>
      <c r="O625" s="11">
        <v>1</v>
      </c>
      <c r="P625" s="11">
        <v>1</v>
      </c>
      <c r="Q625" s="11">
        <v>1</v>
      </c>
      <c r="R625" s="11">
        <v>1</v>
      </c>
      <c r="S625" s="11">
        <f>SUM(Table5[[#This Row],[Thalassemia is an inherited blood disorders]:[Thalassemia is a curable disease]])</f>
        <v>6</v>
      </c>
      <c r="T625" s="11">
        <f>Table5[[#This Row],[TotalKnowledgeScore]]/10*100</f>
        <v>60</v>
      </c>
      <c r="U625" s="18">
        <v>1</v>
      </c>
      <c r="V625" s="18">
        <v>0</v>
      </c>
      <c r="W625" s="18">
        <v>1</v>
      </c>
      <c r="X625" s="18">
        <v>0</v>
      </c>
      <c r="Y625" s="18">
        <v>1</v>
      </c>
      <c r="Z625" s="18">
        <v>1</v>
      </c>
      <c r="AA625" s="18">
        <v>1</v>
      </c>
      <c r="AB625" s="18">
        <v>1</v>
      </c>
      <c r="AC625" s="18">
        <v>1</v>
      </c>
      <c r="AD625" s="18">
        <v>1</v>
      </c>
      <c r="AE625" s="18">
        <f>SUM(Table5[[#This Row],[I would happily accept a relationship with a thalassemic person]:[I would like to tell friends about Thalassemia after completing This survey]])</f>
        <v>8</v>
      </c>
      <c r="AF625" s="18">
        <f>Table5[[#This Row],[TotalAttitudeScore]]/10*100</f>
        <v>80</v>
      </c>
    </row>
    <row r="626" spans="1:32" x14ac:dyDescent="0.25">
      <c r="A626" s="13" t="s">
        <v>11</v>
      </c>
      <c r="B626" s="13">
        <v>23</v>
      </c>
      <c r="C626" s="13" t="s">
        <v>34</v>
      </c>
      <c r="D626" s="13" t="s">
        <v>21</v>
      </c>
      <c r="E626" s="13" t="s">
        <v>14</v>
      </c>
      <c r="F626" s="13" t="s">
        <v>15</v>
      </c>
      <c r="G626" s="13" t="s">
        <v>11</v>
      </c>
      <c r="H626" s="25" t="s">
        <v>46</v>
      </c>
      <c r="I626" s="11">
        <v>1</v>
      </c>
      <c r="J626" s="11">
        <v>1</v>
      </c>
      <c r="K626" s="11">
        <v>1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f>SUM(Table5[[#This Row],[Thalassemia is an inherited blood disorders]:[Thalassemia is a curable disease]])</f>
        <v>3</v>
      </c>
      <c r="T626" s="11">
        <f>Table5[[#This Row],[TotalKnowledgeScore]]/10*100</f>
        <v>30</v>
      </c>
      <c r="U626" s="18">
        <v>0</v>
      </c>
      <c r="V626" s="18">
        <v>0</v>
      </c>
      <c r="W626" s="18">
        <v>0</v>
      </c>
      <c r="X626" s="18">
        <v>0</v>
      </c>
      <c r="Y626" s="18">
        <v>0</v>
      </c>
      <c r="Z626" s="18">
        <v>0</v>
      </c>
      <c r="AA626" s="18">
        <v>1</v>
      </c>
      <c r="AB626" s="18">
        <v>1</v>
      </c>
      <c r="AC626" s="18">
        <v>0</v>
      </c>
      <c r="AD626" s="18">
        <v>0</v>
      </c>
      <c r="AE626" s="18">
        <f>SUM(Table5[[#This Row],[I would happily accept a relationship with a thalassemic person]:[I would like to tell friends about Thalassemia after completing This survey]])</f>
        <v>2</v>
      </c>
      <c r="AF626" s="18">
        <f>Table5[[#This Row],[TotalAttitudeScore]]/10*100</f>
        <v>20</v>
      </c>
    </row>
    <row r="627" spans="1:32" x14ac:dyDescent="0.25">
      <c r="A627" s="13" t="s">
        <v>11</v>
      </c>
      <c r="B627" s="13">
        <v>23</v>
      </c>
      <c r="C627" s="13" t="s">
        <v>12</v>
      </c>
      <c r="D627" s="13" t="s">
        <v>21</v>
      </c>
      <c r="E627" s="13" t="s">
        <v>14</v>
      </c>
      <c r="F627" s="13" t="s">
        <v>48</v>
      </c>
      <c r="G627" s="13" t="s">
        <v>11</v>
      </c>
      <c r="H627" s="25" t="s">
        <v>46</v>
      </c>
      <c r="I627" s="11">
        <v>1</v>
      </c>
      <c r="J627" s="11">
        <v>0</v>
      </c>
      <c r="K627" s="11">
        <v>0</v>
      </c>
      <c r="L627" s="11">
        <v>1</v>
      </c>
      <c r="M627" s="11">
        <v>1</v>
      </c>
      <c r="N627" s="11">
        <v>1</v>
      </c>
      <c r="O627" s="11">
        <v>1</v>
      </c>
      <c r="P627" s="11">
        <v>1</v>
      </c>
      <c r="Q627" s="11">
        <v>1</v>
      </c>
      <c r="R627" s="11">
        <v>1</v>
      </c>
      <c r="S627" s="11">
        <f>SUM(Table5[[#This Row],[Thalassemia is an inherited blood disorders]:[Thalassemia is a curable disease]])</f>
        <v>8</v>
      </c>
      <c r="T627" s="11">
        <f>Table5[[#This Row],[TotalKnowledgeScore]]/10*100</f>
        <v>80</v>
      </c>
      <c r="U627" s="18">
        <v>1</v>
      </c>
      <c r="V627" s="18">
        <v>1</v>
      </c>
      <c r="W627" s="18">
        <v>1</v>
      </c>
      <c r="X627" s="18">
        <v>0</v>
      </c>
      <c r="Y627" s="18">
        <v>1</v>
      </c>
      <c r="Z627" s="18">
        <v>0</v>
      </c>
      <c r="AA627" s="18">
        <v>1</v>
      </c>
      <c r="AB627" s="18">
        <v>1</v>
      </c>
      <c r="AC627" s="18">
        <v>0</v>
      </c>
      <c r="AD627" s="18">
        <v>1</v>
      </c>
      <c r="AE627" s="18">
        <f>SUM(Table5[[#This Row],[I would happily accept a relationship with a thalassemic person]:[I would like to tell friends about Thalassemia after completing This survey]])</f>
        <v>7</v>
      </c>
      <c r="AF627" s="18">
        <f>Table5[[#This Row],[TotalAttitudeScore]]/10*100</f>
        <v>70</v>
      </c>
    </row>
    <row r="628" spans="1:32" x14ac:dyDescent="0.25">
      <c r="A628" s="13" t="s">
        <v>11</v>
      </c>
      <c r="B628" s="13">
        <v>21</v>
      </c>
      <c r="C628" s="13" t="s">
        <v>34</v>
      </c>
      <c r="D628" s="13" t="s">
        <v>21</v>
      </c>
      <c r="E628" s="13" t="s">
        <v>14</v>
      </c>
      <c r="F628" s="13" t="s">
        <v>28</v>
      </c>
      <c r="G628" s="13" t="s">
        <v>11</v>
      </c>
      <c r="H628" s="25" t="s">
        <v>55</v>
      </c>
      <c r="I628" s="11">
        <v>1</v>
      </c>
      <c r="J628" s="11">
        <v>1</v>
      </c>
      <c r="K628" s="11">
        <v>1</v>
      </c>
      <c r="L628" s="11">
        <v>1</v>
      </c>
      <c r="M628" s="11">
        <v>1</v>
      </c>
      <c r="N628" s="11">
        <v>0</v>
      </c>
      <c r="O628" s="11">
        <v>0</v>
      </c>
      <c r="P628" s="11">
        <v>0</v>
      </c>
      <c r="Q628" s="11">
        <v>1</v>
      </c>
      <c r="R628" s="11">
        <v>1</v>
      </c>
      <c r="S628" s="11">
        <f>SUM(Table5[[#This Row],[Thalassemia is an inherited blood disorders]:[Thalassemia is a curable disease]])</f>
        <v>7</v>
      </c>
      <c r="T628" s="11">
        <f>Table5[[#This Row],[TotalKnowledgeScore]]/10*100</f>
        <v>70</v>
      </c>
      <c r="U628" s="18">
        <v>1</v>
      </c>
      <c r="V628" s="18">
        <v>0</v>
      </c>
      <c r="W628" s="18">
        <v>0</v>
      </c>
      <c r="X628" s="18">
        <v>0</v>
      </c>
      <c r="Y628" s="18">
        <v>1</v>
      </c>
      <c r="Z628" s="18">
        <v>1</v>
      </c>
      <c r="AA628" s="18">
        <v>1</v>
      </c>
      <c r="AB628" s="18">
        <v>1</v>
      </c>
      <c r="AC628" s="18">
        <v>1</v>
      </c>
      <c r="AD628" s="18">
        <v>1</v>
      </c>
      <c r="AE628" s="18">
        <f>SUM(Table5[[#This Row],[I would happily accept a relationship with a thalassemic person]:[I would like to tell friends about Thalassemia after completing This survey]])</f>
        <v>7</v>
      </c>
      <c r="AF628" s="18">
        <f>Table5[[#This Row],[TotalAttitudeScore]]/10*100</f>
        <v>70</v>
      </c>
    </row>
    <row r="629" spans="1:32" x14ac:dyDescent="0.25">
      <c r="A629" s="13" t="s">
        <v>11</v>
      </c>
      <c r="B629" s="13">
        <v>21</v>
      </c>
      <c r="C629" s="13" t="s">
        <v>12</v>
      </c>
      <c r="D629" s="13" t="s">
        <v>21</v>
      </c>
      <c r="E629" s="13" t="s">
        <v>14</v>
      </c>
      <c r="F629" s="13" t="s">
        <v>22</v>
      </c>
      <c r="G629" s="13" t="s">
        <v>11</v>
      </c>
      <c r="H629" s="25" t="s">
        <v>41</v>
      </c>
      <c r="I629" s="11">
        <v>1</v>
      </c>
      <c r="J629" s="11">
        <v>1</v>
      </c>
      <c r="K629" s="11">
        <v>0</v>
      </c>
      <c r="L629" s="11">
        <v>0</v>
      </c>
      <c r="M629" s="11">
        <v>1</v>
      </c>
      <c r="N629" s="11">
        <v>1</v>
      </c>
      <c r="O629" s="11">
        <v>1</v>
      </c>
      <c r="P629" s="11">
        <v>1</v>
      </c>
      <c r="Q629" s="11">
        <v>0</v>
      </c>
      <c r="R629" s="11">
        <v>0</v>
      </c>
      <c r="S629" s="11">
        <f>SUM(Table5[[#This Row],[Thalassemia is an inherited blood disorders]:[Thalassemia is a curable disease]])</f>
        <v>6</v>
      </c>
      <c r="T629" s="11">
        <f>Table5[[#This Row],[TotalKnowledgeScore]]/10*100</f>
        <v>60</v>
      </c>
      <c r="U629" s="18">
        <v>0</v>
      </c>
      <c r="V629" s="18">
        <v>1</v>
      </c>
      <c r="W629" s="18">
        <v>1</v>
      </c>
      <c r="X629" s="18">
        <v>1</v>
      </c>
      <c r="Y629" s="18">
        <v>1</v>
      </c>
      <c r="Z629" s="18">
        <v>1</v>
      </c>
      <c r="AA629" s="18">
        <v>1</v>
      </c>
      <c r="AB629" s="18">
        <v>1</v>
      </c>
      <c r="AC629" s="18">
        <v>1</v>
      </c>
      <c r="AD629" s="18">
        <v>1</v>
      </c>
      <c r="AE629" s="18">
        <f>SUM(Table5[[#This Row],[I would happily accept a relationship with a thalassemic person]:[I would like to tell friends about Thalassemia after completing This survey]])</f>
        <v>9</v>
      </c>
      <c r="AF629" s="18">
        <f>Table5[[#This Row],[TotalAttitudeScore]]/10*100</f>
        <v>90</v>
      </c>
    </row>
    <row r="630" spans="1:32" x14ac:dyDescent="0.25">
      <c r="A630" s="13" t="s">
        <v>11</v>
      </c>
      <c r="B630" s="13">
        <v>23</v>
      </c>
      <c r="C630" s="13" t="s">
        <v>34</v>
      </c>
      <c r="D630" s="13" t="s">
        <v>21</v>
      </c>
      <c r="E630" s="13" t="s">
        <v>14</v>
      </c>
      <c r="F630" s="13" t="s">
        <v>15</v>
      </c>
      <c r="G630" s="13" t="s">
        <v>11</v>
      </c>
      <c r="H630" s="25" t="s">
        <v>29</v>
      </c>
      <c r="I630" s="11">
        <v>1</v>
      </c>
      <c r="J630" s="11">
        <v>0</v>
      </c>
      <c r="K630" s="11">
        <v>1</v>
      </c>
      <c r="L630" s="11">
        <v>1</v>
      </c>
      <c r="M630" s="11">
        <v>1</v>
      </c>
      <c r="N630" s="11">
        <v>1</v>
      </c>
      <c r="O630" s="11">
        <v>1</v>
      </c>
      <c r="P630" s="11">
        <v>1</v>
      </c>
      <c r="Q630" s="11">
        <v>1</v>
      </c>
      <c r="R630" s="11">
        <v>0</v>
      </c>
      <c r="S630" s="11">
        <f>SUM(Table5[[#This Row],[Thalassemia is an inherited blood disorders]:[Thalassemia is a curable disease]])</f>
        <v>8</v>
      </c>
      <c r="T630" s="11">
        <f>Table5[[#This Row],[TotalKnowledgeScore]]/10*100</f>
        <v>80</v>
      </c>
      <c r="U630" s="18">
        <v>0</v>
      </c>
      <c r="V630" s="18">
        <v>1</v>
      </c>
      <c r="W630" s="18">
        <v>1</v>
      </c>
      <c r="X630" s="18">
        <v>0</v>
      </c>
      <c r="Y630" s="18">
        <v>1</v>
      </c>
      <c r="Z630" s="18">
        <v>1</v>
      </c>
      <c r="AA630" s="18">
        <v>1</v>
      </c>
      <c r="AB630" s="18">
        <v>1</v>
      </c>
      <c r="AC630" s="18">
        <v>0</v>
      </c>
      <c r="AD630" s="18">
        <v>0</v>
      </c>
      <c r="AE630" s="18">
        <f>SUM(Table5[[#This Row],[I would happily accept a relationship with a thalassemic person]:[I would like to tell friends about Thalassemia after completing This survey]])</f>
        <v>6</v>
      </c>
      <c r="AF630" s="18">
        <f>Table5[[#This Row],[TotalAttitudeScore]]/10*100</f>
        <v>60</v>
      </c>
    </row>
    <row r="631" spans="1:32" x14ac:dyDescent="0.25">
      <c r="A631" s="13" t="s">
        <v>11</v>
      </c>
      <c r="B631" s="13">
        <v>21</v>
      </c>
      <c r="C631" s="13" t="s">
        <v>12</v>
      </c>
      <c r="D631" s="13" t="s">
        <v>21</v>
      </c>
      <c r="E631" s="13" t="s">
        <v>14</v>
      </c>
      <c r="F631" s="13" t="s">
        <v>22</v>
      </c>
      <c r="G631" s="13" t="s">
        <v>11</v>
      </c>
      <c r="H631" s="25" t="s">
        <v>41</v>
      </c>
      <c r="I631" s="11">
        <v>1</v>
      </c>
      <c r="J631" s="11">
        <v>0</v>
      </c>
      <c r="K631" s="11">
        <v>0</v>
      </c>
      <c r="L631" s="11">
        <v>1</v>
      </c>
      <c r="M631" s="11">
        <v>1</v>
      </c>
      <c r="N631" s="11">
        <v>1</v>
      </c>
      <c r="O631" s="11">
        <v>1</v>
      </c>
      <c r="P631" s="11">
        <v>1</v>
      </c>
      <c r="Q631" s="11">
        <v>1</v>
      </c>
      <c r="R631" s="11">
        <v>1</v>
      </c>
      <c r="S631" s="11">
        <f>SUM(Table5[[#This Row],[Thalassemia is an inherited blood disorders]:[Thalassemia is a curable disease]])</f>
        <v>8</v>
      </c>
      <c r="T631" s="11">
        <f>Table5[[#This Row],[TotalKnowledgeScore]]/10*100</f>
        <v>80</v>
      </c>
      <c r="U631" s="18">
        <v>1</v>
      </c>
      <c r="V631" s="18">
        <v>1</v>
      </c>
      <c r="W631" s="18">
        <v>1</v>
      </c>
      <c r="X631" s="18">
        <v>1</v>
      </c>
      <c r="Y631" s="18">
        <v>1</v>
      </c>
      <c r="Z631" s="18">
        <v>1</v>
      </c>
      <c r="AA631" s="18">
        <v>1</v>
      </c>
      <c r="AB631" s="18">
        <v>1</v>
      </c>
      <c r="AC631" s="18">
        <v>1</v>
      </c>
      <c r="AD631" s="18">
        <v>1</v>
      </c>
      <c r="AE631" s="18">
        <f>SUM(Table5[[#This Row],[I would happily accept a relationship with a thalassemic person]:[I would like to tell friends about Thalassemia after completing This survey]])</f>
        <v>10</v>
      </c>
      <c r="AF631" s="18">
        <f>Table5[[#This Row],[TotalAttitudeScore]]/10*100</f>
        <v>100</v>
      </c>
    </row>
    <row r="632" spans="1:32" x14ac:dyDescent="0.25">
      <c r="A632" s="13" t="s">
        <v>11</v>
      </c>
      <c r="B632" s="13">
        <v>22</v>
      </c>
      <c r="C632" s="13" t="s">
        <v>12</v>
      </c>
      <c r="D632" s="13" t="s">
        <v>21</v>
      </c>
      <c r="E632" s="13" t="s">
        <v>27</v>
      </c>
      <c r="F632" s="13" t="s">
        <v>15</v>
      </c>
      <c r="G632" s="13" t="s">
        <v>17</v>
      </c>
      <c r="H632" s="25" t="s">
        <v>35</v>
      </c>
      <c r="S632" s="11">
        <f>SUM(Table5[[#This Row],[Thalassemia is an inherited blood disorders]:[Thalassemia is a curable disease]])</f>
        <v>0</v>
      </c>
      <c r="T632" s="11">
        <f>Table5[[#This Row],[TotalKnowledgeScore]]/10*100</f>
        <v>0</v>
      </c>
      <c r="AE632" s="18">
        <f>SUM(Table5[[#This Row],[I would happily accept a relationship with a thalassemic person]:[I would like to tell friends about Thalassemia after completing This survey]])</f>
        <v>0</v>
      </c>
      <c r="AF632" s="18">
        <f>Table5[[#This Row],[TotalAttitudeScore]]/10*100</f>
        <v>0</v>
      </c>
    </row>
    <row r="633" spans="1:32" x14ac:dyDescent="0.25">
      <c r="A633" s="13" t="s">
        <v>11</v>
      </c>
      <c r="B633" s="13">
        <v>22</v>
      </c>
      <c r="C633" s="13" t="s">
        <v>12</v>
      </c>
      <c r="D633" s="13" t="s">
        <v>21</v>
      </c>
      <c r="E633" s="13" t="s">
        <v>27</v>
      </c>
      <c r="F633" s="13" t="s">
        <v>15</v>
      </c>
      <c r="G633" s="13" t="s">
        <v>17</v>
      </c>
      <c r="H633" s="25" t="s">
        <v>35</v>
      </c>
      <c r="S633" s="11">
        <f>SUM(Table5[[#This Row],[Thalassemia is an inherited blood disorders]:[Thalassemia is a curable disease]])</f>
        <v>0</v>
      </c>
      <c r="T633" s="11">
        <f>Table5[[#This Row],[TotalKnowledgeScore]]/10*100</f>
        <v>0</v>
      </c>
      <c r="AE633" s="18">
        <f>SUM(Table5[[#This Row],[I would happily accept a relationship with a thalassemic person]:[I would like to tell friends about Thalassemia after completing This survey]])</f>
        <v>0</v>
      </c>
      <c r="AF633" s="18">
        <f>Table5[[#This Row],[TotalAttitudeScore]]/10*100</f>
        <v>0</v>
      </c>
    </row>
    <row r="634" spans="1:32" x14ac:dyDescent="0.25">
      <c r="A634" s="13" t="s">
        <v>11</v>
      </c>
      <c r="B634" s="13">
        <v>21</v>
      </c>
      <c r="C634" s="13" t="s">
        <v>34</v>
      </c>
      <c r="D634" s="13" t="s">
        <v>21</v>
      </c>
      <c r="E634" s="13" t="s">
        <v>58</v>
      </c>
      <c r="F634" s="13" t="s">
        <v>15</v>
      </c>
      <c r="G634" s="13" t="s">
        <v>11</v>
      </c>
      <c r="H634" s="25" t="s">
        <v>46</v>
      </c>
      <c r="I634" s="11">
        <v>1</v>
      </c>
      <c r="J634" s="11">
        <v>0</v>
      </c>
      <c r="K634" s="11">
        <v>0</v>
      </c>
      <c r="L634" s="11">
        <v>1</v>
      </c>
      <c r="M634" s="11">
        <v>1</v>
      </c>
      <c r="N634" s="11">
        <v>1</v>
      </c>
      <c r="O634" s="11">
        <v>1</v>
      </c>
      <c r="P634" s="11">
        <v>1</v>
      </c>
      <c r="Q634" s="11">
        <v>1</v>
      </c>
      <c r="R634" s="11">
        <v>1</v>
      </c>
      <c r="S634" s="11">
        <f>SUM(Table5[[#This Row],[Thalassemia is an inherited blood disorders]:[Thalassemia is a curable disease]])</f>
        <v>8</v>
      </c>
      <c r="T634" s="11">
        <f>Table5[[#This Row],[TotalKnowledgeScore]]/10*100</f>
        <v>80</v>
      </c>
      <c r="U634" s="18">
        <v>1</v>
      </c>
      <c r="V634" s="18">
        <v>1</v>
      </c>
      <c r="W634" s="18">
        <v>1</v>
      </c>
      <c r="X634" s="18">
        <v>1</v>
      </c>
      <c r="Y634" s="18">
        <v>1</v>
      </c>
      <c r="Z634" s="18">
        <v>1</v>
      </c>
      <c r="AA634" s="18">
        <v>1</v>
      </c>
      <c r="AB634" s="18">
        <v>1</v>
      </c>
      <c r="AC634" s="18">
        <v>1</v>
      </c>
      <c r="AD634" s="18">
        <v>1</v>
      </c>
      <c r="AE634" s="18">
        <f>SUM(Table5[[#This Row],[I would happily accept a relationship with a thalassemic person]:[I would like to tell friends about Thalassemia after completing This survey]])</f>
        <v>10</v>
      </c>
      <c r="AF634" s="18">
        <f>Table5[[#This Row],[TotalAttitudeScore]]/10*100</f>
        <v>100</v>
      </c>
    </row>
    <row r="635" spans="1:32" x14ac:dyDescent="0.25">
      <c r="A635" s="13" t="s">
        <v>11</v>
      </c>
      <c r="B635" s="13">
        <v>22</v>
      </c>
      <c r="C635" s="13" t="s">
        <v>12</v>
      </c>
      <c r="D635" s="13" t="s">
        <v>21</v>
      </c>
      <c r="E635" s="13" t="s">
        <v>44</v>
      </c>
      <c r="F635" s="13" t="s">
        <v>28</v>
      </c>
      <c r="G635" s="13" t="s">
        <v>11</v>
      </c>
      <c r="H635" s="25" t="s">
        <v>46</v>
      </c>
      <c r="I635" s="11">
        <v>1</v>
      </c>
      <c r="J635" s="11">
        <v>0</v>
      </c>
      <c r="K635" s="11">
        <v>0</v>
      </c>
      <c r="L635" s="11">
        <v>0</v>
      </c>
      <c r="M635" s="11">
        <v>0</v>
      </c>
      <c r="N635" s="11">
        <v>1</v>
      </c>
      <c r="O635" s="11">
        <v>0</v>
      </c>
      <c r="P635" s="11">
        <v>1</v>
      </c>
      <c r="Q635" s="11">
        <v>0</v>
      </c>
      <c r="R635" s="11">
        <v>1</v>
      </c>
      <c r="S635" s="11">
        <f>SUM(Table5[[#This Row],[Thalassemia is an inherited blood disorders]:[Thalassemia is a curable disease]])</f>
        <v>4</v>
      </c>
      <c r="T635" s="11">
        <f>Table5[[#This Row],[TotalKnowledgeScore]]/10*100</f>
        <v>40</v>
      </c>
      <c r="U635" s="18">
        <v>1</v>
      </c>
      <c r="V635" s="18">
        <v>0</v>
      </c>
      <c r="W635" s="18">
        <v>0</v>
      </c>
      <c r="X635" s="18">
        <v>0</v>
      </c>
      <c r="Y635" s="18">
        <v>1</v>
      </c>
      <c r="Z635" s="18">
        <v>1</v>
      </c>
      <c r="AA635" s="18">
        <v>1</v>
      </c>
      <c r="AB635" s="18">
        <v>1</v>
      </c>
      <c r="AC635" s="18">
        <v>1</v>
      </c>
      <c r="AD635" s="18">
        <v>1</v>
      </c>
      <c r="AE635" s="18">
        <f>SUM(Table5[[#This Row],[I would happily accept a relationship with a thalassemic person]:[I would like to tell friends about Thalassemia after completing This survey]])</f>
        <v>7</v>
      </c>
      <c r="AF635" s="18">
        <f>Table5[[#This Row],[TotalAttitudeScore]]/10*100</f>
        <v>70</v>
      </c>
    </row>
    <row r="636" spans="1:32" x14ac:dyDescent="0.25">
      <c r="A636" s="13" t="s">
        <v>11</v>
      </c>
      <c r="B636" s="13">
        <v>21</v>
      </c>
      <c r="C636" s="13" t="s">
        <v>34</v>
      </c>
      <c r="D636" s="13" t="s">
        <v>21</v>
      </c>
      <c r="E636" s="13" t="s">
        <v>14</v>
      </c>
      <c r="F636" s="13" t="s">
        <v>15</v>
      </c>
      <c r="G636" s="13" t="s">
        <v>11</v>
      </c>
      <c r="H636" s="25" t="s">
        <v>52</v>
      </c>
      <c r="I636" s="11">
        <v>1</v>
      </c>
      <c r="J636" s="11">
        <v>0</v>
      </c>
      <c r="K636" s="11">
        <v>0</v>
      </c>
      <c r="L636" s="11">
        <v>0</v>
      </c>
      <c r="M636" s="11">
        <v>0</v>
      </c>
      <c r="N636" s="11">
        <v>1</v>
      </c>
      <c r="O636" s="11">
        <v>1</v>
      </c>
      <c r="P636" s="11">
        <v>0</v>
      </c>
      <c r="Q636" s="11">
        <v>1</v>
      </c>
      <c r="R636" s="11">
        <v>1</v>
      </c>
      <c r="S636" s="11">
        <f>SUM(Table5[[#This Row],[Thalassemia is an inherited blood disorders]:[Thalassemia is a curable disease]])</f>
        <v>5</v>
      </c>
      <c r="T636" s="11">
        <f>Table5[[#This Row],[TotalKnowledgeScore]]/10*100</f>
        <v>50</v>
      </c>
      <c r="U636" s="18">
        <v>0</v>
      </c>
      <c r="V636" s="18">
        <v>1</v>
      </c>
      <c r="W636" s="18">
        <v>0</v>
      </c>
      <c r="X636" s="18">
        <v>0</v>
      </c>
      <c r="Y636" s="18">
        <v>1</v>
      </c>
      <c r="Z636" s="18">
        <v>1</v>
      </c>
      <c r="AA636" s="18">
        <v>1</v>
      </c>
      <c r="AB636" s="18">
        <v>1</v>
      </c>
      <c r="AC636" s="18">
        <v>1</v>
      </c>
      <c r="AD636" s="18">
        <v>1</v>
      </c>
      <c r="AE636" s="18">
        <f>SUM(Table5[[#This Row],[I would happily accept a relationship with a thalassemic person]:[I would like to tell friends about Thalassemia after completing This survey]])</f>
        <v>7</v>
      </c>
      <c r="AF636" s="18">
        <f>Table5[[#This Row],[TotalAttitudeScore]]/10*100</f>
        <v>70</v>
      </c>
    </row>
    <row r="637" spans="1:32" x14ac:dyDescent="0.25">
      <c r="A637" s="13" t="s">
        <v>11</v>
      </c>
      <c r="B637" s="13">
        <v>22</v>
      </c>
      <c r="C637" s="13" t="s">
        <v>34</v>
      </c>
      <c r="D637" s="13" t="s">
        <v>21</v>
      </c>
      <c r="E637" s="13" t="s">
        <v>27</v>
      </c>
      <c r="F637" s="13" t="s">
        <v>15</v>
      </c>
      <c r="G637" s="13" t="s">
        <v>17</v>
      </c>
      <c r="H637" s="25" t="s">
        <v>35</v>
      </c>
      <c r="S637" s="11">
        <f>SUM(Table5[[#This Row],[Thalassemia is an inherited blood disorders]:[Thalassemia is a curable disease]])</f>
        <v>0</v>
      </c>
      <c r="T637" s="11">
        <f>Table5[[#This Row],[TotalKnowledgeScore]]/10*100</f>
        <v>0</v>
      </c>
      <c r="AE637" s="18">
        <f>SUM(Table5[[#This Row],[I would happily accept a relationship with a thalassemic person]:[I would like to tell friends about Thalassemia after completing This survey]])</f>
        <v>0</v>
      </c>
      <c r="AF637" s="18">
        <f>Table5[[#This Row],[TotalAttitudeScore]]/10*100</f>
        <v>0</v>
      </c>
    </row>
    <row r="638" spans="1:32" x14ac:dyDescent="0.25">
      <c r="A638" s="13" t="s">
        <v>11</v>
      </c>
      <c r="B638" s="13">
        <v>20</v>
      </c>
      <c r="C638" s="13" t="s">
        <v>34</v>
      </c>
      <c r="D638" s="13" t="s">
        <v>21</v>
      </c>
      <c r="E638" s="13" t="s">
        <v>14</v>
      </c>
      <c r="F638" s="13" t="s">
        <v>22</v>
      </c>
      <c r="G638" s="13" t="s">
        <v>11</v>
      </c>
      <c r="H638" s="25" t="s">
        <v>46</v>
      </c>
      <c r="I638" s="11">
        <v>1</v>
      </c>
      <c r="J638" s="11">
        <v>0</v>
      </c>
      <c r="K638" s="11">
        <v>0</v>
      </c>
      <c r="L638" s="11">
        <v>1</v>
      </c>
      <c r="M638" s="11">
        <v>1</v>
      </c>
      <c r="N638" s="11">
        <v>1</v>
      </c>
      <c r="O638" s="11">
        <v>1</v>
      </c>
      <c r="P638" s="11">
        <v>0</v>
      </c>
      <c r="Q638" s="11">
        <v>1</v>
      </c>
      <c r="R638" s="11">
        <v>1</v>
      </c>
      <c r="S638" s="11">
        <f>SUM(Table5[[#This Row],[Thalassemia is an inherited blood disorders]:[Thalassemia is a curable disease]])</f>
        <v>7</v>
      </c>
      <c r="T638" s="11">
        <f>Table5[[#This Row],[TotalKnowledgeScore]]/10*100</f>
        <v>70</v>
      </c>
      <c r="U638" s="18">
        <v>0</v>
      </c>
      <c r="V638" s="18">
        <v>1</v>
      </c>
      <c r="W638" s="18">
        <v>1</v>
      </c>
      <c r="X638" s="18">
        <v>1</v>
      </c>
      <c r="Y638" s="18">
        <v>1</v>
      </c>
      <c r="Z638" s="18">
        <v>1</v>
      </c>
      <c r="AA638" s="18">
        <v>1</v>
      </c>
      <c r="AB638" s="18">
        <v>1</v>
      </c>
      <c r="AC638" s="18">
        <v>1</v>
      </c>
      <c r="AD638" s="18">
        <v>1</v>
      </c>
      <c r="AE638" s="18">
        <f>SUM(Table5[[#This Row],[I would happily accept a relationship with a thalassemic person]:[I would like to tell friends about Thalassemia after completing This survey]])</f>
        <v>9</v>
      </c>
      <c r="AF638" s="18">
        <f>Table5[[#This Row],[TotalAttitudeScore]]/10*100</f>
        <v>90</v>
      </c>
    </row>
    <row r="639" spans="1:32" x14ac:dyDescent="0.25">
      <c r="A639" s="13" t="s">
        <v>11</v>
      </c>
      <c r="B639" s="13">
        <v>23</v>
      </c>
      <c r="C639" s="13" t="s">
        <v>34</v>
      </c>
      <c r="D639" s="13" t="s">
        <v>21</v>
      </c>
      <c r="E639" s="13" t="s">
        <v>14</v>
      </c>
      <c r="F639" s="13" t="s">
        <v>48</v>
      </c>
      <c r="G639" s="13" t="s">
        <v>11</v>
      </c>
      <c r="H639" s="25" t="s">
        <v>46</v>
      </c>
      <c r="I639" s="11">
        <v>1</v>
      </c>
      <c r="J639" s="11">
        <v>0</v>
      </c>
      <c r="K639" s="11">
        <v>0</v>
      </c>
      <c r="L639" s="11">
        <v>1</v>
      </c>
      <c r="M639" s="11">
        <v>1</v>
      </c>
      <c r="N639" s="11">
        <v>1</v>
      </c>
      <c r="O639" s="11">
        <v>1</v>
      </c>
      <c r="P639" s="11">
        <v>1</v>
      </c>
      <c r="Q639" s="11">
        <v>1</v>
      </c>
      <c r="R639" s="11">
        <v>1</v>
      </c>
      <c r="S639" s="11">
        <f>SUM(Table5[[#This Row],[Thalassemia is an inherited blood disorders]:[Thalassemia is a curable disease]])</f>
        <v>8</v>
      </c>
      <c r="T639" s="11">
        <f>Table5[[#This Row],[TotalKnowledgeScore]]/10*100</f>
        <v>80</v>
      </c>
      <c r="U639" s="18">
        <v>0</v>
      </c>
      <c r="V639" s="18">
        <v>0</v>
      </c>
      <c r="W639" s="18">
        <v>1</v>
      </c>
      <c r="X639" s="18">
        <v>1</v>
      </c>
      <c r="Y639" s="18">
        <v>1</v>
      </c>
      <c r="Z639" s="18">
        <v>1</v>
      </c>
      <c r="AA639" s="18">
        <v>1</v>
      </c>
      <c r="AB639" s="18">
        <v>1</v>
      </c>
      <c r="AC639" s="18">
        <v>1</v>
      </c>
      <c r="AD639" s="18">
        <v>1</v>
      </c>
      <c r="AE639" s="18">
        <f>SUM(Table5[[#This Row],[I would happily accept a relationship with a thalassemic person]:[I would like to tell friends about Thalassemia after completing This survey]])</f>
        <v>8</v>
      </c>
      <c r="AF639" s="18">
        <f>Table5[[#This Row],[TotalAttitudeScore]]/10*100</f>
        <v>80</v>
      </c>
    </row>
    <row r="640" spans="1:32" x14ac:dyDescent="0.25">
      <c r="A640" s="13" t="s">
        <v>11</v>
      </c>
      <c r="B640" s="13">
        <v>22</v>
      </c>
      <c r="C640" s="13" t="s">
        <v>12</v>
      </c>
      <c r="D640" s="13" t="s">
        <v>21</v>
      </c>
      <c r="E640" s="13" t="s">
        <v>27</v>
      </c>
      <c r="F640" s="13" t="s">
        <v>28</v>
      </c>
      <c r="G640" s="13" t="s">
        <v>11</v>
      </c>
      <c r="H640" s="25" t="s">
        <v>46</v>
      </c>
      <c r="I640" s="11">
        <v>1</v>
      </c>
      <c r="J640" s="11">
        <v>0</v>
      </c>
      <c r="K640" s="11">
        <v>0</v>
      </c>
      <c r="L640" s="11">
        <v>0</v>
      </c>
      <c r="M640" s="11">
        <v>1</v>
      </c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f>SUM(Table5[[#This Row],[Thalassemia is an inherited blood disorders]:[Thalassemia is a curable disease]])</f>
        <v>7</v>
      </c>
      <c r="T640" s="11">
        <f>Table5[[#This Row],[TotalKnowledgeScore]]/10*100</f>
        <v>70</v>
      </c>
      <c r="U640" s="18">
        <v>1</v>
      </c>
      <c r="V640" s="18">
        <v>1</v>
      </c>
      <c r="W640" s="18">
        <v>1</v>
      </c>
      <c r="X640" s="18">
        <v>1</v>
      </c>
      <c r="Y640" s="18">
        <v>1</v>
      </c>
      <c r="Z640" s="18">
        <v>1</v>
      </c>
      <c r="AA640" s="18">
        <v>1</v>
      </c>
      <c r="AB640" s="18">
        <v>1</v>
      </c>
      <c r="AC640" s="18">
        <v>1</v>
      </c>
      <c r="AD640" s="18">
        <v>1</v>
      </c>
      <c r="AE640" s="18">
        <f>SUM(Table5[[#This Row],[I would happily accept a relationship with a thalassemic person]:[I would like to tell friends about Thalassemia after completing This survey]])</f>
        <v>10</v>
      </c>
      <c r="AF640" s="18">
        <f>Table5[[#This Row],[TotalAttitudeScore]]/10*100</f>
        <v>100</v>
      </c>
    </row>
    <row r="641" spans="1:32" x14ac:dyDescent="0.25">
      <c r="A641" s="13" t="s">
        <v>11</v>
      </c>
      <c r="B641" s="13">
        <v>20</v>
      </c>
      <c r="C641" s="13" t="s">
        <v>12</v>
      </c>
      <c r="D641" s="13" t="s">
        <v>21</v>
      </c>
      <c r="E641" s="13" t="s">
        <v>14</v>
      </c>
      <c r="F641" s="13" t="s">
        <v>22</v>
      </c>
      <c r="G641" s="13" t="s">
        <v>11</v>
      </c>
      <c r="H641" s="25" t="s">
        <v>46</v>
      </c>
      <c r="I641" s="11">
        <v>1</v>
      </c>
      <c r="J641" s="11">
        <v>0</v>
      </c>
      <c r="K641" s="11">
        <v>0</v>
      </c>
      <c r="L641" s="11">
        <v>1</v>
      </c>
      <c r="M641" s="11">
        <v>1</v>
      </c>
      <c r="N641" s="11">
        <v>1</v>
      </c>
      <c r="O641" s="11">
        <v>1</v>
      </c>
      <c r="P641" s="11">
        <v>1</v>
      </c>
      <c r="Q641" s="11">
        <v>1</v>
      </c>
      <c r="R641" s="11">
        <v>0</v>
      </c>
      <c r="S641" s="11">
        <f>SUM(Table5[[#This Row],[Thalassemia is an inherited blood disorders]:[Thalassemia is a curable disease]])</f>
        <v>7</v>
      </c>
      <c r="T641" s="11">
        <f>Table5[[#This Row],[TotalKnowledgeScore]]/10*100</f>
        <v>70</v>
      </c>
      <c r="U641" s="18">
        <v>1</v>
      </c>
      <c r="V641" s="18">
        <v>0</v>
      </c>
      <c r="W641" s="18">
        <v>0</v>
      </c>
      <c r="X641" s="18">
        <v>1</v>
      </c>
      <c r="Y641" s="18">
        <v>1</v>
      </c>
      <c r="Z641" s="18">
        <v>1</v>
      </c>
      <c r="AA641" s="18">
        <v>1</v>
      </c>
      <c r="AB641" s="18">
        <v>1</v>
      </c>
      <c r="AC641" s="18">
        <v>1</v>
      </c>
      <c r="AD641" s="18">
        <v>1</v>
      </c>
      <c r="AE641" s="18">
        <f>SUM(Table5[[#This Row],[I would happily accept a relationship with a thalassemic person]:[I would like to tell friends about Thalassemia after completing This survey]])</f>
        <v>8</v>
      </c>
      <c r="AF641" s="18">
        <f>Table5[[#This Row],[TotalAttitudeScore]]/10*100</f>
        <v>80</v>
      </c>
    </row>
    <row r="642" spans="1:32" x14ac:dyDescent="0.25">
      <c r="A642" s="13" t="s">
        <v>11</v>
      </c>
      <c r="B642" s="13">
        <v>21</v>
      </c>
      <c r="C642" s="13" t="s">
        <v>34</v>
      </c>
      <c r="D642" s="13" t="s">
        <v>13</v>
      </c>
      <c r="E642" s="13" t="s">
        <v>14</v>
      </c>
      <c r="F642" s="13" t="s">
        <v>28</v>
      </c>
      <c r="G642" s="13" t="s">
        <v>11</v>
      </c>
      <c r="H642" s="25" t="s">
        <v>46</v>
      </c>
      <c r="I642" s="11">
        <v>1</v>
      </c>
      <c r="J642" s="11">
        <v>0</v>
      </c>
      <c r="K642" s="11">
        <v>0</v>
      </c>
      <c r="L642" s="11">
        <v>1</v>
      </c>
      <c r="M642" s="11">
        <v>1</v>
      </c>
      <c r="N642" s="11">
        <v>1</v>
      </c>
      <c r="O642" s="11">
        <v>1</v>
      </c>
      <c r="P642" s="11">
        <v>1</v>
      </c>
      <c r="Q642" s="11">
        <v>1</v>
      </c>
      <c r="R642" s="11">
        <v>1</v>
      </c>
      <c r="S642" s="11">
        <f>SUM(Table5[[#This Row],[Thalassemia is an inherited blood disorders]:[Thalassemia is a curable disease]])</f>
        <v>8</v>
      </c>
      <c r="T642" s="11">
        <f>Table5[[#This Row],[TotalKnowledgeScore]]/10*100</f>
        <v>80</v>
      </c>
      <c r="U642" s="18">
        <v>1</v>
      </c>
      <c r="V642" s="18">
        <v>1</v>
      </c>
      <c r="W642" s="18">
        <v>1</v>
      </c>
      <c r="X642" s="18">
        <v>1</v>
      </c>
      <c r="Y642" s="18">
        <v>1</v>
      </c>
      <c r="Z642" s="18">
        <v>1</v>
      </c>
      <c r="AA642" s="18">
        <v>1</v>
      </c>
      <c r="AB642" s="18">
        <v>1</v>
      </c>
      <c r="AC642" s="18">
        <v>1</v>
      </c>
      <c r="AD642" s="18">
        <v>1</v>
      </c>
      <c r="AE642" s="18">
        <f>SUM(Table5[[#This Row],[I would happily accept a relationship with a thalassemic person]:[I would like to tell friends about Thalassemia after completing This survey]])</f>
        <v>10</v>
      </c>
      <c r="AF642" s="18">
        <f>Table5[[#This Row],[TotalAttitudeScore]]/10*100</f>
        <v>100</v>
      </c>
    </row>
    <row r="643" spans="1:32" x14ac:dyDescent="0.25">
      <c r="A643" s="13" t="s">
        <v>11</v>
      </c>
      <c r="B643" s="13">
        <v>22</v>
      </c>
      <c r="C643" s="13" t="s">
        <v>12</v>
      </c>
      <c r="D643" s="13" t="s">
        <v>21</v>
      </c>
      <c r="E643" s="13" t="s">
        <v>14</v>
      </c>
      <c r="F643" s="13" t="s">
        <v>15</v>
      </c>
      <c r="G643" s="13" t="s">
        <v>11</v>
      </c>
      <c r="H643" s="25" t="s">
        <v>46</v>
      </c>
      <c r="I643" s="11">
        <v>0</v>
      </c>
      <c r="J643" s="11">
        <v>0</v>
      </c>
      <c r="K643" s="11">
        <v>0</v>
      </c>
      <c r="L643" s="11">
        <v>0</v>
      </c>
      <c r="M643" s="11">
        <v>1</v>
      </c>
      <c r="N643" s="11">
        <v>0</v>
      </c>
      <c r="O643" s="11">
        <v>0</v>
      </c>
      <c r="P643" s="11">
        <v>1</v>
      </c>
      <c r="Q643" s="11">
        <v>1</v>
      </c>
      <c r="R643" s="11">
        <v>1</v>
      </c>
      <c r="S643" s="11">
        <f>SUM(Table5[[#This Row],[Thalassemia is an inherited blood disorders]:[Thalassemia is a curable disease]])</f>
        <v>4</v>
      </c>
      <c r="T643" s="11">
        <f>Table5[[#This Row],[TotalKnowledgeScore]]/10*100</f>
        <v>40</v>
      </c>
      <c r="U643" s="18">
        <v>0</v>
      </c>
      <c r="V643" s="18">
        <v>0</v>
      </c>
      <c r="W643" s="18">
        <v>0</v>
      </c>
      <c r="X643" s="18">
        <v>1</v>
      </c>
      <c r="Y643" s="18">
        <v>1</v>
      </c>
      <c r="Z643" s="18">
        <v>1</v>
      </c>
      <c r="AA643" s="18">
        <v>1</v>
      </c>
      <c r="AB643" s="18">
        <v>1</v>
      </c>
      <c r="AC643" s="18">
        <v>1</v>
      </c>
      <c r="AD643" s="18">
        <v>1</v>
      </c>
      <c r="AE643" s="18">
        <f>SUM(Table5[[#This Row],[I would happily accept a relationship with a thalassemic person]:[I would like to tell friends about Thalassemia after completing This survey]])</f>
        <v>7</v>
      </c>
      <c r="AF643" s="18">
        <f>Table5[[#This Row],[TotalAttitudeScore]]/10*100</f>
        <v>70</v>
      </c>
    </row>
    <row r="644" spans="1:32" x14ac:dyDescent="0.25">
      <c r="A644" s="13" t="s">
        <v>11</v>
      </c>
      <c r="B644" s="13">
        <v>23</v>
      </c>
      <c r="C644" s="13" t="s">
        <v>12</v>
      </c>
      <c r="D644" s="13" t="s">
        <v>21</v>
      </c>
      <c r="E644" s="13" t="s">
        <v>27</v>
      </c>
      <c r="F644" s="13" t="s">
        <v>28</v>
      </c>
      <c r="G644" s="13" t="s">
        <v>11</v>
      </c>
      <c r="H644" s="25" t="s">
        <v>46</v>
      </c>
      <c r="I644" s="11">
        <v>1</v>
      </c>
      <c r="J644" s="11">
        <v>0</v>
      </c>
      <c r="K644" s="11">
        <v>0</v>
      </c>
      <c r="L644" s="11">
        <v>1</v>
      </c>
      <c r="M644" s="11">
        <v>1</v>
      </c>
      <c r="N644" s="11">
        <v>1</v>
      </c>
      <c r="O644" s="11">
        <v>1</v>
      </c>
      <c r="P644" s="11">
        <v>1</v>
      </c>
      <c r="Q644" s="11">
        <v>1</v>
      </c>
      <c r="R644" s="11">
        <v>1</v>
      </c>
      <c r="S644" s="11">
        <f>SUM(Table5[[#This Row],[Thalassemia is an inherited blood disorders]:[Thalassemia is a curable disease]])</f>
        <v>8</v>
      </c>
      <c r="T644" s="11">
        <f>Table5[[#This Row],[TotalKnowledgeScore]]/10*100</f>
        <v>80</v>
      </c>
      <c r="U644" s="18">
        <v>1</v>
      </c>
      <c r="V644" s="18">
        <v>1</v>
      </c>
      <c r="W644" s="18">
        <v>1</v>
      </c>
      <c r="X644" s="18">
        <v>1</v>
      </c>
      <c r="Y644" s="18">
        <v>1</v>
      </c>
      <c r="Z644" s="18">
        <v>1</v>
      </c>
      <c r="AA644" s="18">
        <v>1</v>
      </c>
      <c r="AB644" s="18">
        <v>1</v>
      </c>
      <c r="AC644" s="18">
        <v>1</v>
      </c>
      <c r="AD644" s="18">
        <v>1</v>
      </c>
      <c r="AE644" s="18">
        <f>SUM(Table5[[#This Row],[I would happily accept a relationship with a thalassemic person]:[I would like to tell friends about Thalassemia after completing This survey]])</f>
        <v>10</v>
      </c>
      <c r="AF644" s="18">
        <f>Table5[[#This Row],[TotalAttitudeScore]]/10*100</f>
        <v>100</v>
      </c>
    </row>
    <row r="645" spans="1:32" x14ac:dyDescent="0.25">
      <c r="A645" s="13" t="s">
        <v>11</v>
      </c>
      <c r="B645" s="13">
        <v>21</v>
      </c>
      <c r="C645" s="13" t="s">
        <v>34</v>
      </c>
      <c r="D645" s="13" t="s">
        <v>21</v>
      </c>
      <c r="E645" s="13" t="s">
        <v>14</v>
      </c>
      <c r="F645" s="13" t="s">
        <v>15</v>
      </c>
      <c r="G645" s="13" t="s">
        <v>11</v>
      </c>
      <c r="H645" s="25" t="s">
        <v>46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1</v>
      </c>
      <c r="O645" s="11">
        <v>1</v>
      </c>
      <c r="P645" s="11">
        <v>1</v>
      </c>
      <c r="Q645" s="11">
        <v>0</v>
      </c>
      <c r="R645" s="11">
        <v>0</v>
      </c>
      <c r="S645" s="11">
        <f>SUM(Table5[[#This Row],[Thalassemia is an inherited blood disorders]:[Thalassemia is a curable disease]])</f>
        <v>3</v>
      </c>
      <c r="T645" s="11">
        <f>Table5[[#This Row],[TotalKnowledgeScore]]/10*100</f>
        <v>30</v>
      </c>
      <c r="U645" s="18">
        <v>0</v>
      </c>
      <c r="V645" s="18">
        <v>0</v>
      </c>
      <c r="W645" s="18">
        <v>0</v>
      </c>
      <c r="X645" s="18">
        <v>1</v>
      </c>
      <c r="Y645" s="18">
        <v>1</v>
      </c>
      <c r="Z645" s="18">
        <v>1</v>
      </c>
      <c r="AA645" s="18">
        <v>1</v>
      </c>
      <c r="AB645" s="18">
        <v>1</v>
      </c>
      <c r="AC645" s="18">
        <v>1</v>
      </c>
      <c r="AD645" s="18">
        <v>1</v>
      </c>
      <c r="AE645" s="18">
        <f>SUM(Table5[[#This Row],[I would happily accept a relationship with a thalassemic person]:[I would like to tell friends about Thalassemia after completing This survey]])</f>
        <v>7</v>
      </c>
      <c r="AF645" s="18">
        <f>Table5[[#This Row],[TotalAttitudeScore]]/10*100</f>
        <v>70</v>
      </c>
    </row>
    <row r="646" spans="1:32" x14ac:dyDescent="0.25">
      <c r="A646" s="13" t="s">
        <v>11</v>
      </c>
      <c r="B646" s="13">
        <v>22</v>
      </c>
      <c r="C646" s="13" t="s">
        <v>34</v>
      </c>
      <c r="D646" s="13" t="s">
        <v>21</v>
      </c>
      <c r="E646" s="13" t="s">
        <v>58</v>
      </c>
      <c r="F646" s="13" t="s">
        <v>28</v>
      </c>
      <c r="G646" s="13" t="s">
        <v>11</v>
      </c>
      <c r="H646" s="25" t="s">
        <v>46</v>
      </c>
      <c r="I646" s="11">
        <v>0</v>
      </c>
      <c r="J646" s="11">
        <v>1</v>
      </c>
      <c r="K646" s="11">
        <v>0</v>
      </c>
      <c r="L646" s="11">
        <v>0</v>
      </c>
      <c r="M646" s="11">
        <v>0</v>
      </c>
      <c r="N646" s="11">
        <v>0</v>
      </c>
      <c r="O646" s="11">
        <v>1</v>
      </c>
      <c r="P646" s="11">
        <v>1</v>
      </c>
      <c r="Q646" s="11">
        <v>0</v>
      </c>
      <c r="R646" s="11">
        <v>0</v>
      </c>
      <c r="S646" s="11">
        <f>SUM(Table5[[#This Row],[Thalassemia is an inherited blood disorders]:[Thalassemia is a curable disease]])</f>
        <v>3</v>
      </c>
      <c r="T646" s="11">
        <f>Table5[[#This Row],[TotalKnowledgeScore]]/10*100</f>
        <v>30</v>
      </c>
      <c r="U646" s="18">
        <v>0</v>
      </c>
      <c r="V646" s="18">
        <v>0</v>
      </c>
      <c r="W646" s="18">
        <v>0</v>
      </c>
      <c r="X646" s="18">
        <v>0</v>
      </c>
      <c r="Y646" s="18">
        <v>1</v>
      </c>
      <c r="Z646" s="18">
        <v>1</v>
      </c>
      <c r="AA646" s="18">
        <v>1</v>
      </c>
      <c r="AB646" s="18">
        <v>1</v>
      </c>
      <c r="AC646" s="18">
        <v>1</v>
      </c>
      <c r="AD646" s="18">
        <v>1</v>
      </c>
      <c r="AE646" s="18">
        <f>SUM(Table5[[#This Row],[I would happily accept a relationship with a thalassemic person]:[I would like to tell friends about Thalassemia after completing This survey]])</f>
        <v>6</v>
      </c>
      <c r="AF646" s="18">
        <f>Table5[[#This Row],[TotalAttitudeScore]]/10*100</f>
        <v>60</v>
      </c>
    </row>
    <row r="647" spans="1:32" x14ac:dyDescent="0.25">
      <c r="A647" s="13" t="s">
        <v>11</v>
      </c>
      <c r="B647" s="13">
        <v>23</v>
      </c>
      <c r="C647" s="13" t="s">
        <v>12</v>
      </c>
      <c r="D647" s="13" t="s">
        <v>21</v>
      </c>
      <c r="E647" s="13" t="s">
        <v>44</v>
      </c>
      <c r="F647" s="13" t="s">
        <v>48</v>
      </c>
      <c r="G647" s="13" t="s">
        <v>11</v>
      </c>
      <c r="H647" s="25" t="s">
        <v>46</v>
      </c>
      <c r="I647" s="11">
        <v>1</v>
      </c>
      <c r="J647" s="11">
        <v>0</v>
      </c>
      <c r="K647" s="11">
        <v>0</v>
      </c>
      <c r="L647" s="11">
        <v>1</v>
      </c>
      <c r="M647" s="11">
        <v>1</v>
      </c>
      <c r="N647" s="11">
        <v>1</v>
      </c>
      <c r="O647" s="11">
        <v>1</v>
      </c>
      <c r="P647" s="11">
        <v>1</v>
      </c>
      <c r="Q647" s="11">
        <v>1</v>
      </c>
      <c r="R647" s="11">
        <v>1</v>
      </c>
      <c r="S647" s="11">
        <f>SUM(Table5[[#This Row],[Thalassemia is an inherited blood disorders]:[Thalassemia is a curable disease]])</f>
        <v>8</v>
      </c>
      <c r="T647" s="11">
        <f>Table5[[#This Row],[TotalKnowledgeScore]]/10*100</f>
        <v>80</v>
      </c>
      <c r="U647" s="18">
        <v>1</v>
      </c>
      <c r="V647" s="18">
        <v>1</v>
      </c>
      <c r="W647" s="18">
        <v>1</v>
      </c>
      <c r="X647" s="18">
        <v>1</v>
      </c>
      <c r="Y647" s="18">
        <v>1</v>
      </c>
      <c r="Z647" s="18">
        <v>1</v>
      </c>
      <c r="AA647" s="18">
        <v>1</v>
      </c>
      <c r="AB647" s="18">
        <v>1</v>
      </c>
      <c r="AC647" s="18">
        <v>1</v>
      </c>
      <c r="AD647" s="18">
        <v>1</v>
      </c>
      <c r="AE647" s="18">
        <f>SUM(Table5[[#This Row],[I would happily accept a relationship with a thalassemic person]:[I would like to tell friends about Thalassemia after completing This survey]])</f>
        <v>10</v>
      </c>
      <c r="AF647" s="18">
        <f>Table5[[#This Row],[TotalAttitudeScore]]/10*100</f>
        <v>100</v>
      </c>
    </row>
    <row r="648" spans="1:32" x14ac:dyDescent="0.25">
      <c r="A648" s="13" t="s">
        <v>11</v>
      </c>
      <c r="B648" s="13">
        <v>21</v>
      </c>
      <c r="C648" s="13" t="s">
        <v>34</v>
      </c>
      <c r="D648" s="13" t="s">
        <v>21</v>
      </c>
      <c r="E648" s="13" t="s">
        <v>27</v>
      </c>
      <c r="F648" s="13" t="s">
        <v>15</v>
      </c>
      <c r="G648" s="13" t="s">
        <v>11</v>
      </c>
      <c r="H648" s="25" t="s">
        <v>46</v>
      </c>
      <c r="I648" s="11">
        <v>1</v>
      </c>
      <c r="J648" s="11">
        <v>0</v>
      </c>
      <c r="K648" s="11">
        <v>1</v>
      </c>
      <c r="L648" s="11">
        <v>1</v>
      </c>
      <c r="M648" s="11">
        <v>1</v>
      </c>
      <c r="N648" s="11">
        <v>1</v>
      </c>
      <c r="O648" s="11">
        <v>1</v>
      </c>
      <c r="P648" s="11">
        <v>1</v>
      </c>
      <c r="Q648" s="11">
        <v>1</v>
      </c>
      <c r="R648" s="11">
        <v>1</v>
      </c>
      <c r="S648" s="11">
        <f>SUM(Table5[[#This Row],[Thalassemia is an inherited blood disorders]:[Thalassemia is a curable disease]])</f>
        <v>9</v>
      </c>
      <c r="T648" s="11">
        <f>Table5[[#This Row],[TotalKnowledgeScore]]/10*100</f>
        <v>90</v>
      </c>
      <c r="U648" s="18">
        <v>1</v>
      </c>
      <c r="V648" s="18">
        <v>1</v>
      </c>
      <c r="W648" s="18">
        <v>1</v>
      </c>
      <c r="X648" s="18">
        <v>1</v>
      </c>
      <c r="Y648" s="18">
        <v>1</v>
      </c>
      <c r="Z648" s="18">
        <v>1</v>
      </c>
      <c r="AA648" s="18">
        <v>1</v>
      </c>
      <c r="AB648" s="18">
        <v>1</v>
      </c>
      <c r="AC648" s="18">
        <v>1</v>
      </c>
      <c r="AD648" s="18">
        <v>1</v>
      </c>
      <c r="AE648" s="18">
        <f>SUM(Table5[[#This Row],[I would happily accept a relationship with a thalassemic person]:[I would like to tell friends about Thalassemia after completing This survey]])</f>
        <v>10</v>
      </c>
      <c r="AF648" s="18">
        <f>Table5[[#This Row],[TotalAttitudeScore]]/10*100</f>
        <v>100</v>
      </c>
    </row>
    <row r="649" spans="1:32" x14ac:dyDescent="0.25">
      <c r="A649" s="13" t="s">
        <v>11</v>
      </c>
      <c r="B649" s="13">
        <v>22</v>
      </c>
      <c r="C649" s="13" t="s">
        <v>12</v>
      </c>
      <c r="D649" s="13" t="s">
        <v>21</v>
      </c>
      <c r="E649" s="13" t="s">
        <v>27</v>
      </c>
      <c r="F649" s="13" t="s">
        <v>28</v>
      </c>
      <c r="G649" s="13" t="s">
        <v>17</v>
      </c>
      <c r="H649" s="25" t="s">
        <v>35</v>
      </c>
      <c r="S649" s="11">
        <f>SUM(Table5[[#This Row],[Thalassemia is an inherited blood disorders]:[Thalassemia is a curable disease]])</f>
        <v>0</v>
      </c>
      <c r="T649" s="11">
        <f>Table5[[#This Row],[TotalKnowledgeScore]]/10*100</f>
        <v>0</v>
      </c>
      <c r="AE649" s="18">
        <f>SUM(Table5[[#This Row],[I would happily accept a relationship with a thalassemic person]:[I would like to tell friends about Thalassemia after completing This survey]])</f>
        <v>0</v>
      </c>
      <c r="AF649" s="18">
        <f>Table5[[#This Row],[TotalAttitudeScore]]/10*100</f>
        <v>0</v>
      </c>
    </row>
    <row r="650" spans="1:32" x14ac:dyDescent="0.25">
      <c r="A650" s="13" t="s">
        <v>11</v>
      </c>
      <c r="B650" s="13">
        <v>24</v>
      </c>
      <c r="C650" s="13" t="s">
        <v>12</v>
      </c>
      <c r="D650" s="13" t="s">
        <v>21</v>
      </c>
      <c r="E650" s="13" t="s">
        <v>27</v>
      </c>
      <c r="F650" s="13" t="s">
        <v>48</v>
      </c>
      <c r="G650" s="13" t="s">
        <v>11</v>
      </c>
      <c r="H650" s="25" t="s">
        <v>35</v>
      </c>
      <c r="I650" s="11">
        <v>1</v>
      </c>
      <c r="J650" s="11">
        <v>0</v>
      </c>
      <c r="K650" s="11">
        <v>0</v>
      </c>
      <c r="L650" s="11">
        <v>0</v>
      </c>
      <c r="M650" s="11">
        <v>1</v>
      </c>
      <c r="N650" s="11">
        <v>0</v>
      </c>
      <c r="O650" s="11">
        <v>1</v>
      </c>
      <c r="P650" s="11">
        <v>0</v>
      </c>
      <c r="Q650" s="11">
        <v>0</v>
      </c>
      <c r="R650" s="11">
        <v>0</v>
      </c>
      <c r="S650" s="11">
        <f>SUM(Table5[[#This Row],[Thalassemia is an inherited blood disorders]:[Thalassemia is a curable disease]])</f>
        <v>3</v>
      </c>
      <c r="T650" s="11">
        <f>Table5[[#This Row],[TotalKnowledgeScore]]/10*100</f>
        <v>30</v>
      </c>
      <c r="U650" s="18">
        <v>1</v>
      </c>
      <c r="V650" s="18">
        <v>1</v>
      </c>
      <c r="W650" s="18">
        <v>1</v>
      </c>
      <c r="X650" s="18">
        <v>0</v>
      </c>
      <c r="Y650" s="18">
        <v>1</v>
      </c>
      <c r="Z650" s="18">
        <v>1</v>
      </c>
      <c r="AA650" s="18">
        <v>1</v>
      </c>
      <c r="AB650" s="18">
        <v>1</v>
      </c>
      <c r="AC650" s="18">
        <v>0</v>
      </c>
      <c r="AD650" s="18">
        <v>1</v>
      </c>
      <c r="AE650" s="18">
        <f>SUM(Table5[[#This Row],[I would happily accept a relationship with a thalassemic person]:[I would like to tell friends about Thalassemia after completing This survey]])</f>
        <v>8</v>
      </c>
      <c r="AF650" s="18">
        <f>Table5[[#This Row],[TotalAttitudeScore]]/10*100</f>
        <v>80</v>
      </c>
    </row>
    <row r="651" spans="1:32" x14ac:dyDescent="0.25">
      <c r="A651" s="13" t="s">
        <v>11</v>
      </c>
      <c r="B651" s="13">
        <v>20</v>
      </c>
      <c r="C651" s="13" t="s">
        <v>12</v>
      </c>
      <c r="D651" s="13" t="s">
        <v>21</v>
      </c>
      <c r="E651" s="13" t="s">
        <v>14</v>
      </c>
      <c r="F651" s="13" t="s">
        <v>22</v>
      </c>
      <c r="G651" s="13" t="s">
        <v>11</v>
      </c>
      <c r="H651" s="25" t="s">
        <v>46</v>
      </c>
      <c r="I651" s="11">
        <v>0</v>
      </c>
      <c r="J651" s="11">
        <v>0</v>
      </c>
      <c r="K651" s="11">
        <v>1</v>
      </c>
      <c r="L651" s="11">
        <v>1</v>
      </c>
      <c r="M651" s="11">
        <v>1</v>
      </c>
      <c r="N651" s="11">
        <v>1</v>
      </c>
      <c r="O651" s="11">
        <v>0</v>
      </c>
      <c r="P651" s="11">
        <v>1</v>
      </c>
      <c r="Q651" s="11">
        <v>1</v>
      </c>
      <c r="R651" s="11">
        <v>1</v>
      </c>
      <c r="S651" s="11">
        <f>SUM(Table5[[#This Row],[Thalassemia is an inherited blood disorders]:[Thalassemia is a curable disease]])</f>
        <v>7</v>
      </c>
      <c r="T651" s="11">
        <f>Table5[[#This Row],[TotalKnowledgeScore]]/10*100</f>
        <v>70</v>
      </c>
      <c r="U651" s="18">
        <v>0</v>
      </c>
      <c r="V651" s="18">
        <v>0</v>
      </c>
      <c r="W651" s="18">
        <v>1</v>
      </c>
      <c r="X651" s="18">
        <v>1</v>
      </c>
      <c r="Y651" s="18">
        <v>1</v>
      </c>
      <c r="Z651" s="18">
        <v>1</v>
      </c>
      <c r="AA651" s="18">
        <v>1</v>
      </c>
      <c r="AB651" s="18">
        <v>1</v>
      </c>
      <c r="AC651" s="18">
        <v>1</v>
      </c>
      <c r="AD651" s="18">
        <v>1</v>
      </c>
      <c r="AE651" s="18">
        <f>SUM(Table5[[#This Row],[I would happily accept a relationship with a thalassemic person]:[I would like to tell friends about Thalassemia after completing This survey]])</f>
        <v>8</v>
      </c>
      <c r="AF651" s="18">
        <f>Table5[[#This Row],[TotalAttitudeScore]]/10*100</f>
        <v>80</v>
      </c>
    </row>
    <row r="652" spans="1:32" x14ac:dyDescent="0.25">
      <c r="A652" s="13" t="s">
        <v>11</v>
      </c>
      <c r="B652" s="13">
        <v>24</v>
      </c>
      <c r="C652" s="13" t="s">
        <v>34</v>
      </c>
      <c r="D652" s="13" t="s">
        <v>21</v>
      </c>
      <c r="E652" s="13" t="s">
        <v>27</v>
      </c>
      <c r="F652" s="13" t="s">
        <v>48</v>
      </c>
      <c r="G652" s="13" t="s">
        <v>11</v>
      </c>
      <c r="H652" s="25" t="s">
        <v>29</v>
      </c>
      <c r="I652" s="11">
        <v>1</v>
      </c>
      <c r="J652" s="11">
        <v>0</v>
      </c>
      <c r="K652" s="11">
        <v>0</v>
      </c>
      <c r="L652" s="11">
        <v>0</v>
      </c>
      <c r="M652" s="11">
        <v>1</v>
      </c>
      <c r="N652" s="11">
        <v>1</v>
      </c>
      <c r="O652" s="11">
        <v>0</v>
      </c>
      <c r="P652" s="11">
        <v>1</v>
      </c>
      <c r="Q652" s="11">
        <v>0</v>
      </c>
      <c r="R652" s="11">
        <v>0</v>
      </c>
      <c r="S652" s="11">
        <f>SUM(Table5[[#This Row],[Thalassemia is an inherited blood disorders]:[Thalassemia is a curable disease]])</f>
        <v>4</v>
      </c>
      <c r="T652" s="11">
        <f>Table5[[#This Row],[TotalKnowledgeScore]]/10*100</f>
        <v>40</v>
      </c>
      <c r="U652" s="18">
        <v>0</v>
      </c>
      <c r="V652" s="18">
        <v>1</v>
      </c>
      <c r="W652" s="18">
        <v>1</v>
      </c>
      <c r="X652" s="18">
        <v>0</v>
      </c>
      <c r="Y652" s="18">
        <v>1</v>
      </c>
      <c r="Z652" s="18">
        <v>1</v>
      </c>
      <c r="AA652" s="18">
        <v>1</v>
      </c>
      <c r="AB652" s="18">
        <v>1</v>
      </c>
      <c r="AC652" s="18">
        <v>1</v>
      </c>
      <c r="AD652" s="18">
        <v>1</v>
      </c>
      <c r="AE652" s="18">
        <f>SUM(Table5[[#This Row],[I would happily accept a relationship with a thalassemic person]:[I would like to tell friends about Thalassemia after completing This survey]])</f>
        <v>8</v>
      </c>
      <c r="AF652" s="18">
        <f>Table5[[#This Row],[TotalAttitudeScore]]/10*100</f>
        <v>80</v>
      </c>
    </row>
    <row r="653" spans="1:32" x14ac:dyDescent="0.25">
      <c r="A653" s="13" t="s">
        <v>11</v>
      </c>
      <c r="B653" s="13">
        <v>23</v>
      </c>
      <c r="C653" s="13" t="s">
        <v>12</v>
      </c>
      <c r="D653" s="13" t="s">
        <v>21</v>
      </c>
      <c r="E653" s="13" t="s">
        <v>58</v>
      </c>
      <c r="F653" s="13" t="s">
        <v>28</v>
      </c>
      <c r="G653" s="13" t="s">
        <v>11</v>
      </c>
      <c r="H653" s="25" t="s">
        <v>29</v>
      </c>
      <c r="I653" s="11">
        <v>1</v>
      </c>
      <c r="J653" s="11">
        <v>0</v>
      </c>
      <c r="K653" s="11">
        <v>1</v>
      </c>
      <c r="L653" s="11">
        <v>1</v>
      </c>
      <c r="M653" s="11">
        <v>1</v>
      </c>
      <c r="N653" s="11">
        <v>1</v>
      </c>
      <c r="O653" s="11">
        <v>1</v>
      </c>
      <c r="P653" s="11">
        <v>1</v>
      </c>
      <c r="Q653" s="11">
        <v>1</v>
      </c>
      <c r="R653" s="11">
        <v>0</v>
      </c>
      <c r="S653" s="11">
        <f>SUM(Table5[[#This Row],[Thalassemia is an inherited blood disorders]:[Thalassemia is a curable disease]])</f>
        <v>8</v>
      </c>
      <c r="T653" s="11">
        <f>Table5[[#This Row],[TotalKnowledgeScore]]/10*100</f>
        <v>80</v>
      </c>
      <c r="U653" s="18">
        <v>1</v>
      </c>
      <c r="V653" s="18">
        <v>1</v>
      </c>
      <c r="W653" s="18">
        <v>1</v>
      </c>
      <c r="X653" s="18">
        <v>1</v>
      </c>
      <c r="Y653" s="18">
        <v>1</v>
      </c>
      <c r="Z653" s="18">
        <v>1</v>
      </c>
      <c r="AA653" s="18">
        <v>1</v>
      </c>
      <c r="AB653" s="18">
        <v>1</v>
      </c>
      <c r="AC653" s="18">
        <v>1</v>
      </c>
      <c r="AD653" s="18">
        <v>1</v>
      </c>
      <c r="AE653" s="18">
        <f>SUM(Table5[[#This Row],[I would happily accept a relationship with a thalassemic person]:[I would like to tell friends about Thalassemia after completing This survey]])</f>
        <v>10</v>
      </c>
      <c r="AF653" s="18">
        <f>Table5[[#This Row],[TotalAttitudeScore]]/10*100</f>
        <v>100</v>
      </c>
    </row>
    <row r="654" spans="1:32" x14ac:dyDescent="0.25">
      <c r="A654" s="13" t="s">
        <v>11</v>
      </c>
      <c r="B654" s="13">
        <v>21</v>
      </c>
      <c r="C654" s="13" t="s">
        <v>12</v>
      </c>
      <c r="D654" s="13" t="s">
        <v>21</v>
      </c>
      <c r="E654" s="13" t="s">
        <v>27</v>
      </c>
      <c r="F654" s="13" t="s">
        <v>15</v>
      </c>
      <c r="G654" s="13" t="s">
        <v>11</v>
      </c>
      <c r="H654" s="25" t="s">
        <v>75</v>
      </c>
      <c r="I654" s="11">
        <v>1</v>
      </c>
      <c r="J654" s="11">
        <v>0</v>
      </c>
      <c r="K654" s="11">
        <v>0</v>
      </c>
      <c r="L654" s="11">
        <v>1</v>
      </c>
      <c r="M654" s="11">
        <v>1</v>
      </c>
      <c r="N654" s="11">
        <v>1</v>
      </c>
      <c r="O654" s="11">
        <v>0</v>
      </c>
      <c r="P654" s="11">
        <v>1</v>
      </c>
      <c r="Q654" s="11">
        <v>0</v>
      </c>
      <c r="R654" s="11">
        <v>0</v>
      </c>
      <c r="S654" s="11">
        <f>SUM(Table5[[#This Row],[Thalassemia is an inherited blood disorders]:[Thalassemia is a curable disease]])</f>
        <v>5</v>
      </c>
      <c r="T654" s="11">
        <f>Table5[[#This Row],[TotalKnowledgeScore]]/10*100</f>
        <v>50</v>
      </c>
      <c r="U654" s="18">
        <v>0</v>
      </c>
      <c r="V654" s="18">
        <v>1</v>
      </c>
      <c r="W654" s="18">
        <v>1</v>
      </c>
      <c r="X654" s="18">
        <v>1</v>
      </c>
      <c r="Y654" s="18">
        <v>1</v>
      </c>
      <c r="Z654" s="18">
        <v>1</v>
      </c>
      <c r="AA654" s="18">
        <v>1</v>
      </c>
      <c r="AB654" s="18">
        <v>1</v>
      </c>
      <c r="AC654" s="18">
        <v>1</v>
      </c>
      <c r="AD654" s="18">
        <v>1</v>
      </c>
      <c r="AE654" s="18">
        <f>SUM(Table5[[#This Row],[I would happily accept a relationship with a thalassemic person]:[I would like to tell friends about Thalassemia after completing This survey]])</f>
        <v>9</v>
      </c>
      <c r="AF654" s="18">
        <f>Table5[[#This Row],[TotalAttitudeScore]]/10*100</f>
        <v>90</v>
      </c>
    </row>
    <row r="655" spans="1:32" x14ac:dyDescent="0.25">
      <c r="A655" s="13" t="s">
        <v>11</v>
      </c>
      <c r="B655" s="13">
        <v>25</v>
      </c>
      <c r="C655" s="13" t="s">
        <v>34</v>
      </c>
      <c r="D655" s="13" t="s">
        <v>13</v>
      </c>
      <c r="E655" s="13" t="s">
        <v>14</v>
      </c>
      <c r="F655" s="13" t="s">
        <v>53</v>
      </c>
      <c r="G655" s="13" t="s">
        <v>11</v>
      </c>
      <c r="H655" s="25" t="s">
        <v>63</v>
      </c>
      <c r="I655" s="11">
        <v>1</v>
      </c>
      <c r="J655" s="11">
        <v>1</v>
      </c>
      <c r="K655" s="11">
        <v>1</v>
      </c>
      <c r="L655" s="11">
        <v>1</v>
      </c>
      <c r="M655" s="11">
        <v>1</v>
      </c>
      <c r="N655" s="11">
        <v>0</v>
      </c>
      <c r="O655" s="11">
        <v>1</v>
      </c>
      <c r="P655" s="11">
        <v>1</v>
      </c>
      <c r="Q655" s="11">
        <v>0</v>
      </c>
      <c r="R655" s="11">
        <v>0</v>
      </c>
      <c r="S655" s="11">
        <f>SUM(Table5[[#This Row],[Thalassemia is an inherited blood disorders]:[Thalassemia is a curable disease]])</f>
        <v>7</v>
      </c>
      <c r="T655" s="11">
        <f>Table5[[#This Row],[TotalKnowledgeScore]]/10*100</f>
        <v>70</v>
      </c>
      <c r="U655" s="18">
        <v>0</v>
      </c>
      <c r="V655" s="18">
        <v>1</v>
      </c>
      <c r="W655" s="18">
        <v>1</v>
      </c>
      <c r="X655" s="18">
        <v>0</v>
      </c>
      <c r="Y655" s="18">
        <v>1</v>
      </c>
      <c r="Z655" s="18">
        <v>1</v>
      </c>
      <c r="AA655" s="18">
        <v>1</v>
      </c>
      <c r="AB655" s="18">
        <v>1</v>
      </c>
      <c r="AC655" s="18">
        <v>1</v>
      </c>
      <c r="AD655" s="18">
        <v>1</v>
      </c>
      <c r="AE655" s="18">
        <f>SUM(Table5[[#This Row],[I would happily accept a relationship with a thalassemic person]:[I would like to tell friends about Thalassemia after completing This survey]])</f>
        <v>8</v>
      </c>
      <c r="AF655" s="18">
        <f>Table5[[#This Row],[TotalAttitudeScore]]/10*100</f>
        <v>80</v>
      </c>
    </row>
    <row r="656" spans="1:32" x14ac:dyDescent="0.25">
      <c r="A656" s="13" t="s">
        <v>11</v>
      </c>
      <c r="B656" s="13">
        <v>26</v>
      </c>
      <c r="C656" s="13" t="s">
        <v>12</v>
      </c>
      <c r="D656" s="13" t="s">
        <v>13</v>
      </c>
      <c r="E656" s="13" t="s">
        <v>14</v>
      </c>
      <c r="F656" s="13" t="s">
        <v>53</v>
      </c>
      <c r="G656" s="13" t="s">
        <v>11</v>
      </c>
      <c r="H656" s="25" t="s">
        <v>41</v>
      </c>
      <c r="I656" s="11">
        <v>0</v>
      </c>
      <c r="J656" s="11">
        <v>1</v>
      </c>
      <c r="K656" s="11">
        <v>1</v>
      </c>
      <c r="L656" s="11">
        <v>0</v>
      </c>
      <c r="M656" s="11">
        <v>0</v>
      </c>
      <c r="N656" s="11">
        <v>1</v>
      </c>
      <c r="O656" s="11">
        <v>1</v>
      </c>
      <c r="P656" s="11">
        <v>1</v>
      </c>
      <c r="Q656" s="11">
        <v>1</v>
      </c>
      <c r="R656" s="11">
        <v>0</v>
      </c>
      <c r="S656" s="11">
        <f>SUM(Table5[[#This Row],[Thalassemia is an inherited blood disorders]:[Thalassemia is a curable disease]])</f>
        <v>6</v>
      </c>
      <c r="T656" s="11">
        <f>Table5[[#This Row],[TotalKnowledgeScore]]/10*100</f>
        <v>60</v>
      </c>
      <c r="U656" s="18">
        <v>0</v>
      </c>
      <c r="V656" s="18">
        <v>1</v>
      </c>
      <c r="W656" s="18">
        <v>1</v>
      </c>
      <c r="X656" s="18">
        <v>0</v>
      </c>
      <c r="Y656" s="18">
        <v>1</v>
      </c>
      <c r="Z656" s="18">
        <v>1</v>
      </c>
      <c r="AA656" s="18">
        <v>1</v>
      </c>
      <c r="AB656" s="18">
        <v>1</v>
      </c>
      <c r="AC656" s="18">
        <v>1</v>
      </c>
      <c r="AD656" s="18">
        <v>1</v>
      </c>
      <c r="AE656" s="18">
        <f>SUM(Table5[[#This Row],[I would happily accept a relationship with a thalassemic person]:[I would like to tell friends about Thalassemia after completing This survey]])</f>
        <v>8</v>
      </c>
      <c r="AF656" s="18">
        <f>Table5[[#This Row],[TotalAttitudeScore]]/10*100</f>
        <v>80</v>
      </c>
    </row>
    <row r="657" spans="1:32" x14ac:dyDescent="0.25">
      <c r="A657" s="13" t="s">
        <v>11</v>
      </c>
      <c r="B657" s="13">
        <v>19</v>
      </c>
      <c r="C657" s="13" t="s">
        <v>12</v>
      </c>
      <c r="D657" s="13" t="s">
        <v>21</v>
      </c>
      <c r="E657" s="13" t="s">
        <v>14</v>
      </c>
      <c r="F657" s="13" t="s">
        <v>22</v>
      </c>
      <c r="G657" s="13" t="s">
        <v>11</v>
      </c>
      <c r="H657" s="25" t="s">
        <v>41</v>
      </c>
      <c r="I657" s="11">
        <v>1</v>
      </c>
      <c r="J657" s="11">
        <v>0</v>
      </c>
      <c r="K657" s="11">
        <v>0</v>
      </c>
      <c r="L657" s="11">
        <v>1</v>
      </c>
      <c r="M657" s="11">
        <v>1</v>
      </c>
      <c r="N657" s="11">
        <v>1</v>
      </c>
      <c r="O657" s="11">
        <v>1</v>
      </c>
      <c r="P657" s="11">
        <v>1</v>
      </c>
      <c r="Q657" s="11">
        <v>1</v>
      </c>
      <c r="R657" s="11">
        <v>1</v>
      </c>
      <c r="S657" s="11">
        <f>SUM(Table5[[#This Row],[Thalassemia is an inherited blood disorders]:[Thalassemia is a curable disease]])</f>
        <v>8</v>
      </c>
      <c r="T657" s="11">
        <f>Table5[[#This Row],[TotalKnowledgeScore]]/10*100</f>
        <v>80</v>
      </c>
      <c r="U657" s="18">
        <v>1</v>
      </c>
      <c r="V657" s="18">
        <v>1</v>
      </c>
      <c r="W657" s="18">
        <v>1</v>
      </c>
      <c r="X657" s="18">
        <v>1</v>
      </c>
      <c r="Y657" s="18">
        <v>1</v>
      </c>
      <c r="Z657" s="18">
        <v>1</v>
      </c>
      <c r="AA657" s="18">
        <v>1</v>
      </c>
      <c r="AB657" s="18">
        <v>1</v>
      </c>
      <c r="AC657" s="18">
        <v>1</v>
      </c>
      <c r="AD657" s="18">
        <v>1</v>
      </c>
      <c r="AE657" s="18">
        <f>SUM(Table5[[#This Row],[I would happily accept a relationship with a thalassemic person]:[I would like to tell friends about Thalassemia after completing This survey]])</f>
        <v>10</v>
      </c>
      <c r="AF657" s="18">
        <f>Table5[[#This Row],[TotalAttitudeScore]]/10*100</f>
        <v>100</v>
      </c>
    </row>
    <row r="658" spans="1:32" x14ac:dyDescent="0.25">
      <c r="A658" s="13" t="s">
        <v>11</v>
      </c>
      <c r="B658" s="13">
        <v>26</v>
      </c>
      <c r="C658" s="13" t="s">
        <v>34</v>
      </c>
      <c r="D658" s="13" t="s">
        <v>21</v>
      </c>
      <c r="E658" s="13" t="s">
        <v>14</v>
      </c>
      <c r="F658" s="13" t="s">
        <v>53</v>
      </c>
      <c r="G658" s="13" t="s">
        <v>11</v>
      </c>
      <c r="H658" s="25" t="s">
        <v>29</v>
      </c>
      <c r="I658" s="11">
        <v>1</v>
      </c>
      <c r="J658" s="11">
        <v>1</v>
      </c>
      <c r="K658" s="11">
        <v>1</v>
      </c>
      <c r="L658" s="11">
        <v>1</v>
      </c>
      <c r="M658" s="11">
        <v>1</v>
      </c>
      <c r="N658" s="11">
        <v>0</v>
      </c>
      <c r="O658" s="11">
        <v>1</v>
      </c>
      <c r="P658" s="11">
        <v>1</v>
      </c>
      <c r="Q658" s="11">
        <v>0</v>
      </c>
      <c r="R658" s="11">
        <v>1</v>
      </c>
      <c r="S658" s="11">
        <f>SUM(Table5[[#This Row],[Thalassemia is an inherited blood disorders]:[Thalassemia is a curable disease]])</f>
        <v>8</v>
      </c>
      <c r="T658" s="11">
        <f>Table5[[#This Row],[TotalKnowledgeScore]]/10*100</f>
        <v>80</v>
      </c>
      <c r="U658" s="18">
        <v>1</v>
      </c>
      <c r="V658" s="18">
        <v>1</v>
      </c>
      <c r="W658" s="18">
        <v>1</v>
      </c>
      <c r="X658" s="18">
        <v>0</v>
      </c>
      <c r="Y658" s="18">
        <v>1</v>
      </c>
      <c r="Z658" s="18">
        <v>1</v>
      </c>
      <c r="AA658" s="18">
        <v>1</v>
      </c>
      <c r="AB658" s="18">
        <v>1</v>
      </c>
      <c r="AC658" s="18">
        <v>1</v>
      </c>
      <c r="AD658" s="18">
        <v>1</v>
      </c>
      <c r="AE658" s="18">
        <f>SUM(Table5[[#This Row],[I would happily accept a relationship with a thalassemic person]:[I would like to tell friends about Thalassemia after completing This survey]])</f>
        <v>9</v>
      </c>
      <c r="AF658" s="18">
        <f>Table5[[#This Row],[TotalAttitudeScore]]/10*100</f>
        <v>90</v>
      </c>
    </row>
    <row r="659" spans="1:32" x14ac:dyDescent="0.25">
      <c r="A659" s="13" t="s">
        <v>11</v>
      </c>
      <c r="B659" s="13">
        <v>19</v>
      </c>
      <c r="C659" s="13" t="s">
        <v>12</v>
      </c>
      <c r="D659" s="13" t="s">
        <v>21</v>
      </c>
      <c r="E659" s="13" t="s">
        <v>14</v>
      </c>
      <c r="F659" s="13" t="s">
        <v>22</v>
      </c>
      <c r="G659" s="13" t="s">
        <v>11</v>
      </c>
      <c r="H659" s="25" t="s">
        <v>41</v>
      </c>
      <c r="I659" s="11">
        <v>1</v>
      </c>
      <c r="J659" s="11">
        <v>1</v>
      </c>
      <c r="K659" s="11">
        <v>0</v>
      </c>
      <c r="L659" s="11">
        <v>1</v>
      </c>
      <c r="M659" s="11">
        <v>1</v>
      </c>
      <c r="N659" s="11">
        <v>0</v>
      </c>
      <c r="O659" s="11">
        <v>1</v>
      </c>
      <c r="P659" s="11">
        <v>1</v>
      </c>
      <c r="Q659" s="11">
        <v>1</v>
      </c>
      <c r="R659" s="11">
        <v>1</v>
      </c>
      <c r="S659" s="11">
        <f>SUM(Table5[[#This Row],[Thalassemia is an inherited blood disorders]:[Thalassemia is a curable disease]])</f>
        <v>8</v>
      </c>
      <c r="T659" s="11">
        <f>Table5[[#This Row],[TotalKnowledgeScore]]/10*100</f>
        <v>80</v>
      </c>
      <c r="U659" s="18">
        <v>0</v>
      </c>
      <c r="V659" s="18">
        <v>1</v>
      </c>
      <c r="W659" s="18">
        <v>1</v>
      </c>
      <c r="X659" s="18">
        <v>1</v>
      </c>
      <c r="Y659" s="18">
        <v>1</v>
      </c>
      <c r="Z659" s="18">
        <v>1</v>
      </c>
      <c r="AA659" s="18">
        <v>1</v>
      </c>
      <c r="AB659" s="18">
        <v>1</v>
      </c>
      <c r="AC659" s="18">
        <v>1</v>
      </c>
      <c r="AD659" s="18">
        <v>1</v>
      </c>
      <c r="AE659" s="18">
        <f>SUM(Table5[[#This Row],[I would happily accept a relationship with a thalassemic person]:[I would like to tell friends about Thalassemia after completing This survey]])</f>
        <v>9</v>
      </c>
      <c r="AF659" s="18">
        <f>Table5[[#This Row],[TotalAttitudeScore]]/10*100</f>
        <v>90</v>
      </c>
    </row>
    <row r="660" spans="1:32" x14ac:dyDescent="0.25">
      <c r="A660" s="13" t="s">
        <v>11</v>
      </c>
      <c r="B660" s="13">
        <v>21</v>
      </c>
      <c r="C660" s="13" t="s">
        <v>34</v>
      </c>
      <c r="D660" s="13" t="s">
        <v>21</v>
      </c>
      <c r="E660" s="13" t="s">
        <v>14</v>
      </c>
      <c r="F660" s="13" t="s">
        <v>15</v>
      </c>
      <c r="G660" s="13" t="s">
        <v>11</v>
      </c>
      <c r="H660" s="25" t="s">
        <v>29</v>
      </c>
      <c r="I660" s="11">
        <v>1</v>
      </c>
      <c r="J660" s="11">
        <v>1</v>
      </c>
      <c r="K660" s="11">
        <v>1</v>
      </c>
      <c r="L660" s="11">
        <v>1</v>
      </c>
      <c r="M660" s="11">
        <v>1</v>
      </c>
      <c r="N660" s="11">
        <v>0</v>
      </c>
      <c r="O660" s="11">
        <v>1</v>
      </c>
      <c r="P660" s="11">
        <v>1</v>
      </c>
      <c r="Q660" s="11">
        <v>0</v>
      </c>
      <c r="R660" s="11">
        <v>1</v>
      </c>
      <c r="S660" s="11">
        <f>SUM(Table5[[#This Row],[Thalassemia is an inherited blood disorders]:[Thalassemia is a curable disease]])</f>
        <v>8</v>
      </c>
      <c r="T660" s="11">
        <f>Table5[[#This Row],[TotalKnowledgeScore]]/10*100</f>
        <v>80</v>
      </c>
      <c r="U660" s="18">
        <v>1</v>
      </c>
      <c r="V660" s="18">
        <v>1</v>
      </c>
      <c r="W660" s="18">
        <v>1</v>
      </c>
      <c r="X660" s="18">
        <v>0</v>
      </c>
      <c r="Y660" s="18">
        <v>1</v>
      </c>
      <c r="Z660" s="18">
        <v>1</v>
      </c>
      <c r="AA660" s="18">
        <v>1</v>
      </c>
      <c r="AB660" s="18">
        <v>1</v>
      </c>
      <c r="AC660" s="18">
        <v>1</v>
      </c>
      <c r="AD660" s="18">
        <v>1</v>
      </c>
      <c r="AE660" s="18">
        <f>SUM(Table5[[#This Row],[I would happily accept a relationship with a thalassemic person]:[I would like to tell friends about Thalassemia after completing This survey]])</f>
        <v>9</v>
      </c>
      <c r="AF660" s="18">
        <f>Table5[[#This Row],[TotalAttitudeScore]]/10*100</f>
        <v>90</v>
      </c>
    </row>
    <row r="661" spans="1:32" x14ac:dyDescent="0.25">
      <c r="A661" s="13" t="s">
        <v>11</v>
      </c>
      <c r="B661" s="13">
        <v>24</v>
      </c>
      <c r="C661" s="13" t="s">
        <v>34</v>
      </c>
      <c r="D661" s="13" t="s">
        <v>21</v>
      </c>
      <c r="E661" s="13" t="s">
        <v>14</v>
      </c>
      <c r="F661" s="13" t="s">
        <v>48</v>
      </c>
      <c r="G661" s="13" t="s">
        <v>11</v>
      </c>
      <c r="H661" s="25" t="s">
        <v>64</v>
      </c>
      <c r="I661" s="11">
        <v>1</v>
      </c>
      <c r="J661" s="11">
        <v>1</v>
      </c>
      <c r="K661" s="11">
        <v>1</v>
      </c>
      <c r="L661" s="11">
        <v>1</v>
      </c>
      <c r="M661" s="11">
        <v>1</v>
      </c>
      <c r="N661" s="11">
        <v>1</v>
      </c>
      <c r="O661" s="11">
        <v>0</v>
      </c>
      <c r="P661" s="11">
        <v>1</v>
      </c>
      <c r="Q661" s="11">
        <v>0</v>
      </c>
      <c r="R661" s="11">
        <v>0</v>
      </c>
      <c r="S661" s="11">
        <f>SUM(Table5[[#This Row],[Thalassemia is an inherited blood disorders]:[Thalassemia is a curable disease]])</f>
        <v>7</v>
      </c>
      <c r="T661" s="11">
        <f>Table5[[#This Row],[TotalKnowledgeScore]]/10*100</f>
        <v>70</v>
      </c>
      <c r="U661" s="18">
        <v>0</v>
      </c>
      <c r="V661" s="18">
        <v>1</v>
      </c>
      <c r="W661" s="18">
        <v>1</v>
      </c>
      <c r="X661" s="18">
        <v>0</v>
      </c>
      <c r="Y661" s="18">
        <v>1</v>
      </c>
      <c r="Z661" s="18">
        <v>1</v>
      </c>
      <c r="AA661" s="18">
        <v>1</v>
      </c>
      <c r="AB661" s="18">
        <v>1</v>
      </c>
      <c r="AC661" s="18">
        <v>0</v>
      </c>
      <c r="AD661" s="18">
        <v>0</v>
      </c>
      <c r="AE661" s="18">
        <f>SUM(Table5[[#This Row],[I would happily accept a relationship with a thalassemic person]:[I would like to tell friends about Thalassemia after completing This survey]])</f>
        <v>6</v>
      </c>
      <c r="AF661" s="18">
        <f>Table5[[#This Row],[TotalAttitudeScore]]/10*100</f>
        <v>60</v>
      </c>
    </row>
    <row r="662" spans="1:32" x14ac:dyDescent="0.25">
      <c r="A662" s="13" t="s">
        <v>11</v>
      </c>
      <c r="B662" s="13">
        <v>23</v>
      </c>
      <c r="C662" s="13" t="s">
        <v>34</v>
      </c>
      <c r="D662" s="13" t="s">
        <v>21</v>
      </c>
      <c r="E662" s="13" t="s">
        <v>14</v>
      </c>
      <c r="F662" s="13" t="s">
        <v>48</v>
      </c>
      <c r="G662" s="13" t="s">
        <v>11</v>
      </c>
      <c r="H662" s="25" t="s">
        <v>35</v>
      </c>
      <c r="I662" s="11">
        <v>0</v>
      </c>
      <c r="J662" s="11">
        <v>1</v>
      </c>
      <c r="K662" s="11">
        <v>0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>
        <f>SUM(Table5[[#This Row],[Thalassemia is an inherited blood disorders]:[Thalassemia is a curable disease]])</f>
        <v>1</v>
      </c>
      <c r="T662" s="11">
        <f>Table5[[#This Row],[TotalKnowledgeScore]]/10*100</f>
        <v>10</v>
      </c>
      <c r="U662" s="18">
        <v>0</v>
      </c>
      <c r="V662" s="18">
        <v>1</v>
      </c>
      <c r="W662" s="18">
        <v>1</v>
      </c>
      <c r="X662" s="18">
        <v>1</v>
      </c>
      <c r="Y662" s="18">
        <v>1</v>
      </c>
      <c r="Z662" s="18">
        <v>1</v>
      </c>
      <c r="AA662" s="18">
        <v>1</v>
      </c>
      <c r="AB662" s="18">
        <v>1</v>
      </c>
      <c r="AC662" s="18">
        <v>1</v>
      </c>
      <c r="AD662" s="18">
        <v>1</v>
      </c>
      <c r="AE662" s="18">
        <f>SUM(Table5[[#This Row],[I would happily accept a relationship with a thalassemic person]:[I would like to tell friends about Thalassemia after completing This survey]])</f>
        <v>9</v>
      </c>
      <c r="AF662" s="18">
        <f>Table5[[#This Row],[TotalAttitudeScore]]/10*100</f>
        <v>90</v>
      </c>
    </row>
    <row r="663" spans="1:32" x14ac:dyDescent="0.25">
      <c r="A663" s="13" t="s">
        <v>11</v>
      </c>
      <c r="B663" s="13">
        <v>26</v>
      </c>
      <c r="C663" s="13" t="s">
        <v>34</v>
      </c>
      <c r="D663" s="13" t="s">
        <v>21</v>
      </c>
      <c r="E663" s="13" t="s">
        <v>44</v>
      </c>
      <c r="F663" s="13" t="s">
        <v>53</v>
      </c>
      <c r="G663" s="13" t="s">
        <v>11</v>
      </c>
      <c r="H663" s="25" t="s">
        <v>55</v>
      </c>
      <c r="I663" s="11">
        <v>1</v>
      </c>
      <c r="J663" s="11">
        <v>0</v>
      </c>
      <c r="K663" s="11">
        <v>1</v>
      </c>
      <c r="L663" s="11">
        <v>1</v>
      </c>
      <c r="M663" s="11">
        <v>1</v>
      </c>
      <c r="N663" s="11">
        <v>0</v>
      </c>
      <c r="O663" s="11">
        <v>0</v>
      </c>
      <c r="P663" s="11">
        <v>1</v>
      </c>
      <c r="Q663" s="11">
        <v>0</v>
      </c>
      <c r="R663" s="11">
        <v>0</v>
      </c>
      <c r="S663" s="11">
        <f>SUM(Table5[[#This Row],[Thalassemia is an inherited blood disorders]:[Thalassemia is a curable disease]])</f>
        <v>5</v>
      </c>
      <c r="T663" s="11">
        <f>Table5[[#This Row],[TotalKnowledgeScore]]/10*100</f>
        <v>50</v>
      </c>
      <c r="U663" s="18">
        <v>1</v>
      </c>
      <c r="V663" s="18">
        <v>0</v>
      </c>
      <c r="W663" s="18">
        <v>1</v>
      </c>
      <c r="X663" s="18">
        <v>0</v>
      </c>
      <c r="Y663" s="18">
        <v>1</v>
      </c>
      <c r="Z663" s="18">
        <v>1</v>
      </c>
      <c r="AA663" s="18">
        <v>1</v>
      </c>
      <c r="AB663" s="18">
        <v>1</v>
      </c>
      <c r="AC663" s="18">
        <v>1</v>
      </c>
      <c r="AD663" s="18">
        <v>1</v>
      </c>
      <c r="AE663" s="18">
        <f>SUM(Table5[[#This Row],[I would happily accept a relationship with a thalassemic person]:[I would like to tell friends about Thalassemia after completing This survey]])</f>
        <v>8</v>
      </c>
      <c r="AF663" s="18">
        <f>Table5[[#This Row],[TotalAttitudeScore]]/10*100</f>
        <v>80</v>
      </c>
    </row>
    <row r="664" spans="1:32" x14ac:dyDescent="0.25">
      <c r="A664" s="13" t="s">
        <v>11</v>
      </c>
      <c r="B664" s="13">
        <v>25</v>
      </c>
      <c r="C664" s="13" t="s">
        <v>34</v>
      </c>
      <c r="D664" s="13" t="s">
        <v>21</v>
      </c>
      <c r="E664" s="13" t="s">
        <v>14</v>
      </c>
      <c r="F664" s="13" t="s">
        <v>53</v>
      </c>
      <c r="G664" s="13" t="s">
        <v>11</v>
      </c>
      <c r="H664" s="25" t="s">
        <v>46</v>
      </c>
      <c r="I664" s="11">
        <v>1</v>
      </c>
      <c r="J664" s="11">
        <v>1</v>
      </c>
      <c r="K664" s="11">
        <v>1</v>
      </c>
      <c r="L664" s="11">
        <v>1</v>
      </c>
      <c r="M664" s="11">
        <v>1</v>
      </c>
      <c r="N664" s="11">
        <v>0</v>
      </c>
      <c r="O664" s="11">
        <v>0</v>
      </c>
      <c r="P664" s="11">
        <v>1</v>
      </c>
      <c r="Q664" s="11">
        <v>0</v>
      </c>
      <c r="R664" s="11">
        <v>0</v>
      </c>
      <c r="S664" s="11">
        <f>SUM(Table5[[#This Row],[Thalassemia is an inherited blood disorders]:[Thalassemia is a curable disease]])</f>
        <v>6</v>
      </c>
      <c r="T664" s="11">
        <f>Table5[[#This Row],[TotalKnowledgeScore]]/10*100</f>
        <v>60</v>
      </c>
      <c r="U664" s="18">
        <v>0</v>
      </c>
      <c r="V664" s="18">
        <v>1</v>
      </c>
      <c r="W664" s="18">
        <v>1</v>
      </c>
      <c r="X664" s="18">
        <v>0</v>
      </c>
      <c r="Y664" s="18">
        <v>1</v>
      </c>
      <c r="Z664" s="18">
        <v>1</v>
      </c>
      <c r="AA664" s="18">
        <v>1</v>
      </c>
      <c r="AB664" s="18">
        <v>0</v>
      </c>
      <c r="AC664" s="18">
        <v>1</v>
      </c>
      <c r="AD664" s="18">
        <v>1</v>
      </c>
      <c r="AE664" s="18">
        <f>SUM(Table5[[#This Row],[I would happily accept a relationship with a thalassemic person]:[I would like to tell friends about Thalassemia after completing This survey]])</f>
        <v>7</v>
      </c>
      <c r="AF664" s="18">
        <f>Table5[[#This Row],[TotalAttitudeScore]]/10*100</f>
        <v>70</v>
      </c>
    </row>
    <row r="665" spans="1:32" x14ac:dyDescent="0.25">
      <c r="A665" s="13" t="s">
        <v>11</v>
      </c>
      <c r="B665" s="13">
        <v>24</v>
      </c>
      <c r="C665" s="13" t="s">
        <v>12</v>
      </c>
      <c r="D665" s="13" t="s">
        <v>21</v>
      </c>
      <c r="E665" s="13" t="s">
        <v>14</v>
      </c>
      <c r="F665" s="13" t="s">
        <v>53</v>
      </c>
      <c r="G665" s="13" t="s">
        <v>17</v>
      </c>
      <c r="H665" s="25" t="s">
        <v>35</v>
      </c>
      <c r="S665" s="11">
        <f>SUM(Table5[[#This Row],[Thalassemia is an inherited blood disorders]:[Thalassemia is a curable disease]])</f>
        <v>0</v>
      </c>
      <c r="T665" s="11">
        <f>Table5[[#This Row],[TotalKnowledgeScore]]/10*100</f>
        <v>0</v>
      </c>
      <c r="AE665" s="18">
        <f>SUM(Table5[[#This Row],[I would happily accept a relationship with a thalassemic person]:[I would like to tell friends about Thalassemia after completing This survey]])</f>
        <v>0</v>
      </c>
      <c r="AF665" s="18">
        <f>Table5[[#This Row],[TotalAttitudeScore]]/10*100</f>
        <v>0</v>
      </c>
    </row>
    <row r="666" spans="1:32" x14ac:dyDescent="0.25">
      <c r="A666" s="13" t="s">
        <v>11</v>
      </c>
      <c r="B666" s="13">
        <v>27</v>
      </c>
      <c r="C666" s="13" t="s">
        <v>34</v>
      </c>
      <c r="D666" s="13" t="s">
        <v>13</v>
      </c>
      <c r="E666" s="13" t="s">
        <v>14</v>
      </c>
      <c r="F666" s="13" t="s">
        <v>53</v>
      </c>
      <c r="G666" s="13" t="s">
        <v>11</v>
      </c>
      <c r="H666" s="25" t="s">
        <v>16</v>
      </c>
      <c r="I666" s="11">
        <v>1</v>
      </c>
      <c r="J666" s="11">
        <v>1</v>
      </c>
      <c r="K666" s="11">
        <v>1</v>
      </c>
      <c r="L666" s="11">
        <v>1</v>
      </c>
      <c r="M666" s="11">
        <v>1</v>
      </c>
      <c r="N666" s="11">
        <v>0</v>
      </c>
      <c r="O666" s="11">
        <v>0</v>
      </c>
      <c r="P666" s="11">
        <v>1</v>
      </c>
      <c r="Q666" s="11">
        <v>0</v>
      </c>
      <c r="R666" s="11">
        <v>1</v>
      </c>
      <c r="S666" s="11">
        <f>SUM(Table5[[#This Row],[Thalassemia is an inherited blood disorders]:[Thalassemia is a curable disease]])</f>
        <v>7</v>
      </c>
      <c r="T666" s="11">
        <f>Table5[[#This Row],[TotalKnowledgeScore]]/10*100</f>
        <v>70</v>
      </c>
      <c r="U666" s="18">
        <v>0</v>
      </c>
      <c r="V666" s="18">
        <v>1</v>
      </c>
      <c r="W666" s="18">
        <v>1</v>
      </c>
      <c r="X666" s="18">
        <v>0</v>
      </c>
      <c r="Y666" s="18">
        <v>1</v>
      </c>
      <c r="Z666" s="18">
        <v>1</v>
      </c>
      <c r="AA666" s="18">
        <v>1</v>
      </c>
      <c r="AB666" s="18">
        <v>1</v>
      </c>
      <c r="AC666" s="18">
        <v>1</v>
      </c>
      <c r="AD666" s="18">
        <v>1</v>
      </c>
      <c r="AE666" s="18">
        <f>SUM(Table5[[#This Row],[I would happily accept a relationship with a thalassemic person]:[I would like to tell friends about Thalassemia after completing This survey]])</f>
        <v>8</v>
      </c>
      <c r="AF666" s="18">
        <f>Table5[[#This Row],[TotalAttitudeScore]]/10*100</f>
        <v>80</v>
      </c>
    </row>
    <row r="667" spans="1:32" x14ac:dyDescent="0.25">
      <c r="A667" s="13" t="s">
        <v>11</v>
      </c>
      <c r="B667" s="13">
        <v>24</v>
      </c>
      <c r="C667" s="13" t="s">
        <v>34</v>
      </c>
      <c r="D667" s="13" t="s">
        <v>21</v>
      </c>
      <c r="E667" s="13" t="s">
        <v>14</v>
      </c>
      <c r="F667" s="13" t="s">
        <v>53</v>
      </c>
      <c r="G667" s="13" t="s">
        <v>11</v>
      </c>
      <c r="H667" s="25" t="s">
        <v>46</v>
      </c>
      <c r="I667" s="11">
        <v>1</v>
      </c>
      <c r="J667" s="11">
        <v>1</v>
      </c>
      <c r="K667" s="11">
        <v>1</v>
      </c>
      <c r="L667" s="11">
        <v>1</v>
      </c>
      <c r="M667" s="11">
        <v>1</v>
      </c>
      <c r="N667" s="11">
        <v>0</v>
      </c>
      <c r="O667" s="11">
        <v>1</v>
      </c>
      <c r="P667" s="11">
        <v>1</v>
      </c>
      <c r="Q667" s="11">
        <v>0</v>
      </c>
      <c r="R667" s="11">
        <v>0</v>
      </c>
      <c r="S667" s="11">
        <f>SUM(Table5[[#This Row],[Thalassemia is an inherited blood disorders]:[Thalassemia is a curable disease]])</f>
        <v>7</v>
      </c>
      <c r="T667" s="11">
        <f>Table5[[#This Row],[TotalKnowledgeScore]]/10*100</f>
        <v>70</v>
      </c>
      <c r="U667" s="18">
        <v>0</v>
      </c>
      <c r="V667" s="18">
        <v>1</v>
      </c>
      <c r="W667" s="18">
        <v>1</v>
      </c>
      <c r="X667" s="18">
        <v>0</v>
      </c>
      <c r="Y667" s="18">
        <v>1</v>
      </c>
      <c r="Z667" s="18">
        <v>1</v>
      </c>
      <c r="AA667" s="18">
        <v>1</v>
      </c>
      <c r="AB667" s="18">
        <v>1</v>
      </c>
      <c r="AC667" s="18">
        <v>1</v>
      </c>
      <c r="AD667" s="18">
        <v>1</v>
      </c>
      <c r="AE667" s="18">
        <f>SUM(Table5[[#This Row],[I would happily accept a relationship with a thalassemic person]:[I would like to tell friends about Thalassemia after completing This survey]])</f>
        <v>8</v>
      </c>
      <c r="AF667" s="18">
        <f>Table5[[#This Row],[TotalAttitudeScore]]/10*100</f>
        <v>80</v>
      </c>
    </row>
    <row r="668" spans="1:32" x14ac:dyDescent="0.25">
      <c r="A668" s="13" t="s">
        <v>11</v>
      </c>
      <c r="B668" s="13">
        <v>26</v>
      </c>
      <c r="C668" s="13" t="s">
        <v>12</v>
      </c>
      <c r="D668" s="13" t="s">
        <v>21</v>
      </c>
      <c r="E668" s="13" t="s">
        <v>44</v>
      </c>
      <c r="F668" s="13" t="s">
        <v>53</v>
      </c>
      <c r="G668" s="13" t="s">
        <v>11</v>
      </c>
      <c r="H668" s="25" t="s">
        <v>16</v>
      </c>
      <c r="I668" s="11">
        <v>1</v>
      </c>
      <c r="J668" s="11">
        <v>0</v>
      </c>
      <c r="K668" s="11">
        <v>0</v>
      </c>
      <c r="L668" s="11">
        <v>1</v>
      </c>
      <c r="M668" s="11">
        <v>0</v>
      </c>
      <c r="N668" s="11">
        <v>0</v>
      </c>
      <c r="O668" s="11">
        <v>0</v>
      </c>
      <c r="P668" s="11">
        <v>1</v>
      </c>
      <c r="Q668" s="11">
        <v>1</v>
      </c>
      <c r="R668" s="11">
        <v>1</v>
      </c>
      <c r="S668" s="11">
        <f>SUM(Table5[[#This Row],[Thalassemia is an inherited blood disorders]:[Thalassemia is a curable disease]])</f>
        <v>5</v>
      </c>
      <c r="T668" s="11">
        <f>Table5[[#This Row],[TotalKnowledgeScore]]/10*100</f>
        <v>50</v>
      </c>
      <c r="U668" s="18">
        <v>1</v>
      </c>
      <c r="V668" s="18">
        <v>1</v>
      </c>
      <c r="W668" s="18">
        <v>1</v>
      </c>
      <c r="X668" s="18">
        <v>0</v>
      </c>
      <c r="Y668" s="18">
        <v>1</v>
      </c>
      <c r="Z668" s="18">
        <v>1</v>
      </c>
      <c r="AA668" s="18">
        <v>1</v>
      </c>
      <c r="AB668" s="18">
        <v>1</v>
      </c>
      <c r="AC668" s="18">
        <v>1</v>
      </c>
      <c r="AD668" s="18">
        <v>1</v>
      </c>
      <c r="AE668" s="18">
        <f>SUM(Table5[[#This Row],[I would happily accept a relationship with a thalassemic person]:[I would like to tell friends about Thalassemia after completing This survey]])</f>
        <v>9</v>
      </c>
      <c r="AF668" s="18">
        <f>Table5[[#This Row],[TotalAttitudeScore]]/10*100</f>
        <v>90</v>
      </c>
    </row>
    <row r="669" spans="1:32" x14ac:dyDescent="0.25">
      <c r="A669" s="13" t="s">
        <v>11</v>
      </c>
      <c r="B669" s="13">
        <v>21</v>
      </c>
      <c r="C669" s="13" t="s">
        <v>34</v>
      </c>
      <c r="D669" s="13" t="s">
        <v>21</v>
      </c>
      <c r="E669" s="13" t="s">
        <v>14</v>
      </c>
      <c r="F669" s="13" t="s">
        <v>15</v>
      </c>
      <c r="G669" s="13" t="s">
        <v>11</v>
      </c>
      <c r="H669" s="25" t="s">
        <v>67</v>
      </c>
      <c r="I669" s="11">
        <v>1</v>
      </c>
      <c r="J669" s="11">
        <v>0</v>
      </c>
      <c r="K669" s="11">
        <v>0</v>
      </c>
      <c r="L669" s="11">
        <v>1</v>
      </c>
      <c r="M669" s="11">
        <v>1</v>
      </c>
      <c r="N669" s="11">
        <v>0</v>
      </c>
      <c r="O669" s="11">
        <v>0</v>
      </c>
      <c r="P669" s="11">
        <v>0</v>
      </c>
      <c r="Q669" s="11">
        <v>0</v>
      </c>
      <c r="R669" s="11">
        <v>1</v>
      </c>
      <c r="S669" s="11">
        <f>SUM(Table5[[#This Row],[Thalassemia is an inherited blood disorders]:[Thalassemia is a curable disease]])</f>
        <v>4</v>
      </c>
      <c r="T669" s="11">
        <f>Table5[[#This Row],[TotalKnowledgeScore]]/10*100</f>
        <v>40</v>
      </c>
      <c r="U669" s="18">
        <v>1</v>
      </c>
      <c r="V669" s="18">
        <v>1</v>
      </c>
      <c r="W669" s="18">
        <v>1</v>
      </c>
      <c r="X669" s="18">
        <v>1</v>
      </c>
      <c r="Y669" s="18">
        <v>1</v>
      </c>
      <c r="Z669" s="18">
        <v>1</v>
      </c>
      <c r="AA669" s="18">
        <v>1</v>
      </c>
      <c r="AB669" s="18">
        <v>1</v>
      </c>
      <c r="AC669" s="18">
        <v>1</v>
      </c>
      <c r="AD669" s="18">
        <v>1</v>
      </c>
      <c r="AE669" s="18">
        <f>SUM(Table5[[#This Row],[I would happily accept a relationship with a thalassemic person]:[I would like to tell friends about Thalassemia after completing This survey]])</f>
        <v>10</v>
      </c>
      <c r="AF669" s="18">
        <f>Table5[[#This Row],[TotalAttitudeScore]]/10*100</f>
        <v>100</v>
      </c>
    </row>
    <row r="670" spans="1:32" x14ac:dyDescent="0.25">
      <c r="A670" s="13" t="s">
        <v>11</v>
      </c>
      <c r="B670" s="13">
        <v>26</v>
      </c>
      <c r="C670" s="13" t="s">
        <v>34</v>
      </c>
      <c r="D670" s="13" t="s">
        <v>13</v>
      </c>
      <c r="E670" s="13" t="s">
        <v>27</v>
      </c>
      <c r="F670" s="13" t="s">
        <v>28</v>
      </c>
      <c r="G670" s="13" t="s">
        <v>17</v>
      </c>
      <c r="H670" s="25" t="s">
        <v>52</v>
      </c>
      <c r="S670" s="11">
        <f>SUM(Table5[[#This Row],[Thalassemia is an inherited blood disorders]:[Thalassemia is a curable disease]])</f>
        <v>0</v>
      </c>
      <c r="T670" s="11">
        <f>Table5[[#This Row],[TotalKnowledgeScore]]/10*100</f>
        <v>0</v>
      </c>
      <c r="AE670" s="18">
        <f>SUM(Table5[[#This Row],[I would happily accept a relationship with a thalassemic person]:[I would like to tell friends about Thalassemia after completing This survey]])</f>
        <v>0</v>
      </c>
      <c r="AF670" s="18">
        <f>Table5[[#This Row],[TotalAttitudeScore]]/10*100</f>
        <v>0</v>
      </c>
    </row>
    <row r="671" spans="1:32" x14ac:dyDescent="0.25">
      <c r="A671" s="13" t="s">
        <v>11</v>
      </c>
      <c r="B671" s="13">
        <v>26</v>
      </c>
      <c r="C671" s="13" t="s">
        <v>34</v>
      </c>
      <c r="D671" s="13" t="s">
        <v>21</v>
      </c>
      <c r="E671" s="13" t="s">
        <v>44</v>
      </c>
      <c r="F671" s="13" t="s">
        <v>53</v>
      </c>
      <c r="G671" s="13" t="s">
        <v>11</v>
      </c>
      <c r="H671" s="25" t="s">
        <v>46</v>
      </c>
      <c r="I671" s="11">
        <v>1</v>
      </c>
      <c r="J671" s="11">
        <v>1</v>
      </c>
      <c r="K671" s="11">
        <v>0</v>
      </c>
      <c r="L671" s="11">
        <v>0</v>
      </c>
      <c r="M671" s="11">
        <v>1</v>
      </c>
      <c r="N671" s="11">
        <v>0</v>
      </c>
      <c r="O671" s="11">
        <v>0</v>
      </c>
      <c r="P671" s="11">
        <v>0</v>
      </c>
      <c r="Q671" s="11">
        <v>0</v>
      </c>
      <c r="R671" s="11">
        <v>1</v>
      </c>
      <c r="S671" s="11">
        <f>SUM(Table5[[#This Row],[Thalassemia is an inherited blood disorders]:[Thalassemia is a curable disease]])</f>
        <v>4</v>
      </c>
      <c r="T671" s="11">
        <f>Table5[[#This Row],[TotalKnowledgeScore]]/10*100</f>
        <v>40</v>
      </c>
      <c r="U671" s="18">
        <v>0</v>
      </c>
      <c r="V671" s="18">
        <v>0</v>
      </c>
      <c r="W671" s="18">
        <v>0</v>
      </c>
      <c r="X671" s="18">
        <v>0</v>
      </c>
      <c r="Y671" s="18">
        <v>0</v>
      </c>
      <c r="Z671" s="18">
        <v>1</v>
      </c>
      <c r="AA671" s="18">
        <v>1</v>
      </c>
      <c r="AB671" s="18">
        <v>1</v>
      </c>
      <c r="AC671" s="18">
        <v>0</v>
      </c>
      <c r="AD671" s="18">
        <v>1</v>
      </c>
      <c r="AE671" s="18">
        <f>SUM(Table5[[#This Row],[I would happily accept a relationship with a thalassemic person]:[I would like to tell friends about Thalassemia after completing This survey]])</f>
        <v>4</v>
      </c>
      <c r="AF671" s="18">
        <f>Table5[[#This Row],[TotalAttitudeScore]]/10*100</f>
        <v>40</v>
      </c>
    </row>
    <row r="672" spans="1:32" x14ac:dyDescent="0.25">
      <c r="A672" s="13" t="s">
        <v>11</v>
      </c>
      <c r="B672" s="13">
        <v>21</v>
      </c>
      <c r="C672" s="13" t="s">
        <v>34</v>
      </c>
      <c r="D672" s="13" t="s">
        <v>21</v>
      </c>
      <c r="E672" s="13" t="s">
        <v>14</v>
      </c>
      <c r="F672" s="13" t="s">
        <v>28</v>
      </c>
      <c r="G672" s="13" t="s">
        <v>11</v>
      </c>
      <c r="H672" s="25" t="s">
        <v>41</v>
      </c>
      <c r="I672" s="11">
        <v>1</v>
      </c>
      <c r="J672" s="11">
        <v>0</v>
      </c>
      <c r="K672" s="11">
        <v>0</v>
      </c>
      <c r="L672" s="11">
        <v>0</v>
      </c>
      <c r="M672" s="11">
        <v>1</v>
      </c>
      <c r="N672" s="11">
        <v>0</v>
      </c>
      <c r="O672" s="11">
        <v>1</v>
      </c>
      <c r="P672" s="11">
        <v>1</v>
      </c>
      <c r="Q672" s="11">
        <v>0</v>
      </c>
      <c r="R672" s="11">
        <v>0</v>
      </c>
      <c r="S672" s="11">
        <f>SUM(Table5[[#This Row],[Thalassemia is an inherited blood disorders]:[Thalassemia is a curable disease]])</f>
        <v>4</v>
      </c>
      <c r="T672" s="11">
        <f>Table5[[#This Row],[TotalKnowledgeScore]]/10*100</f>
        <v>40</v>
      </c>
      <c r="U672" s="18">
        <v>0</v>
      </c>
      <c r="V672" s="18">
        <v>1</v>
      </c>
      <c r="W672" s="18">
        <v>1</v>
      </c>
      <c r="X672" s="18">
        <v>0</v>
      </c>
      <c r="Y672" s="18">
        <v>0</v>
      </c>
      <c r="Z672" s="18">
        <v>0</v>
      </c>
      <c r="AA672" s="18">
        <v>1</v>
      </c>
      <c r="AB672" s="18">
        <v>1</v>
      </c>
      <c r="AC672" s="18">
        <v>0</v>
      </c>
      <c r="AD672" s="18">
        <v>1</v>
      </c>
      <c r="AE672" s="18">
        <f>SUM(Table5[[#This Row],[I would happily accept a relationship with a thalassemic person]:[I would like to tell friends about Thalassemia after completing This survey]])</f>
        <v>5</v>
      </c>
      <c r="AF672" s="18">
        <f>Table5[[#This Row],[TotalAttitudeScore]]/10*100</f>
        <v>50</v>
      </c>
    </row>
    <row r="673" spans="1:32" x14ac:dyDescent="0.25">
      <c r="A673" s="13" t="s">
        <v>11</v>
      </c>
      <c r="B673" s="13">
        <v>20</v>
      </c>
      <c r="C673" s="13" t="s">
        <v>34</v>
      </c>
      <c r="D673" s="13" t="s">
        <v>21</v>
      </c>
      <c r="E673" s="13" t="s">
        <v>14</v>
      </c>
      <c r="F673" s="13" t="s">
        <v>22</v>
      </c>
      <c r="G673" s="13" t="s">
        <v>11</v>
      </c>
      <c r="H673" s="25" t="s">
        <v>41</v>
      </c>
      <c r="I673" s="11">
        <v>1</v>
      </c>
      <c r="J673" s="11">
        <v>1</v>
      </c>
      <c r="K673" s="11">
        <v>1</v>
      </c>
      <c r="L673" s="11">
        <v>1</v>
      </c>
      <c r="M673" s="11">
        <v>1</v>
      </c>
      <c r="N673" s="11">
        <v>0</v>
      </c>
      <c r="O673" s="11">
        <v>0</v>
      </c>
      <c r="P673" s="11">
        <v>1</v>
      </c>
      <c r="Q673" s="11">
        <v>1</v>
      </c>
      <c r="R673" s="11">
        <v>1</v>
      </c>
      <c r="S673" s="11">
        <f>SUM(Table5[[#This Row],[Thalassemia is an inherited blood disorders]:[Thalassemia is a curable disease]])</f>
        <v>8</v>
      </c>
      <c r="T673" s="11">
        <f>Table5[[#This Row],[TotalKnowledgeScore]]/10*100</f>
        <v>80</v>
      </c>
      <c r="U673" s="18">
        <v>0</v>
      </c>
      <c r="V673" s="18">
        <v>1</v>
      </c>
      <c r="W673" s="18">
        <v>1</v>
      </c>
      <c r="X673" s="18">
        <v>0</v>
      </c>
      <c r="Y673" s="18">
        <v>1</v>
      </c>
      <c r="Z673" s="18">
        <v>1</v>
      </c>
      <c r="AA673" s="18">
        <v>1</v>
      </c>
      <c r="AB673" s="18">
        <v>1</v>
      </c>
      <c r="AC673" s="18">
        <v>1</v>
      </c>
      <c r="AD673" s="18">
        <v>1</v>
      </c>
      <c r="AE673" s="18">
        <f>SUM(Table5[[#This Row],[I would happily accept a relationship with a thalassemic person]:[I would like to tell friends about Thalassemia after completing This survey]])</f>
        <v>8</v>
      </c>
      <c r="AF673" s="18">
        <f>Table5[[#This Row],[TotalAttitudeScore]]/10*100</f>
        <v>80</v>
      </c>
    </row>
    <row r="674" spans="1:32" x14ac:dyDescent="0.25">
      <c r="A674" s="13" t="s">
        <v>11</v>
      </c>
      <c r="B674" s="13">
        <v>21</v>
      </c>
      <c r="C674" s="13" t="s">
        <v>34</v>
      </c>
      <c r="D674" s="13" t="s">
        <v>21</v>
      </c>
      <c r="E674" s="13" t="s">
        <v>14</v>
      </c>
      <c r="F674" s="13" t="s">
        <v>28</v>
      </c>
      <c r="G674" s="13" t="s">
        <v>11</v>
      </c>
      <c r="H674" s="25" t="s">
        <v>52</v>
      </c>
      <c r="I674" s="11">
        <v>1</v>
      </c>
      <c r="J674" s="11">
        <v>0</v>
      </c>
      <c r="K674" s="11">
        <v>1</v>
      </c>
      <c r="L674" s="11">
        <v>1</v>
      </c>
      <c r="M674" s="11">
        <v>1</v>
      </c>
      <c r="N674" s="11">
        <v>0</v>
      </c>
      <c r="O674" s="11">
        <v>1</v>
      </c>
      <c r="P674" s="11">
        <v>0</v>
      </c>
      <c r="Q674" s="11">
        <v>1</v>
      </c>
      <c r="R674" s="11">
        <v>1</v>
      </c>
      <c r="S674" s="11">
        <f>SUM(Table5[[#This Row],[Thalassemia is an inherited blood disorders]:[Thalassemia is a curable disease]])</f>
        <v>7</v>
      </c>
      <c r="T674" s="11">
        <f>Table5[[#This Row],[TotalKnowledgeScore]]/10*100</f>
        <v>70</v>
      </c>
      <c r="U674" s="18">
        <v>0</v>
      </c>
      <c r="V674" s="18">
        <v>1</v>
      </c>
      <c r="W674" s="18">
        <v>1</v>
      </c>
      <c r="X674" s="18">
        <v>0</v>
      </c>
      <c r="Y674" s="18">
        <v>0</v>
      </c>
      <c r="Z674" s="18">
        <v>1</v>
      </c>
      <c r="AA674" s="18">
        <v>1</v>
      </c>
      <c r="AB674" s="18">
        <v>1</v>
      </c>
      <c r="AC674" s="18">
        <v>1</v>
      </c>
      <c r="AD674" s="18">
        <v>1</v>
      </c>
      <c r="AE674" s="18">
        <f>SUM(Table5[[#This Row],[I would happily accept a relationship with a thalassemic person]:[I would like to tell friends about Thalassemia after completing This survey]])</f>
        <v>7</v>
      </c>
      <c r="AF674" s="18">
        <f>Table5[[#This Row],[TotalAttitudeScore]]/10*100</f>
        <v>70</v>
      </c>
    </row>
    <row r="675" spans="1:32" x14ac:dyDescent="0.25">
      <c r="A675" s="13" t="s">
        <v>11</v>
      </c>
      <c r="B675" s="13">
        <v>27</v>
      </c>
      <c r="C675" s="13" t="s">
        <v>34</v>
      </c>
      <c r="D675" s="13" t="s">
        <v>21</v>
      </c>
      <c r="E675" s="13" t="s">
        <v>44</v>
      </c>
      <c r="F675" s="13" t="s">
        <v>53</v>
      </c>
      <c r="G675" s="13" t="s">
        <v>17</v>
      </c>
      <c r="H675" s="25" t="s">
        <v>46</v>
      </c>
      <c r="S675" s="11">
        <f>SUM(Table5[[#This Row],[Thalassemia is an inherited blood disorders]:[Thalassemia is a curable disease]])</f>
        <v>0</v>
      </c>
      <c r="T675" s="11">
        <f>Table5[[#This Row],[TotalKnowledgeScore]]/10*100</f>
        <v>0</v>
      </c>
      <c r="AE675" s="18">
        <f>SUM(Table5[[#This Row],[I would happily accept a relationship with a thalassemic person]:[I would like to tell friends about Thalassemia after completing This survey]])</f>
        <v>0</v>
      </c>
      <c r="AF675" s="18">
        <f>Table5[[#This Row],[TotalAttitudeScore]]/10*100</f>
        <v>0</v>
      </c>
    </row>
    <row r="676" spans="1:32" x14ac:dyDescent="0.25">
      <c r="A676" s="13" t="s">
        <v>11</v>
      </c>
      <c r="B676" s="13">
        <v>23</v>
      </c>
      <c r="C676" s="13" t="s">
        <v>34</v>
      </c>
      <c r="D676" s="13" t="s">
        <v>21</v>
      </c>
      <c r="E676" s="13" t="s">
        <v>44</v>
      </c>
      <c r="F676" s="13" t="s">
        <v>28</v>
      </c>
      <c r="G676" s="13" t="s">
        <v>17</v>
      </c>
      <c r="H676" s="25" t="s">
        <v>35</v>
      </c>
      <c r="S676" s="11">
        <f>SUM(Table5[[#This Row],[Thalassemia is an inherited blood disorders]:[Thalassemia is a curable disease]])</f>
        <v>0</v>
      </c>
      <c r="T676" s="11">
        <f>Table5[[#This Row],[TotalKnowledgeScore]]/10*100</f>
        <v>0</v>
      </c>
      <c r="AE676" s="18">
        <f>SUM(Table5[[#This Row],[I would happily accept a relationship with a thalassemic person]:[I would like to tell friends about Thalassemia after completing This survey]])</f>
        <v>0</v>
      </c>
      <c r="AF676" s="18">
        <f>Table5[[#This Row],[TotalAttitudeScore]]/10*100</f>
        <v>0</v>
      </c>
    </row>
    <row r="677" spans="1:32" x14ac:dyDescent="0.25">
      <c r="A677" s="13" t="s">
        <v>11</v>
      </c>
      <c r="B677" s="13">
        <v>19</v>
      </c>
      <c r="C677" s="13" t="s">
        <v>34</v>
      </c>
      <c r="D677" s="13" t="s">
        <v>21</v>
      </c>
      <c r="E677" s="13" t="s">
        <v>14</v>
      </c>
      <c r="F677" s="13" t="s">
        <v>22</v>
      </c>
      <c r="G677" s="13" t="s">
        <v>17</v>
      </c>
      <c r="H677" s="25" t="s">
        <v>67</v>
      </c>
      <c r="S677" s="11">
        <f>SUM(Table5[[#This Row],[Thalassemia is an inherited blood disorders]:[Thalassemia is a curable disease]])</f>
        <v>0</v>
      </c>
      <c r="T677" s="11">
        <f>Table5[[#This Row],[TotalKnowledgeScore]]/10*100</f>
        <v>0</v>
      </c>
      <c r="AE677" s="18">
        <f>SUM(Table5[[#This Row],[I would happily accept a relationship with a thalassemic person]:[I would like to tell friends about Thalassemia after completing This survey]])</f>
        <v>0</v>
      </c>
      <c r="AF677" s="18">
        <f>Table5[[#This Row],[TotalAttitudeScore]]/10*100</f>
        <v>0</v>
      </c>
    </row>
    <row r="678" spans="1:32" x14ac:dyDescent="0.25">
      <c r="A678" s="13" t="s">
        <v>11</v>
      </c>
      <c r="B678" s="13">
        <v>22</v>
      </c>
      <c r="C678" s="13" t="s">
        <v>34</v>
      </c>
      <c r="D678" s="13" t="s">
        <v>21</v>
      </c>
      <c r="E678" s="13" t="s">
        <v>14</v>
      </c>
      <c r="F678" s="13" t="s">
        <v>28</v>
      </c>
      <c r="G678" s="13" t="s">
        <v>11</v>
      </c>
      <c r="H678" s="25" t="s">
        <v>55</v>
      </c>
      <c r="I678" s="11">
        <v>0</v>
      </c>
      <c r="J678" s="11">
        <v>0</v>
      </c>
      <c r="K678" s="11">
        <v>0</v>
      </c>
      <c r="L678" s="11">
        <v>1</v>
      </c>
      <c r="M678" s="11">
        <v>1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f>SUM(Table5[[#This Row],[Thalassemia is an inherited blood disorders]:[Thalassemia is a curable disease]])</f>
        <v>3</v>
      </c>
      <c r="T678" s="11">
        <f>Table5[[#This Row],[TotalKnowledgeScore]]/10*100</f>
        <v>30</v>
      </c>
      <c r="U678" s="18">
        <v>0</v>
      </c>
      <c r="V678" s="18">
        <v>1</v>
      </c>
      <c r="W678" s="18">
        <v>1</v>
      </c>
      <c r="X678" s="18">
        <v>0</v>
      </c>
      <c r="Y678" s="18">
        <v>1</v>
      </c>
      <c r="Z678" s="18">
        <v>1</v>
      </c>
      <c r="AA678" s="18">
        <v>1</v>
      </c>
      <c r="AB678" s="18">
        <v>0</v>
      </c>
      <c r="AC678" s="18">
        <v>0</v>
      </c>
      <c r="AD678" s="18">
        <v>1</v>
      </c>
      <c r="AE678" s="18">
        <f>SUM(Table5[[#This Row],[I would happily accept a relationship with a thalassemic person]:[I would like to tell friends about Thalassemia after completing This survey]])</f>
        <v>6</v>
      </c>
      <c r="AF678" s="18">
        <f>Table5[[#This Row],[TotalAttitudeScore]]/10*100</f>
        <v>60</v>
      </c>
    </row>
    <row r="679" spans="1:32" x14ac:dyDescent="0.25">
      <c r="A679" s="13" t="s">
        <v>11</v>
      </c>
      <c r="B679" s="13">
        <v>19</v>
      </c>
      <c r="C679" s="13" t="s">
        <v>34</v>
      </c>
      <c r="D679" s="13" t="s">
        <v>21</v>
      </c>
      <c r="E679" s="13" t="s">
        <v>14</v>
      </c>
      <c r="F679" s="13" t="s">
        <v>22</v>
      </c>
      <c r="G679" s="13" t="s">
        <v>11</v>
      </c>
      <c r="H679" s="25" t="s">
        <v>46</v>
      </c>
      <c r="I679" s="11">
        <v>1</v>
      </c>
      <c r="J679" s="11">
        <v>0</v>
      </c>
      <c r="K679" s="11">
        <v>1</v>
      </c>
      <c r="L679" s="11">
        <v>0</v>
      </c>
      <c r="M679" s="11">
        <v>0</v>
      </c>
      <c r="N679" s="11">
        <v>0</v>
      </c>
      <c r="O679" s="11">
        <v>1</v>
      </c>
      <c r="P679" s="11">
        <v>0</v>
      </c>
      <c r="Q679" s="11">
        <v>0</v>
      </c>
      <c r="R679" s="11">
        <v>1</v>
      </c>
      <c r="S679" s="11">
        <f>SUM(Table5[[#This Row],[Thalassemia is an inherited blood disorders]:[Thalassemia is a curable disease]])</f>
        <v>4</v>
      </c>
      <c r="T679" s="11">
        <f>Table5[[#This Row],[TotalKnowledgeScore]]/10*100</f>
        <v>40</v>
      </c>
      <c r="U679" s="18">
        <v>0</v>
      </c>
      <c r="V679" s="18">
        <v>1</v>
      </c>
      <c r="W679" s="18">
        <v>1</v>
      </c>
      <c r="X679" s="18">
        <v>0</v>
      </c>
      <c r="Y679" s="18">
        <v>0</v>
      </c>
      <c r="Z679" s="18">
        <v>1</v>
      </c>
      <c r="AA679" s="18">
        <v>0</v>
      </c>
      <c r="AB679" s="18">
        <v>1</v>
      </c>
      <c r="AC679" s="18">
        <v>0</v>
      </c>
      <c r="AD679" s="18">
        <v>1</v>
      </c>
      <c r="AE679" s="18">
        <f>SUM(Table5[[#This Row],[I would happily accept a relationship with a thalassemic person]:[I would like to tell friends about Thalassemia after completing This survey]])</f>
        <v>5</v>
      </c>
      <c r="AF679" s="18">
        <f>Table5[[#This Row],[TotalAttitudeScore]]/10*100</f>
        <v>50</v>
      </c>
    </row>
    <row r="680" spans="1:32" x14ac:dyDescent="0.25">
      <c r="A680" s="13" t="s">
        <v>11</v>
      </c>
      <c r="B680" s="13">
        <v>21</v>
      </c>
      <c r="C680" s="13" t="s">
        <v>34</v>
      </c>
      <c r="D680" s="13" t="s">
        <v>21</v>
      </c>
      <c r="E680" s="13" t="s">
        <v>14</v>
      </c>
      <c r="F680" s="13" t="s">
        <v>15</v>
      </c>
      <c r="G680" s="13" t="s">
        <v>11</v>
      </c>
      <c r="H680" s="25" t="s">
        <v>38</v>
      </c>
      <c r="I680" s="11">
        <v>1</v>
      </c>
      <c r="J680" s="11">
        <v>1</v>
      </c>
      <c r="K680" s="11">
        <v>0</v>
      </c>
      <c r="L680" s="11">
        <v>0</v>
      </c>
      <c r="M680" s="11">
        <v>1</v>
      </c>
      <c r="N680" s="11">
        <v>1</v>
      </c>
      <c r="O680" s="11">
        <v>1</v>
      </c>
      <c r="P680" s="11">
        <v>1</v>
      </c>
      <c r="Q680" s="11">
        <v>0</v>
      </c>
      <c r="R680" s="11">
        <v>0</v>
      </c>
      <c r="S680" s="11">
        <f>SUM(Table5[[#This Row],[Thalassemia is an inherited blood disorders]:[Thalassemia is a curable disease]])</f>
        <v>6</v>
      </c>
      <c r="T680" s="11">
        <f>Table5[[#This Row],[TotalKnowledgeScore]]/10*100</f>
        <v>60</v>
      </c>
      <c r="U680" s="18">
        <v>0</v>
      </c>
      <c r="V680" s="18">
        <v>1</v>
      </c>
      <c r="W680" s="18">
        <v>1</v>
      </c>
      <c r="X680" s="18">
        <v>1</v>
      </c>
      <c r="Y680" s="18">
        <v>1</v>
      </c>
      <c r="Z680" s="18">
        <v>1</v>
      </c>
      <c r="AA680" s="18">
        <v>1</v>
      </c>
      <c r="AB680" s="18">
        <v>1</v>
      </c>
      <c r="AC680" s="18">
        <v>1</v>
      </c>
      <c r="AD680" s="18">
        <v>1</v>
      </c>
      <c r="AE680" s="18">
        <f>SUM(Table5[[#This Row],[I would happily accept a relationship with a thalassemic person]:[I would like to tell friends about Thalassemia after completing This survey]])</f>
        <v>9</v>
      </c>
      <c r="AF680" s="18">
        <f>Table5[[#This Row],[TotalAttitudeScore]]/10*100</f>
        <v>90</v>
      </c>
    </row>
    <row r="681" spans="1:32" x14ac:dyDescent="0.25">
      <c r="A681" s="13" t="s">
        <v>11</v>
      </c>
      <c r="B681" s="13">
        <v>21</v>
      </c>
      <c r="C681" s="13" t="s">
        <v>34</v>
      </c>
      <c r="D681" s="13" t="s">
        <v>21</v>
      </c>
      <c r="E681" s="13" t="s">
        <v>44</v>
      </c>
      <c r="F681" s="13" t="s">
        <v>15</v>
      </c>
      <c r="G681" s="13" t="s">
        <v>11</v>
      </c>
      <c r="H681" s="25" t="s">
        <v>50</v>
      </c>
      <c r="I681" s="11">
        <v>1</v>
      </c>
      <c r="J681" s="11">
        <v>0</v>
      </c>
      <c r="K681" s="11">
        <v>0</v>
      </c>
      <c r="L681" s="11">
        <v>0</v>
      </c>
      <c r="M681" s="11">
        <v>1</v>
      </c>
      <c r="N681" s="11">
        <v>1</v>
      </c>
      <c r="O681" s="11">
        <v>1</v>
      </c>
      <c r="P681" s="11">
        <v>1</v>
      </c>
      <c r="Q681" s="11">
        <v>0</v>
      </c>
      <c r="R681" s="11">
        <v>0</v>
      </c>
      <c r="S681" s="11">
        <f>SUM(Table5[[#This Row],[Thalassemia is an inherited blood disorders]:[Thalassemia is a curable disease]])</f>
        <v>5</v>
      </c>
      <c r="T681" s="11">
        <f>Table5[[#This Row],[TotalKnowledgeScore]]/10*100</f>
        <v>50</v>
      </c>
      <c r="U681" s="18">
        <v>0</v>
      </c>
      <c r="V681" s="18">
        <v>1</v>
      </c>
      <c r="W681" s="18">
        <v>1</v>
      </c>
      <c r="X681" s="18">
        <v>1</v>
      </c>
      <c r="Y681" s="18">
        <v>1</v>
      </c>
      <c r="Z681" s="18">
        <v>1</v>
      </c>
      <c r="AA681" s="18">
        <v>1</v>
      </c>
      <c r="AB681" s="18">
        <v>1</v>
      </c>
      <c r="AC681" s="18">
        <v>1</v>
      </c>
      <c r="AD681" s="18">
        <v>1</v>
      </c>
      <c r="AE681" s="18">
        <f>SUM(Table5[[#This Row],[I would happily accept a relationship with a thalassemic person]:[I would like to tell friends about Thalassemia after completing This survey]])</f>
        <v>9</v>
      </c>
      <c r="AF681" s="18">
        <f>Table5[[#This Row],[TotalAttitudeScore]]/10*100</f>
        <v>90</v>
      </c>
    </row>
    <row r="682" spans="1:32" x14ac:dyDescent="0.25">
      <c r="A682" s="13" t="s">
        <v>11</v>
      </c>
      <c r="B682" s="13">
        <v>22</v>
      </c>
      <c r="C682" s="13" t="s">
        <v>12</v>
      </c>
      <c r="D682" s="13" t="s">
        <v>21</v>
      </c>
      <c r="E682" s="13" t="s">
        <v>14</v>
      </c>
      <c r="F682" s="13" t="s">
        <v>15</v>
      </c>
      <c r="G682" s="13" t="s">
        <v>11</v>
      </c>
      <c r="H682" s="25" t="s">
        <v>29</v>
      </c>
      <c r="I682" s="11">
        <v>1</v>
      </c>
      <c r="J682" s="11">
        <v>1</v>
      </c>
      <c r="K682" s="11">
        <v>0</v>
      </c>
      <c r="L682" s="11">
        <v>1</v>
      </c>
      <c r="M682" s="11">
        <v>1</v>
      </c>
      <c r="N682" s="11">
        <v>1</v>
      </c>
      <c r="O682" s="11">
        <v>1</v>
      </c>
      <c r="P682" s="11">
        <v>1</v>
      </c>
      <c r="Q682" s="11">
        <v>1</v>
      </c>
      <c r="R682" s="11">
        <v>0</v>
      </c>
      <c r="S682" s="11">
        <f>SUM(Table5[[#This Row],[Thalassemia is an inherited blood disorders]:[Thalassemia is a curable disease]])</f>
        <v>8</v>
      </c>
      <c r="T682" s="11">
        <f>Table5[[#This Row],[TotalKnowledgeScore]]/10*100</f>
        <v>80</v>
      </c>
      <c r="U682" s="18">
        <v>0</v>
      </c>
      <c r="V682" s="18">
        <v>1</v>
      </c>
      <c r="W682" s="18">
        <v>1</v>
      </c>
      <c r="X682" s="18">
        <v>0</v>
      </c>
      <c r="Y682" s="18">
        <v>1</v>
      </c>
      <c r="Z682" s="18">
        <v>1</v>
      </c>
      <c r="AA682" s="18">
        <v>1</v>
      </c>
      <c r="AB682" s="18">
        <v>1</v>
      </c>
      <c r="AC682" s="18">
        <v>1</v>
      </c>
      <c r="AD682" s="18">
        <v>1</v>
      </c>
      <c r="AE682" s="18">
        <f>SUM(Table5[[#This Row],[I would happily accept a relationship with a thalassemic person]:[I would like to tell friends about Thalassemia after completing This survey]])</f>
        <v>8</v>
      </c>
      <c r="AF682" s="18">
        <f>Table5[[#This Row],[TotalAttitudeScore]]/10*100</f>
        <v>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7E30-0814-4FFB-831C-114D26516929}">
  <dimension ref="A1:R682"/>
  <sheetViews>
    <sheetView tabSelected="1" workbookViewId="0">
      <selection activeCell="F37" sqref="F37"/>
    </sheetView>
  </sheetViews>
  <sheetFormatPr defaultRowHeight="12.75" x14ac:dyDescent="0.2"/>
  <cols>
    <col min="1" max="1" width="13.85546875" customWidth="1"/>
    <col min="2" max="2" width="10" bestFit="1" customWidth="1"/>
    <col min="3" max="3" width="15.85546875" bestFit="1" customWidth="1"/>
    <col min="4" max="4" width="18.140625" bestFit="1" customWidth="1"/>
    <col min="5" max="5" width="15.5703125" bestFit="1" customWidth="1"/>
    <col min="6" max="6" width="34" bestFit="1" customWidth="1"/>
    <col min="7" max="7" width="23.85546875" bestFit="1" customWidth="1"/>
    <col min="8" max="8" width="22.85546875" bestFit="1" customWidth="1"/>
    <col min="9" max="9" width="20.42578125" bestFit="1" customWidth="1"/>
    <col min="10" max="10" width="19.5703125" bestFit="1" customWidth="1"/>
    <col min="11" max="11" width="25.7109375" bestFit="1" customWidth="1"/>
    <col min="12" max="12" width="24.85546875" bestFit="1" customWidth="1"/>
    <col min="13" max="13" width="22.28515625" bestFit="1" customWidth="1"/>
    <col min="14" max="14" width="21.42578125" bestFit="1" customWidth="1"/>
    <col min="15" max="15" width="30.5703125" bestFit="1" customWidth="1"/>
    <col min="16" max="16" width="29.7109375" bestFit="1" customWidth="1"/>
    <col min="17" max="17" width="27.140625" bestFit="1" customWidth="1"/>
    <col min="18" max="18" width="26.28515625" bestFit="1" customWidth="1"/>
  </cols>
  <sheetData>
    <row r="1" spans="1:18" x14ac:dyDescent="0.2">
      <c r="A1" t="s">
        <v>2</v>
      </c>
      <c r="B1" t="s">
        <v>3</v>
      </c>
      <c r="C1" t="s">
        <v>161</v>
      </c>
      <c r="D1" t="s">
        <v>162</v>
      </c>
      <c r="E1" t="s">
        <v>163</v>
      </c>
      <c r="F1" t="s">
        <v>165</v>
      </c>
      <c r="G1" t="s">
        <v>167</v>
      </c>
      <c r="H1" t="s">
        <v>169</v>
      </c>
      <c r="I1" t="s">
        <v>168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</row>
    <row r="2" spans="1:18" x14ac:dyDescent="0.2">
      <c r="A2">
        <v>22</v>
      </c>
      <c r="B2" t="s">
        <v>12</v>
      </c>
      <c r="C2" t="s">
        <v>13</v>
      </c>
      <c r="D2" t="s">
        <v>14</v>
      </c>
      <c r="E2" t="s">
        <v>15</v>
      </c>
      <c r="F2" t="s">
        <v>11</v>
      </c>
      <c r="G2">
        <v>5</v>
      </c>
      <c r="H2">
        <v>50</v>
      </c>
      <c r="I2">
        <v>10</v>
      </c>
      <c r="J2">
        <v>100</v>
      </c>
      <c r="K2" t="s">
        <v>142</v>
      </c>
      <c r="L2" t="s">
        <v>140</v>
      </c>
      <c r="M2" t="s">
        <v>147</v>
      </c>
      <c r="N2" t="s">
        <v>147</v>
      </c>
      <c r="O2" t="s">
        <v>179</v>
      </c>
      <c r="P2" t="s">
        <v>180</v>
      </c>
      <c r="Q2" t="s">
        <v>181</v>
      </c>
      <c r="R2" t="s">
        <v>179</v>
      </c>
    </row>
    <row r="3" spans="1:18" x14ac:dyDescent="0.2">
      <c r="A3">
        <v>20</v>
      </c>
      <c r="B3" t="s">
        <v>12</v>
      </c>
      <c r="C3" t="s">
        <v>21</v>
      </c>
      <c r="D3" t="s">
        <v>14</v>
      </c>
      <c r="E3" t="s">
        <v>22</v>
      </c>
      <c r="F3" t="s">
        <v>11</v>
      </c>
      <c r="G3">
        <v>8</v>
      </c>
      <c r="H3">
        <v>80</v>
      </c>
      <c r="I3">
        <v>9</v>
      </c>
      <c r="J3">
        <v>90</v>
      </c>
      <c r="K3" t="s">
        <v>144</v>
      </c>
      <c r="L3" t="s">
        <v>144</v>
      </c>
      <c r="M3" t="s">
        <v>147</v>
      </c>
      <c r="N3" t="s">
        <v>147</v>
      </c>
      <c r="O3" t="s">
        <v>181</v>
      </c>
      <c r="P3" t="s">
        <v>179</v>
      </c>
      <c r="Q3" t="s">
        <v>181</v>
      </c>
      <c r="R3" t="s">
        <v>179</v>
      </c>
    </row>
    <row r="4" spans="1:18" x14ac:dyDescent="0.2">
      <c r="A4">
        <v>6</v>
      </c>
      <c r="B4" t="s">
        <v>12</v>
      </c>
      <c r="C4" t="s">
        <v>21</v>
      </c>
      <c r="D4" t="s">
        <v>27</v>
      </c>
      <c r="E4" t="s">
        <v>28</v>
      </c>
      <c r="F4" t="s">
        <v>11</v>
      </c>
      <c r="G4">
        <v>6</v>
      </c>
      <c r="H4">
        <v>60</v>
      </c>
      <c r="I4">
        <v>3</v>
      </c>
      <c r="J4">
        <v>30</v>
      </c>
      <c r="K4" t="s">
        <v>142</v>
      </c>
      <c r="L4" t="s">
        <v>140</v>
      </c>
      <c r="M4" t="s">
        <v>145</v>
      </c>
      <c r="N4" t="s">
        <v>145</v>
      </c>
      <c r="O4" t="s">
        <v>179</v>
      </c>
      <c r="P4" t="s">
        <v>180</v>
      </c>
      <c r="Q4" t="s">
        <v>180</v>
      </c>
      <c r="R4" t="s">
        <v>180</v>
      </c>
    </row>
    <row r="5" spans="1:18" x14ac:dyDescent="0.2">
      <c r="A5">
        <v>43</v>
      </c>
      <c r="B5" t="s">
        <v>34</v>
      </c>
      <c r="C5" t="s">
        <v>13</v>
      </c>
      <c r="D5" t="s">
        <v>14</v>
      </c>
      <c r="E5" t="s">
        <v>22</v>
      </c>
      <c r="F5" t="s">
        <v>11</v>
      </c>
      <c r="G5">
        <v>4</v>
      </c>
      <c r="H5">
        <v>40</v>
      </c>
      <c r="I5">
        <v>3</v>
      </c>
      <c r="J5">
        <v>30</v>
      </c>
      <c r="K5" t="s">
        <v>140</v>
      </c>
      <c r="L5" t="s">
        <v>140</v>
      </c>
      <c r="M5" t="s">
        <v>145</v>
      </c>
      <c r="N5" t="s">
        <v>145</v>
      </c>
      <c r="O5" t="s">
        <v>180</v>
      </c>
      <c r="P5" t="s">
        <v>180</v>
      </c>
      <c r="Q5" t="s">
        <v>180</v>
      </c>
      <c r="R5" t="s">
        <v>180</v>
      </c>
    </row>
    <row r="6" spans="1:18" x14ac:dyDescent="0.2">
      <c r="A6">
        <v>5</v>
      </c>
      <c r="B6" t="s">
        <v>12</v>
      </c>
      <c r="C6" t="s">
        <v>13</v>
      </c>
      <c r="D6" t="s">
        <v>14</v>
      </c>
      <c r="E6" t="s">
        <v>22</v>
      </c>
      <c r="F6" t="s">
        <v>11</v>
      </c>
      <c r="G6">
        <v>6</v>
      </c>
      <c r="H6">
        <v>60</v>
      </c>
      <c r="I6">
        <v>1</v>
      </c>
      <c r="J6">
        <v>10</v>
      </c>
      <c r="K6" t="s">
        <v>142</v>
      </c>
      <c r="L6" t="s">
        <v>140</v>
      </c>
      <c r="M6" t="s">
        <v>145</v>
      </c>
      <c r="N6" t="s">
        <v>145</v>
      </c>
      <c r="O6" t="s">
        <v>179</v>
      </c>
      <c r="P6" t="s">
        <v>180</v>
      </c>
      <c r="Q6" t="s">
        <v>180</v>
      </c>
      <c r="R6" t="s">
        <v>180</v>
      </c>
    </row>
    <row r="7" spans="1:18" x14ac:dyDescent="0.2">
      <c r="A7">
        <v>4</v>
      </c>
      <c r="B7" t="s">
        <v>12</v>
      </c>
      <c r="C7" t="s">
        <v>13</v>
      </c>
      <c r="D7" t="s">
        <v>14</v>
      </c>
      <c r="E7" t="s">
        <v>22</v>
      </c>
      <c r="F7" t="s">
        <v>11</v>
      </c>
      <c r="G7">
        <v>5</v>
      </c>
      <c r="H7">
        <v>50</v>
      </c>
      <c r="I7">
        <v>6</v>
      </c>
      <c r="J7">
        <v>60</v>
      </c>
      <c r="K7" t="s">
        <v>142</v>
      </c>
      <c r="L7" t="s">
        <v>140</v>
      </c>
      <c r="M7" t="s">
        <v>146</v>
      </c>
      <c r="N7" t="s">
        <v>145</v>
      </c>
      <c r="O7" t="s">
        <v>179</v>
      </c>
      <c r="P7" t="s">
        <v>180</v>
      </c>
      <c r="Q7" t="s">
        <v>179</v>
      </c>
      <c r="R7" t="s">
        <v>180</v>
      </c>
    </row>
    <row r="8" spans="1:18" x14ac:dyDescent="0.2">
      <c r="A8">
        <v>21</v>
      </c>
      <c r="B8" t="s">
        <v>12</v>
      </c>
      <c r="C8" t="s">
        <v>13</v>
      </c>
      <c r="D8" t="s">
        <v>44</v>
      </c>
      <c r="E8" t="s">
        <v>22</v>
      </c>
      <c r="F8" t="s">
        <v>11</v>
      </c>
      <c r="G8">
        <v>6</v>
      </c>
      <c r="H8">
        <v>60</v>
      </c>
      <c r="I8">
        <v>6</v>
      </c>
      <c r="J8">
        <v>60</v>
      </c>
      <c r="K8" t="s">
        <v>142</v>
      </c>
      <c r="L8" t="s">
        <v>140</v>
      </c>
      <c r="M8" t="s">
        <v>146</v>
      </c>
      <c r="N8" t="s">
        <v>145</v>
      </c>
      <c r="O8" t="s">
        <v>179</v>
      </c>
      <c r="P8" t="s">
        <v>180</v>
      </c>
      <c r="Q8" t="s">
        <v>179</v>
      </c>
      <c r="R8" t="s">
        <v>180</v>
      </c>
    </row>
    <row r="9" spans="1:18" x14ac:dyDescent="0.2">
      <c r="A9">
        <v>23</v>
      </c>
      <c r="B9" t="s">
        <v>34</v>
      </c>
      <c r="C9" t="s">
        <v>13</v>
      </c>
      <c r="D9" t="s">
        <v>14</v>
      </c>
      <c r="E9" t="s">
        <v>22</v>
      </c>
      <c r="F9" t="s">
        <v>11</v>
      </c>
      <c r="G9">
        <v>6</v>
      </c>
      <c r="H9">
        <v>60</v>
      </c>
      <c r="I9">
        <v>3</v>
      </c>
      <c r="J9">
        <v>30</v>
      </c>
      <c r="K9" t="s">
        <v>142</v>
      </c>
      <c r="L9" t="s">
        <v>140</v>
      </c>
      <c r="M9" t="s">
        <v>145</v>
      </c>
      <c r="N9" t="s">
        <v>145</v>
      </c>
      <c r="O9" t="s">
        <v>179</v>
      </c>
      <c r="P9" t="s">
        <v>180</v>
      </c>
      <c r="Q9" t="s">
        <v>180</v>
      </c>
      <c r="R9" t="s">
        <v>180</v>
      </c>
    </row>
    <row r="10" spans="1:18" x14ac:dyDescent="0.2">
      <c r="A10">
        <v>23</v>
      </c>
      <c r="B10" t="s">
        <v>12</v>
      </c>
      <c r="C10" t="s">
        <v>13</v>
      </c>
      <c r="D10" t="s">
        <v>14</v>
      </c>
      <c r="E10" t="s">
        <v>48</v>
      </c>
      <c r="F10" t="s">
        <v>11</v>
      </c>
      <c r="G10">
        <v>8</v>
      </c>
      <c r="H10">
        <v>80</v>
      </c>
      <c r="I10">
        <v>9</v>
      </c>
      <c r="J10">
        <v>90</v>
      </c>
      <c r="K10" t="s">
        <v>144</v>
      </c>
      <c r="L10" t="s">
        <v>144</v>
      </c>
      <c r="M10" t="s">
        <v>147</v>
      </c>
      <c r="N10" t="s">
        <v>147</v>
      </c>
      <c r="O10" t="s">
        <v>181</v>
      </c>
      <c r="P10" t="s">
        <v>179</v>
      </c>
      <c r="Q10" t="s">
        <v>181</v>
      </c>
      <c r="R10" t="s">
        <v>179</v>
      </c>
    </row>
    <row r="11" spans="1:18" x14ac:dyDescent="0.2">
      <c r="A11">
        <v>23</v>
      </c>
      <c r="B11" t="s">
        <v>34</v>
      </c>
      <c r="C11" t="s">
        <v>21</v>
      </c>
      <c r="D11" t="s">
        <v>14</v>
      </c>
      <c r="E11" t="s">
        <v>48</v>
      </c>
      <c r="F11" t="s">
        <v>11</v>
      </c>
      <c r="G11">
        <v>7</v>
      </c>
      <c r="H11">
        <v>70</v>
      </c>
      <c r="I11">
        <v>8</v>
      </c>
      <c r="J11">
        <v>80</v>
      </c>
      <c r="K11" t="s">
        <v>142</v>
      </c>
      <c r="L11" t="s">
        <v>140</v>
      </c>
      <c r="M11" t="s">
        <v>147</v>
      </c>
      <c r="N11" t="s">
        <v>147</v>
      </c>
      <c r="O11" t="s">
        <v>179</v>
      </c>
      <c r="P11" t="s">
        <v>180</v>
      </c>
      <c r="Q11" t="s">
        <v>181</v>
      </c>
      <c r="R11" t="s">
        <v>179</v>
      </c>
    </row>
    <row r="12" spans="1:18" x14ac:dyDescent="0.2">
      <c r="A12">
        <v>21</v>
      </c>
      <c r="B12" t="s">
        <v>34</v>
      </c>
      <c r="C12" t="s">
        <v>21</v>
      </c>
      <c r="D12" t="s">
        <v>14</v>
      </c>
      <c r="E12" t="s">
        <v>28</v>
      </c>
      <c r="F12" t="s">
        <v>11</v>
      </c>
      <c r="G12">
        <v>6</v>
      </c>
      <c r="H12">
        <v>60</v>
      </c>
      <c r="I12">
        <v>8</v>
      </c>
      <c r="J12">
        <v>80</v>
      </c>
      <c r="K12" t="s">
        <v>142</v>
      </c>
      <c r="L12" t="s">
        <v>140</v>
      </c>
      <c r="M12" t="s">
        <v>147</v>
      </c>
      <c r="N12" t="s">
        <v>147</v>
      </c>
      <c r="O12" t="s">
        <v>179</v>
      </c>
      <c r="P12" t="s">
        <v>180</v>
      </c>
      <c r="Q12" t="s">
        <v>181</v>
      </c>
      <c r="R12" t="s">
        <v>179</v>
      </c>
    </row>
    <row r="13" spans="1:18" x14ac:dyDescent="0.2">
      <c r="A13">
        <v>23</v>
      </c>
      <c r="B13" t="s">
        <v>34</v>
      </c>
      <c r="C13" t="s">
        <v>21</v>
      </c>
      <c r="D13" t="s">
        <v>14</v>
      </c>
      <c r="E13" t="s">
        <v>48</v>
      </c>
      <c r="F13" t="s">
        <v>11</v>
      </c>
      <c r="G13">
        <v>6</v>
      </c>
      <c r="H13">
        <v>60</v>
      </c>
      <c r="I13">
        <v>8</v>
      </c>
      <c r="J13">
        <v>80</v>
      </c>
      <c r="K13" t="s">
        <v>142</v>
      </c>
      <c r="L13" t="s">
        <v>140</v>
      </c>
      <c r="M13" t="s">
        <v>147</v>
      </c>
      <c r="N13" t="s">
        <v>147</v>
      </c>
      <c r="O13" t="s">
        <v>179</v>
      </c>
      <c r="P13" t="s">
        <v>180</v>
      </c>
      <c r="Q13" t="s">
        <v>181</v>
      </c>
      <c r="R13" t="s">
        <v>179</v>
      </c>
    </row>
    <row r="14" spans="1:18" x14ac:dyDescent="0.2">
      <c r="A14">
        <v>24</v>
      </c>
      <c r="B14" t="s">
        <v>34</v>
      </c>
      <c r="C14" t="s">
        <v>21</v>
      </c>
      <c r="D14" t="s">
        <v>14</v>
      </c>
      <c r="E14" t="s">
        <v>48</v>
      </c>
      <c r="F14" t="s">
        <v>11</v>
      </c>
      <c r="G14">
        <v>7</v>
      </c>
      <c r="H14">
        <v>70</v>
      </c>
      <c r="I14">
        <v>9</v>
      </c>
      <c r="J14">
        <v>90</v>
      </c>
      <c r="K14" t="s">
        <v>142</v>
      </c>
      <c r="L14" t="s">
        <v>140</v>
      </c>
      <c r="M14" t="s">
        <v>147</v>
      </c>
      <c r="N14" t="s">
        <v>147</v>
      </c>
      <c r="O14" t="s">
        <v>179</v>
      </c>
      <c r="P14" t="s">
        <v>180</v>
      </c>
      <c r="Q14" t="s">
        <v>181</v>
      </c>
      <c r="R14" t="s">
        <v>179</v>
      </c>
    </row>
    <row r="15" spans="1:18" x14ac:dyDescent="0.2">
      <c r="A15">
        <v>21</v>
      </c>
      <c r="B15" t="s">
        <v>34</v>
      </c>
      <c r="C15" t="s">
        <v>21</v>
      </c>
      <c r="D15" t="s">
        <v>14</v>
      </c>
      <c r="E15" t="s">
        <v>48</v>
      </c>
      <c r="F15" t="s">
        <v>11</v>
      </c>
      <c r="G15">
        <v>5</v>
      </c>
      <c r="H15">
        <v>50</v>
      </c>
      <c r="I15">
        <v>9</v>
      </c>
      <c r="J15">
        <v>90</v>
      </c>
      <c r="K15" t="s">
        <v>142</v>
      </c>
      <c r="L15" t="s">
        <v>140</v>
      </c>
      <c r="M15" t="s">
        <v>147</v>
      </c>
      <c r="N15" t="s">
        <v>147</v>
      </c>
      <c r="O15" t="s">
        <v>179</v>
      </c>
      <c r="P15" t="s">
        <v>180</v>
      </c>
      <c r="Q15" t="s">
        <v>181</v>
      </c>
      <c r="R15" t="s">
        <v>179</v>
      </c>
    </row>
    <row r="16" spans="1:18" x14ac:dyDescent="0.2">
      <c r="A16">
        <v>23</v>
      </c>
      <c r="B16" t="s">
        <v>34</v>
      </c>
      <c r="C16" t="s">
        <v>21</v>
      </c>
      <c r="D16" t="s">
        <v>14</v>
      </c>
      <c r="E16" t="s">
        <v>48</v>
      </c>
      <c r="F16" t="s">
        <v>11</v>
      </c>
      <c r="G16">
        <v>9</v>
      </c>
      <c r="H16">
        <v>90</v>
      </c>
      <c r="I16">
        <v>9</v>
      </c>
      <c r="J16">
        <v>90</v>
      </c>
      <c r="K16" t="s">
        <v>144</v>
      </c>
      <c r="L16" t="s">
        <v>144</v>
      </c>
      <c r="M16" t="s">
        <v>147</v>
      </c>
      <c r="N16" t="s">
        <v>147</v>
      </c>
      <c r="O16" t="s">
        <v>181</v>
      </c>
      <c r="P16" t="s">
        <v>179</v>
      </c>
      <c r="Q16" t="s">
        <v>181</v>
      </c>
      <c r="R16" t="s">
        <v>179</v>
      </c>
    </row>
    <row r="17" spans="1:18" x14ac:dyDescent="0.2">
      <c r="A17">
        <v>33</v>
      </c>
      <c r="B17" t="s">
        <v>34</v>
      </c>
      <c r="C17" t="s">
        <v>13</v>
      </c>
      <c r="D17" t="s">
        <v>27</v>
      </c>
      <c r="E17" t="s">
        <v>53</v>
      </c>
      <c r="F17" t="s">
        <v>17</v>
      </c>
      <c r="G17">
        <v>0</v>
      </c>
      <c r="H17">
        <v>0</v>
      </c>
      <c r="I17">
        <v>0</v>
      </c>
      <c r="J17">
        <v>0</v>
      </c>
      <c r="K17" t="s">
        <v>140</v>
      </c>
      <c r="L17" t="s">
        <v>140</v>
      </c>
      <c r="M17" t="s">
        <v>145</v>
      </c>
      <c r="N17" t="s">
        <v>145</v>
      </c>
      <c r="O17" t="s">
        <v>180</v>
      </c>
      <c r="P17" t="s">
        <v>180</v>
      </c>
      <c r="Q17" t="s">
        <v>180</v>
      </c>
      <c r="R17" t="s">
        <v>180</v>
      </c>
    </row>
    <row r="18" spans="1:18" x14ac:dyDescent="0.2">
      <c r="A18">
        <v>22</v>
      </c>
      <c r="B18" t="s">
        <v>34</v>
      </c>
      <c r="C18" t="s">
        <v>21</v>
      </c>
      <c r="D18" t="s">
        <v>44</v>
      </c>
      <c r="E18" t="s">
        <v>28</v>
      </c>
      <c r="F18" t="s">
        <v>11</v>
      </c>
      <c r="G18">
        <v>1</v>
      </c>
      <c r="H18">
        <v>10</v>
      </c>
      <c r="I18">
        <v>4</v>
      </c>
      <c r="J18">
        <v>40</v>
      </c>
      <c r="K18" t="s">
        <v>140</v>
      </c>
      <c r="L18" t="s">
        <v>140</v>
      </c>
      <c r="M18" t="s">
        <v>145</v>
      </c>
      <c r="N18" t="s">
        <v>145</v>
      </c>
      <c r="O18" t="s">
        <v>180</v>
      </c>
      <c r="P18" t="s">
        <v>180</v>
      </c>
      <c r="Q18" t="s">
        <v>180</v>
      </c>
      <c r="R18" t="s">
        <v>180</v>
      </c>
    </row>
    <row r="19" spans="1:18" x14ac:dyDescent="0.2">
      <c r="A19">
        <v>22</v>
      </c>
      <c r="B19" t="s">
        <v>34</v>
      </c>
      <c r="C19" t="s">
        <v>21</v>
      </c>
      <c r="D19" t="s">
        <v>27</v>
      </c>
      <c r="E19" t="s">
        <v>28</v>
      </c>
      <c r="F19" t="s">
        <v>11</v>
      </c>
      <c r="G19">
        <v>6</v>
      </c>
      <c r="H19">
        <v>60</v>
      </c>
      <c r="I19">
        <v>8</v>
      </c>
      <c r="J19">
        <v>80</v>
      </c>
      <c r="K19" t="s">
        <v>142</v>
      </c>
      <c r="L19" t="s">
        <v>140</v>
      </c>
      <c r="M19" t="s">
        <v>147</v>
      </c>
      <c r="N19" t="s">
        <v>147</v>
      </c>
      <c r="O19" t="s">
        <v>179</v>
      </c>
      <c r="P19" t="s">
        <v>180</v>
      </c>
      <c r="Q19" t="s">
        <v>181</v>
      </c>
      <c r="R19" t="s">
        <v>179</v>
      </c>
    </row>
    <row r="20" spans="1:18" x14ac:dyDescent="0.2">
      <c r="A20">
        <v>22</v>
      </c>
      <c r="B20" t="s">
        <v>34</v>
      </c>
      <c r="C20" t="s">
        <v>21</v>
      </c>
      <c r="D20" t="s">
        <v>27</v>
      </c>
      <c r="E20" t="s">
        <v>28</v>
      </c>
      <c r="F20" t="s">
        <v>11</v>
      </c>
      <c r="G20">
        <v>6</v>
      </c>
      <c r="H20">
        <v>60</v>
      </c>
      <c r="I20">
        <v>7</v>
      </c>
      <c r="J20">
        <v>70</v>
      </c>
      <c r="K20" t="s">
        <v>142</v>
      </c>
      <c r="L20" t="s">
        <v>140</v>
      </c>
      <c r="M20" t="s">
        <v>146</v>
      </c>
      <c r="N20" t="s">
        <v>145</v>
      </c>
      <c r="O20" t="s">
        <v>179</v>
      </c>
      <c r="P20" t="s">
        <v>180</v>
      </c>
      <c r="Q20" t="s">
        <v>179</v>
      </c>
      <c r="R20" t="s">
        <v>180</v>
      </c>
    </row>
    <row r="21" spans="1:18" x14ac:dyDescent="0.2">
      <c r="A21">
        <v>23</v>
      </c>
      <c r="B21" t="s">
        <v>34</v>
      </c>
      <c r="C21" t="s">
        <v>21</v>
      </c>
      <c r="D21" t="s">
        <v>27</v>
      </c>
      <c r="E21" t="s">
        <v>48</v>
      </c>
      <c r="F21" t="s">
        <v>11</v>
      </c>
      <c r="G21">
        <v>4</v>
      </c>
      <c r="H21">
        <v>40</v>
      </c>
      <c r="I21">
        <v>5</v>
      </c>
      <c r="J21">
        <v>50</v>
      </c>
      <c r="K21" t="s">
        <v>140</v>
      </c>
      <c r="L21" t="s">
        <v>140</v>
      </c>
      <c r="M21" t="s">
        <v>146</v>
      </c>
      <c r="N21" t="s">
        <v>145</v>
      </c>
      <c r="O21" t="s">
        <v>180</v>
      </c>
      <c r="P21" t="s">
        <v>180</v>
      </c>
      <c r="Q21" t="s">
        <v>179</v>
      </c>
      <c r="R21" t="s">
        <v>180</v>
      </c>
    </row>
    <row r="22" spans="1:18" x14ac:dyDescent="0.2">
      <c r="A22">
        <v>19</v>
      </c>
      <c r="B22" t="s">
        <v>12</v>
      </c>
      <c r="C22" t="s">
        <v>21</v>
      </c>
      <c r="D22" t="s">
        <v>27</v>
      </c>
      <c r="E22" t="s">
        <v>22</v>
      </c>
      <c r="F22" t="s">
        <v>11</v>
      </c>
      <c r="G22">
        <v>2</v>
      </c>
      <c r="H22">
        <v>20</v>
      </c>
      <c r="I22">
        <v>7</v>
      </c>
      <c r="J22">
        <v>70</v>
      </c>
      <c r="K22" t="s">
        <v>140</v>
      </c>
      <c r="L22" t="s">
        <v>140</v>
      </c>
      <c r="M22" t="s">
        <v>146</v>
      </c>
      <c r="N22" t="s">
        <v>145</v>
      </c>
      <c r="O22" t="s">
        <v>180</v>
      </c>
      <c r="P22" t="s">
        <v>180</v>
      </c>
      <c r="Q22" t="s">
        <v>179</v>
      </c>
      <c r="R22" t="s">
        <v>180</v>
      </c>
    </row>
    <row r="23" spans="1:18" x14ac:dyDescent="0.2">
      <c r="A23">
        <v>24</v>
      </c>
      <c r="B23" t="s">
        <v>12</v>
      </c>
      <c r="C23" t="s">
        <v>21</v>
      </c>
      <c r="D23" t="s">
        <v>14</v>
      </c>
      <c r="E23" t="s">
        <v>48</v>
      </c>
      <c r="F23" t="s">
        <v>11</v>
      </c>
      <c r="G23">
        <v>7</v>
      </c>
      <c r="H23">
        <v>70</v>
      </c>
      <c r="I23">
        <v>9</v>
      </c>
      <c r="J23">
        <v>90</v>
      </c>
      <c r="K23" t="s">
        <v>142</v>
      </c>
      <c r="L23" t="s">
        <v>140</v>
      </c>
      <c r="M23" t="s">
        <v>147</v>
      </c>
      <c r="N23" t="s">
        <v>147</v>
      </c>
      <c r="O23" t="s">
        <v>179</v>
      </c>
      <c r="P23" t="s">
        <v>180</v>
      </c>
      <c r="Q23" t="s">
        <v>181</v>
      </c>
      <c r="R23" t="s">
        <v>179</v>
      </c>
    </row>
    <row r="24" spans="1:18" x14ac:dyDescent="0.2">
      <c r="A24">
        <v>19</v>
      </c>
      <c r="B24" t="s">
        <v>34</v>
      </c>
      <c r="C24" t="s">
        <v>21</v>
      </c>
      <c r="D24" t="s">
        <v>27</v>
      </c>
      <c r="E24" t="s">
        <v>22</v>
      </c>
      <c r="F24" t="s">
        <v>17</v>
      </c>
      <c r="G24">
        <v>0</v>
      </c>
      <c r="H24">
        <v>0</v>
      </c>
      <c r="I24">
        <v>0</v>
      </c>
      <c r="J24">
        <v>0</v>
      </c>
      <c r="K24" t="s">
        <v>140</v>
      </c>
      <c r="L24" t="s">
        <v>140</v>
      </c>
      <c r="M24" t="s">
        <v>145</v>
      </c>
      <c r="N24" t="s">
        <v>145</v>
      </c>
      <c r="O24" t="s">
        <v>180</v>
      </c>
      <c r="P24" t="s">
        <v>180</v>
      </c>
      <c r="Q24" t="s">
        <v>180</v>
      </c>
      <c r="R24" t="s">
        <v>180</v>
      </c>
    </row>
    <row r="25" spans="1:18" x14ac:dyDescent="0.2">
      <c r="A25">
        <v>21</v>
      </c>
      <c r="B25" t="s">
        <v>34</v>
      </c>
      <c r="C25" t="s">
        <v>21</v>
      </c>
      <c r="D25" t="s">
        <v>44</v>
      </c>
      <c r="E25" t="s">
        <v>22</v>
      </c>
      <c r="F25" t="s">
        <v>11</v>
      </c>
      <c r="G25">
        <v>5</v>
      </c>
      <c r="H25">
        <v>50</v>
      </c>
      <c r="I25">
        <v>8</v>
      </c>
      <c r="J25">
        <v>80</v>
      </c>
      <c r="K25" t="s">
        <v>142</v>
      </c>
      <c r="L25" t="s">
        <v>140</v>
      </c>
      <c r="M25" t="s">
        <v>147</v>
      </c>
      <c r="N25" t="s">
        <v>147</v>
      </c>
      <c r="O25" t="s">
        <v>179</v>
      </c>
      <c r="P25" t="s">
        <v>180</v>
      </c>
      <c r="Q25" t="s">
        <v>181</v>
      </c>
      <c r="R25" t="s">
        <v>179</v>
      </c>
    </row>
    <row r="26" spans="1:18" x14ac:dyDescent="0.2">
      <c r="A26">
        <v>19</v>
      </c>
      <c r="B26" t="s">
        <v>34</v>
      </c>
      <c r="C26" t="s">
        <v>21</v>
      </c>
      <c r="D26" t="s">
        <v>27</v>
      </c>
      <c r="E26" t="s">
        <v>22</v>
      </c>
      <c r="F26" t="s">
        <v>11</v>
      </c>
      <c r="G26">
        <v>6</v>
      </c>
      <c r="H26">
        <v>60</v>
      </c>
      <c r="I26">
        <v>5</v>
      </c>
      <c r="J26">
        <v>50</v>
      </c>
      <c r="K26" t="s">
        <v>142</v>
      </c>
      <c r="L26" t="s">
        <v>140</v>
      </c>
      <c r="M26" t="s">
        <v>146</v>
      </c>
      <c r="N26" t="s">
        <v>145</v>
      </c>
      <c r="O26" t="s">
        <v>179</v>
      </c>
      <c r="P26" t="s">
        <v>180</v>
      </c>
      <c r="Q26" t="s">
        <v>179</v>
      </c>
      <c r="R26" t="s">
        <v>180</v>
      </c>
    </row>
    <row r="27" spans="1:18" x14ac:dyDescent="0.2">
      <c r="A27">
        <v>20</v>
      </c>
      <c r="B27" t="s">
        <v>34</v>
      </c>
      <c r="C27" t="s">
        <v>21</v>
      </c>
      <c r="D27" t="s">
        <v>14</v>
      </c>
      <c r="E27" t="s">
        <v>22</v>
      </c>
      <c r="F27" t="s">
        <v>11</v>
      </c>
      <c r="G27">
        <v>7</v>
      </c>
      <c r="H27">
        <v>70</v>
      </c>
      <c r="I27">
        <v>8</v>
      </c>
      <c r="J27">
        <v>80</v>
      </c>
      <c r="K27" t="s">
        <v>142</v>
      </c>
      <c r="L27" t="s">
        <v>140</v>
      </c>
      <c r="M27" t="s">
        <v>147</v>
      </c>
      <c r="N27" t="s">
        <v>147</v>
      </c>
      <c r="O27" t="s">
        <v>179</v>
      </c>
      <c r="P27" t="s">
        <v>180</v>
      </c>
      <c r="Q27" t="s">
        <v>181</v>
      </c>
      <c r="R27" t="s">
        <v>179</v>
      </c>
    </row>
    <row r="28" spans="1:18" x14ac:dyDescent="0.2">
      <c r="A28">
        <v>22</v>
      </c>
      <c r="B28" t="s">
        <v>34</v>
      </c>
      <c r="C28" t="s">
        <v>21</v>
      </c>
      <c r="D28" t="s">
        <v>58</v>
      </c>
      <c r="E28" t="s">
        <v>22</v>
      </c>
      <c r="F28" t="s">
        <v>17</v>
      </c>
      <c r="G28">
        <v>0</v>
      </c>
      <c r="H28">
        <v>0</v>
      </c>
      <c r="I28">
        <v>0</v>
      </c>
      <c r="J28">
        <v>0</v>
      </c>
      <c r="K28" t="s">
        <v>140</v>
      </c>
      <c r="L28" t="s">
        <v>140</v>
      </c>
      <c r="M28" t="s">
        <v>145</v>
      </c>
      <c r="N28" t="s">
        <v>145</v>
      </c>
      <c r="O28" t="s">
        <v>180</v>
      </c>
      <c r="P28" t="s">
        <v>180</v>
      </c>
      <c r="Q28" t="s">
        <v>180</v>
      </c>
      <c r="R28" t="s">
        <v>180</v>
      </c>
    </row>
    <row r="29" spans="1:18" x14ac:dyDescent="0.2">
      <c r="A29">
        <v>22</v>
      </c>
      <c r="B29" t="s">
        <v>12</v>
      </c>
      <c r="C29" t="s">
        <v>21</v>
      </c>
      <c r="D29" t="s">
        <v>14</v>
      </c>
      <c r="E29" t="s">
        <v>28</v>
      </c>
      <c r="F29" t="s">
        <v>11</v>
      </c>
      <c r="G29">
        <v>4</v>
      </c>
      <c r="H29">
        <v>40</v>
      </c>
      <c r="I29">
        <v>9</v>
      </c>
      <c r="J29">
        <v>90</v>
      </c>
      <c r="K29" t="s">
        <v>140</v>
      </c>
      <c r="L29" t="s">
        <v>140</v>
      </c>
      <c r="M29" t="s">
        <v>147</v>
      </c>
      <c r="N29" t="s">
        <v>147</v>
      </c>
      <c r="O29" t="s">
        <v>180</v>
      </c>
      <c r="P29" t="s">
        <v>180</v>
      </c>
      <c r="Q29" t="s">
        <v>181</v>
      </c>
      <c r="R29" t="s">
        <v>179</v>
      </c>
    </row>
    <row r="30" spans="1:18" x14ac:dyDescent="0.2">
      <c r="A30">
        <v>21</v>
      </c>
      <c r="B30" t="s">
        <v>34</v>
      </c>
      <c r="C30" t="s">
        <v>21</v>
      </c>
      <c r="D30" t="s">
        <v>58</v>
      </c>
      <c r="E30" t="s">
        <v>22</v>
      </c>
      <c r="F30" t="s">
        <v>11</v>
      </c>
      <c r="G30">
        <v>6</v>
      </c>
      <c r="H30">
        <v>60</v>
      </c>
      <c r="I30">
        <v>6</v>
      </c>
      <c r="J30">
        <v>60</v>
      </c>
      <c r="K30" t="s">
        <v>142</v>
      </c>
      <c r="L30" t="s">
        <v>140</v>
      </c>
      <c r="M30" t="s">
        <v>146</v>
      </c>
      <c r="N30" t="s">
        <v>145</v>
      </c>
      <c r="O30" t="s">
        <v>179</v>
      </c>
      <c r="P30" t="s">
        <v>180</v>
      </c>
      <c r="Q30" t="s">
        <v>179</v>
      </c>
      <c r="R30" t="s">
        <v>180</v>
      </c>
    </row>
    <row r="31" spans="1:18" x14ac:dyDescent="0.2">
      <c r="A31">
        <v>23</v>
      </c>
      <c r="B31" t="s">
        <v>34</v>
      </c>
      <c r="C31" t="s">
        <v>21</v>
      </c>
      <c r="D31" t="s">
        <v>58</v>
      </c>
      <c r="E31" t="s">
        <v>48</v>
      </c>
      <c r="F31" t="s">
        <v>11</v>
      </c>
      <c r="G31">
        <v>6</v>
      </c>
      <c r="H31">
        <v>60</v>
      </c>
      <c r="I31">
        <v>8</v>
      </c>
      <c r="J31">
        <v>80</v>
      </c>
      <c r="K31" t="s">
        <v>142</v>
      </c>
      <c r="L31" t="s">
        <v>140</v>
      </c>
      <c r="M31" t="s">
        <v>147</v>
      </c>
      <c r="N31" t="s">
        <v>147</v>
      </c>
      <c r="O31" t="s">
        <v>179</v>
      </c>
      <c r="P31" t="s">
        <v>180</v>
      </c>
      <c r="Q31" t="s">
        <v>181</v>
      </c>
      <c r="R31" t="s">
        <v>179</v>
      </c>
    </row>
    <row r="32" spans="1:18" x14ac:dyDescent="0.2">
      <c r="A32">
        <v>20</v>
      </c>
      <c r="B32" t="s">
        <v>12</v>
      </c>
      <c r="C32" t="s">
        <v>21</v>
      </c>
      <c r="D32" t="s">
        <v>14</v>
      </c>
      <c r="E32" t="s">
        <v>22</v>
      </c>
      <c r="F32" t="s">
        <v>11</v>
      </c>
      <c r="G32">
        <v>6</v>
      </c>
      <c r="H32">
        <v>60</v>
      </c>
      <c r="I32">
        <v>10</v>
      </c>
      <c r="J32">
        <v>100</v>
      </c>
      <c r="K32" t="s">
        <v>142</v>
      </c>
      <c r="L32" t="s">
        <v>140</v>
      </c>
      <c r="M32" t="s">
        <v>147</v>
      </c>
      <c r="N32" t="s">
        <v>147</v>
      </c>
      <c r="O32" t="s">
        <v>179</v>
      </c>
      <c r="P32" t="s">
        <v>180</v>
      </c>
      <c r="Q32" t="s">
        <v>181</v>
      </c>
      <c r="R32" t="s">
        <v>179</v>
      </c>
    </row>
    <row r="33" spans="1:18" x14ac:dyDescent="0.2">
      <c r="A33">
        <v>20</v>
      </c>
      <c r="B33" t="s">
        <v>34</v>
      </c>
      <c r="C33" t="s">
        <v>21</v>
      </c>
      <c r="D33" t="s">
        <v>58</v>
      </c>
      <c r="E33" t="s">
        <v>22</v>
      </c>
      <c r="F33" t="s">
        <v>11</v>
      </c>
      <c r="G33">
        <v>7</v>
      </c>
      <c r="H33">
        <v>70</v>
      </c>
      <c r="I33">
        <v>7</v>
      </c>
      <c r="J33">
        <v>70</v>
      </c>
      <c r="K33" t="s">
        <v>142</v>
      </c>
      <c r="L33" t="s">
        <v>140</v>
      </c>
      <c r="M33" t="s">
        <v>146</v>
      </c>
      <c r="N33" t="s">
        <v>145</v>
      </c>
      <c r="O33" t="s">
        <v>179</v>
      </c>
      <c r="P33" t="s">
        <v>180</v>
      </c>
      <c r="Q33" t="s">
        <v>179</v>
      </c>
      <c r="R33" t="s">
        <v>180</v>
      </c>
    </row>
    <row r="34" spans="1:18" x14ac:dyDescent="0.2">
      <c r="A34">
        <v>22</v>
      </c>
      <c r="B34" t="s">
        <v>34</v>
      </c>
      <c r="C34" t="s">
        <v>21</v>
      </c>
      <c r="D34" t="s">
        <v>14</v>
      </c>
      <c r="E34" t="s">
        <v>48</v>
      </c>
      <c r="F34" t="s">
        <v>11</v>
      </c>
      <c r="G34">
        <v>6</v>
      </c>
      <c r="H34">
        <v>60</v>
      </c>
      <c r="I34">
        <v>6</v>
      </c>
      <c r="J34">
        <v>60</v>
      </c>
      <c r="K34" t="s">
        <v>142</v>
      </c>
      <c r="L34" t="s">
        <v>140</v>
      </c>
      <c r="M34" t="s">
        <v>146</v>
      </c>
      <c r="N34" t="s">
        <v>145</v>
      </c>
      <c r="O34" t="s">
        <v>179</v>
      </c>
      <c r="P34" t="s">
        <v>180</v>
      </c>
      <c r="Q34" t="s">
        <v>179</v>
      </c>
      <c r="R34" t="s">
        <v>180</v>
      </c>
    </row>
    <row r="35" spans="1:18" x14ac:dyDescent="0.2">
      <c r="A35">
        <v>20</v>
      </c>
      <c r="B35" t="s">
        <v>34</v>
      </c>
      <c r="C35" t="s">
        <v>21</v>
      </c>
      <c r="D35" t="s">
        <v>14</v>
      </c>
      <c r="E35" t="s">
        <v>22</v>
      </c>
      <c r="F35" t="s">
        <v>11</v>
      </c>
      <c r="G35">
        <v>7</v>
      </c>
      <c r="H35">
        <v>70</v>
      </c>
      <c r="I35">
        <v>8</v>
      </c>
      <c r="J35">
        <v>80</v>
      </c>
      <c r="K35" t="s">
        <v>142</v>
      </c>
      <c r="L35" t="s">
        <v>140</v>
      </c>
      <c r="M35" t="s">
        <v>147</v>
      </c>
      <c r="N35" t="s">
        <v>147</v>
      </c>
      <c r="O35" t="s">
        <v>179</v>
      </c>
      <c r="P35" t="s">
        <v>180</v>
      </c>
      <c r="Q35" t="s">
        <v>181</v>
      </c>
      <c r="R35" t="s">
        <v>179</v>
      </c>
    </row>
    <row r="36" spans="1:18" x14ac:dyDescent="0.2">
      <c r="A36">
        <v>21</v>
      </c>
      <c r="B36" t="s">
        <v>34</v>
      </c>
      <c r="C36" t="s">
        <v>21</v>
      </c>
      <c r="D36" t="s">
        <v>58</v>
      </c>
      <c r="E36" t="s">
        <v>22</v>
      </c>
      <c r="F36" t="s">
        <v>11</v>
      </c>
      <c r="G36">
        <v>6</v>
      </c>
      <c r="H36">
        <v>60</v>
      </c>
      <c r="I36">
        <v>8</v>
      </c>
      <c r="J36">
        <v>80</v>
      </c>
      <c r="K36" t="s">
        <v>142</v>
      </c>
      <c r="L36" t="s">
        <v>140</v>
      </c>
      <c r="M36" t="s">
        <v>147</v>
      </c>
      <c r="N36" t="s">
        <v>147</v>
      </c>
      <c r="O36" t="s">
        <v>179</v>
      </c>
      <c r="P36" t="s">
        <v>180</v>
      </c>
      <c r="Q36" t="s">
        <v>181</v>
      </c>
      <c r="R36" t="s">
        <v>179</v>
      </c>
    </row>
    <row r="37" spans="1:18" x14ac:dyDescent="0.2">
      <c r="A37">
        <v>20</v>
      </c>
      <c r="B37" t="s">
        <v>12</v>
      </c>
      <c r="C37" t="s">
        <v>21</v>
      </c>
      <c r="D37" t="s">
        <v>58</v>
      </c>
      <c r="E37" t="s">
        <v>22</v>
      </c>
      <c r="F37" t="s">
        <v>11</v>
      </c>
      <c r="G37">
        <v>8</v>
      </c>
      <c r="H37">
        <v>80</v>
      </c>
      <c r="I37">
        <v>10</v>
      </c>
      <c r="J37">
        <v>100</v>
      </c>
      <c r="K37" t="s">
        <v>144</v>
      </c>
      <c r="L37" t="s">
        <v>144</v>
      </c>
      <c r="M37" t="s">
        <v>147</v>
      </c>
      <c r="N37" t="s">
        <v>147</v>
      </c>
      <c r="O37" t="s">
        <v>181</v>
      </c>
      <c r="P37" t="s">
        <v>179</v>
      </c>
      <c r="Q37" t="s">
        <v>181</v>
      </c>
      <c r="R37" t="s">
        <v>179</v>
      </c>
    </row>
    <row r="38" spans="1:18" x14ac:dyDescent="0.2">
      <c r="A38">
        <v>22</v>
      </c>
      <c r="B38" t="s">
        <v>34</v>
      </c>
      <c r="C38" t="s">
        <v>21</v>
      </c>
      <c r="D38" t="s">
        <v>58</v>
      </c>
      <c r="E38" t="s">
        <v>22</v>
      </c>
      <c r="F38" t="s">
        <v>11</v>
      </c>
      <c r="G38">
        <v>2</v>
      </c>
      <c r="H38">
        <v>20</v>
      </c>
      <c r="I38">
        <v>3</v>
      </c>
      <c r="J38">
        <v>30</v>
      </c>
      <c r="K38" t="s">
        <v>140</v>
      </c>
      <c r="L38" t="s">
        <v>140</v>
      </c>
      <c r="M38" t="s">
        <v>145</v>
      </c>
      <c r="N38" t="s">
        <v>145</v>
      </c>
      <c r="O38" t="s">
        <v>180</v>
      </c>
      <c r="P38" t="s">
        <v>180</v>
      </c>
      <c r="Q38" t="s">
        <v>180</v>
      </c>
      <c r="R38" t="s">
        <v>180</v>
      </c>
    </row>
    <row r="39" spans="1:18" x14ac:dyDescent="0.2">
      <c r="A39">
        <v>23</v>
      </c>
      <c r="B39" t="s">
        <v>34</v>
      </c>
      <c r="C39" t="s">
        <v>21</v>
      </c>
      <c r="D39" t="s">
        <v>14</v>
      </c>
      <c r="E39" t="s">
        <v>48</v>
      </c>
      <c r="F39" t="s">
        <v>11</v>
      </c>
      <c r="G39">
        <v>9</v>
      </c>
      <c r="H39">
        <v>90</v>
      </c>
      <c r="I39">
        <v>9</v>
      </c>
      <c r="J39">
        <v>90</v>
      </c>
      <c r="K39" t="s">
        <v>144</v>
      </c>
      <c r="L39" t="s">
        <v>144</v>
      </c>
      <c r="M39" t="s">
        <v>147</v>
      </c>
      <c r="N39" t="s">
        <v>147</v>
      </c>
      <c r="O39" t="s">
        <v>181</v>
      </c>
      <c r="P39" t="s">
        <v>179</v>
      </c>
      <c r="Q39" t="s">
        <v>181</v>
      </c>
      <c r="R39" t="s">
        <v>179</v>
      </c>
    </row>
    <row r="40" spans="1:18" x14ac:dyDescent="0.2">
      <c r="A40">
        <v>22</v>
      </c>
      <c r="B40" t="s">
        <v>12</v>
      </c>
      <c r="C40" t="s">
        <v>21</v>
      </c>
      <c r="D40" t="s">
        <v>58</v>
      </c>
      <c r="E40" t="s">
        <v>22</v>
      </c>
      <c r="F40" t="s">
        <v>11</v>
      </c>
      <c r="G40">
        <v>4</v>
      </c>
      <c r="H40">
        <v>40</v>
      </c>
      <c r="I40">
        <v>5</v>
      </c>
      <c r="J40">
        <v>50</v>
      </c>
      <c r="K40" t="s">
        <v>140</v>
      </c>
      <c r="L40" t="s">
        <v>140</v>
      </c>
      <c r="M40" t="s">
        <v>146</v>
      </c>
      <c r="N40" t="s">
        <v>145</v>
      </c>
      <c r="O40" t="s">
        <v>180</v>
      </c>
      <c r="P40" t="s">
        <v>180</v>
      </c>
      <c r="Q40" t="s">
        <v>179</v>
      </c>
      <c r="R40" t="s">
        <v>180</v>
      </c>
    </row>
    <row r="41" spans="1:18" x14ac:dyDescent="0.2">
      <c r="A41">
        <v>21</v>
      </c>
      <c r="B41" t="s">
        <v>34</v>
      </c>
      <c r="C41" t="s">
        <v>21</v>
      </c>
      <c r="D41" t="s">
        <v>14</v>
      </c>
      <c r="E41" t="s">
        <v>22</v>
      </c>
      <c r="F41" t="s">
        <v>11</v>
      </c>
      <c r="G41">
        <v>7</v>
      </c>
      <c r="H41">
        <v>70</v>
      </c>
      <c r="I41">
        <v>8</v>
      </c>
      <c r="J41">
        <v>80</v>
      </c>
      <c r="K41" t="s">
        <v>142</v>
      </c>
      <c r="L41" t="s">
        <v>140</v>
      </c>
      <c r="M41" t="s">
        <v>147</v>
      </c>
      <c r="N41" t="s">
        <v>147</v>
      </c>
      <c r="O41" t="s">
        <v>179</v>
      </c>
      <c r="P41" t="s">
        <v>180</v>
      </c>
      <c r="Q41" t="s">
        <v>181</v>
      </c>
      <c r="R41" t="s">
        <v>179</v>
      </c>
    </row>
    <row r="42" spans="1:18" x14ac:dyDescent="0.2">
      <c r="A42">
        <v>21</v>
      </c>
      <c r="B42" t="s">
        <v>12</v>
      </c>
      <c r="C42" t="s">
        <v>21</v>
      </c>
      <c r="D42" t="s">
        <v>14</v>
      </c>
      <c r="E42" t="s">
        <v>22</v>
      </c>
      <c r="F42" t="s">
        <v>11</v>
      </c>
      <c r="G42">
        <v>7</v>
      </c>
      <c r="H42">
        <v>70</v>
      </c>
      <c r="I42">
        <v>9</v>
      </c>
      <c r="J42">
        <v>90</v>
      </c>
      <c r="K42" t="s">
        <v>142</v>
      </c>
      <c r="L42" t="s">
        <v>140</v>
      </c>
      <c r="M42" t="s">
        <v>147</v>
      </c>
      <c r="N42" t="s">
        <v>147</v>
      </c>
      <c r="O42" t="s">
        <v>179</v>
      </c>
      <c r="P42" t="s">
        <v>180</v>
      </c>
      <c r="Q42" t="s">
        <v>181</v>
      </c>
      <c r="R42" t="s">
        <v>179</v>
      </c>
    </row>
    <row r="43" spans="1:18" x14ac:dyDescent="0.2">
      <c r="A43">
        <v>21</v>
      </c>
      <c r="B43" t="s">
        <v>34</v>
      </c>
      <c r="C43" t="s">
        <v>21</v>
      </c>
      <c r="D43" t="s">
        <v>14</v>
      </c>
      <c r="E43" t="s">
        <v>22</v>
      </c>
      <c r="F43" t="s">
        <v>11</v>
      </c>
      <c r="G43">
        <v>8</v>
      </c>
      <c r="H43">
        <v>80</v>
      </c>
      <c r="I43">
        <v>8</v>
      </c>
      <c r="J43">
        <v>80</v>
      </c>
      <c r="K43" t="s">
        <v>144</v>
      </c>
      <c r="L43" t="s">
        <v>144</v>
      </c>
      <c r="M43" t="s">
        <v>147</v>
      </c>
      <c r="N43" t="s">
        <v>147</v>
      </c>
      <c r="O43" t="s">
        <v>181</v>
      </c>
      <c r="P43" t="s">
        <v>179</v>
      </c>
      <c r="Q43" t="s">
        <v>181</v>
      </c>
      <c r="R43" t="s">
        <v>179</v>
      </c>
    </row>
    <row r="44" spans="1:18" x14ac:dyDescent="0.2">
      <c r="A44">
        <v>20</v>
      </c>
      <c r="B44" t="s">
        <v>12</v>
      </c>
      <c r="C44" t="s">
        <v>21</v>
      </c>
      <c r="D44" t="s">
        <v>14</v>
      </c>
      <c r="E44" t="s">
        <v>22</v>
      </c>
      <c r="F44" t="s">
        <v>11</v>
      </c>
      <c r="G44">
        <v>9</v>
      </c>
      <c r="H44">
        <v>90</v>
      </c>
      <c r="I44">
        <v>8</v>
      </c>
      <c r="J44">
        <v>80</v>
      </c>
      <c r="K44" t="s">
        <v>144</v>
      </c>
      <c r="L44" t="s">
        <v>144</v>
      </c>
      <c r="M44" t="s">
        <v>147</v>
      </c>
      <c r="N44" t="s">
        <v>147</v>
      </c>
      <c r="O44" t="s">
        <v>181</v>
      </c>
      <c r="P44" t="s">
        <v>179</v>
      </c>
      <c r="Q44" t="s">
        <v>181</v>
      </c>
      <c r="R44" t="s">
        <v>179</v>
      </c>
    </row>
    <row r="45" spans="1:18" x14ac:dyDescent="0.2">
      <c r="A45">
        <v>20</v>
      </c>
      <c r="B45" t="s">
        <v>12</v>
      </c>
      <c r="C45" t="s">
        <v>21</v>
      </c>
      <c r="D45" t="s">
        <v>58</v>
      </c>
      <c r="E45" t="s">
        <v>22</v>
      </c>
      <c r="F45" t="s">
        <v>11</v>
      </c>
      <c r="G45">
        <v>8</v>
      </c>
      <c r="H45">
        <v>80</v>
      </c>
      <c r="I45">
        <v>9</v>
      </c>
      <c r="J45">
        <v>90</v>
      </c>
      <c r="K45" t="s">
        <v>144</v>
      </c>
      <c r="L45" t="s">
        <v>144</v>
      </c>
      <c r="M45" t="s">
        <v>147</v>
      </c>
      <c r="N45" t="s">
        <v>147</v>
      </c>
      <c r="O45" t="s">
        <v>181</v>
      </c>
      <c r="P45" t="s">
        <v>179</v>
      </c>
      <c r="Q45" t="s">
        <v>181</v>
      </c>
      <c r="R45" t="s">
        <v>179</v>
      </c>
    </row>
    <row r="46" spans="1:18" x14ac:dyDescent="0.2">
      <c r="A46">
        <v>19</v>
      </c>
      <c r="B46" t="s">
        <v>34</v>
      </c>
      <c r="C46" t="s">
        <v>21</v>
      </c>
      <c r="D46" t="s">
        <v>14</v>
      </c>
      <c r="E46" t="s">
        <v>15</v>
      </c>
      <c r="F46" t="s">
        <v>11</v>
      </c>
      <c r="G46">
        <v>6</v>
      </c>
      <c r="H46">
        <v>60</v>
      </c>
      <c r="I46">
        <v>6</v>
      </c>
      <c r="J46">
        <v>60</v>
      </c>
      <c r="K46" t="s">
        <v>142</v>
      </c>
      <c r="L46" t="s">
        <v>140</v>
      </c>
      <c r="M46" t="s">
        <v>146</v>
      </c>
      <c r="N46" t="s">
        <v>145</v>
      </c>
      <c r="O46" t="s">
        <v>179</v>
      </c>
      <c r="P46" t="s">
        <v>180</v>
      </c>
      <c r="Q46" t="s">
        <v>179</v>
      </c>
      <c r="R46" t="s">
        <v>180</v>
      </c>
    </row>
    <row r="47" spans="1:18" x14ac:dyDescent="0.2">
      <c r="A47">
        <v>21</v>
      </c>
      <c r="B47" t="s">
        <v>34</v>
      </c>
      <c r="C47" t="s">
        <v>21</v>
      </c>
      <c r="D47" t="s">
        <v>14</v>
      </c>
      <c r="E47" t="s">
        <v>22</v>
      </c>
      <c r="F47" t="s">
        <v>11</v>
      </c>
      <c r="G47">
        <v>7</v>
      </c>
      <c r="H47">
        <v>70</v>
      </c>
      <c r="I47">
        <v>9</v>
      </c>
      <c r="J47">
        <v>90</v>
      </c>
      <c r="K47" t="s">
        <v>142</v>
      </c>
      <c r="L47" t="s">
        <v>140</v>
      </c>
      <c r="M47" t="s">
        <v>147</v>
      </c>
      <c r="N47" t="s">
        <v>147</v>
      </c>
      <c r="O47" t="s">
        <v>179</v>
      </c>
      <c r="P47" t="s">
        <v>180</v>
      </c>
      <c r="Q47" t="s">
        <v>181</v>
      </c>
      <c r="R47" t="s">
        <v>179</v>
      </c>
    </row>
    <row r="48" spans="1:18" x14ac:dyDescent="0.2">
      <c r="A48">
        <v>21</v>
      </c>
      <c r="B48" t="s">
        <v>12</v>
      </c>
      <c r="C48" t="s">
        <v>21</v>
      </c>
      <c r="D48" t="s">
        <v>14</v>
      </c>
      <c r="E48" t="s">
        <v>22</v>
      </c>
      <c r="F48" t="s">
        <v>11</v>
      </c>
      <c r="G48">
        <v>7</v>
      </c>
      <c r="H48">
        <v>70</v>
      </c>
      <c r="I48">
        <v>7</v>
      </c>
      <c r="J48">
        <v>70</v>
      </c>
      <c r="K48" t="s">
        <v>142</v>
      </c>
      <c r="L48" t="s">
        <v>140</v>
      </c>
      <c r="M48" t="s">
        <v>146</v>
      </c>
      <c r="N48" t="s">
        <v>145</v>
      </c>
      <c r="O48" t="s">
        <v>179</v>
      </c>
      <c r="P48" t="s">
        <v>180</v>
      </c>
      <c r="Q48" t="s">
        <v>179</v>
      </c>
      <c r="R48" t="s">
        <v>180</v>
      </c>
    </row>
    <row r="49" spans="1:18" x14ac:dyDescent="0.2">
      <c r="A49">
        <v>21</v>
      </c>
      <c r="B49" t="s">
        <v>12</v>
      </c>
      <c r="C49" t="s">
        <v>21</v>
      </c>
      <c r="D49" t="s">
        <v>14</v>
      </c>
      <c r="E49" t="s">
        <v>22</v>
      </c>
      <c r="F49" t="s">
        <v>11</v>
      </c>
      <c r="G49">
        <v>6</v>
      </c>
      <c r="H49">
        <v>60</v>
      </c>
      <c r="I49">
        <v>8</v>
      </c>
      <c r="J49">
        <v>80</v>
      </c>
      <c r="K49" t="s">
        <v>142</v>
      </c>
      <c r="L49" t="s">
        <v>140</v>
      </c>
      <c r="M49" t="s">
        <v>147</v>
      </c>
      <c r="N49" t="s">
        <v>147</v>
      </c>
      <c r="O49" t="s">
        <v>179</v>
      </c>
      <c r="P49" t="s">
        <v>180</v>
      </c>
      <c r="Q49" t="s">
        <v>181</v>
      </c>
      <c r="R49" t="s">
        <v>179</v>
      </c>
    </row>
    <row r="50" spans="1:18" x14ac:dyDescent="0.2">
      <c r="A50">
        <v>19</v>
      </c>
      <c r="B50" t="s">
        <v>34</v>
      </c>
      <c r="C50" t="s">
        <v>21</v>
      </c>
      <c r="D50" t="s">
        <v>27</v>
      </c>
      <c r="E50" t="s">
        <v>22</v>
      </c>
      <c r="F50" t="s">
        <v>11</v>
      </c>
      <c r="G50">
        <v>5</v>
      </c>
      <c r="H50">
        <v>50</v>
      </c>
      <c r="I50">
        <v>5</v>
      </c>
      <c r="J50">
        <v>50</v>
      </c>
      <c r="K50" t="s">
        <v>142</v>
      </c>
      <c r="L50" t="s">
        <v>140</v>
      </c>
      <c r="M50" t="s">
        <v>146</v>
      </c>
      <c r="N50" t="s">
        <v>145</v>
      </c>
      <c r="O50" t="s">
        <v>179</v>
      </c>
      <c r="P50" t="s">
        <v>180</v>
      </c>
      <c r="Q50" t="s">
        <v>179</v>
      </c>
      <c r="R50" t="s">
        <v>180</v>
      </c>
    </row>
    <row r="51" spans="1:18" x14ac:dyDescent="0.2">
      <c r="A51">
        <v>24</v>
      </c>
      <c r="B51" t="s">
        <v>12</v>
      </c>
      <c r="C51" t="s">
        <v>21</v>
      </c>
      <c r="D51" t="s">
        <v>14</v>
      </c>
      <c r="E51" t="s">
        <v>28</v>
      </c>
      <c r="F51" t="s">
        <v>11</v>
      </c>
      <c r="G51">
        <v>5</v>
      </c>
      <c r="H51">
        <v>50</v>
      </c>
      <c r="I51">
        <v>8</v>
      </c>
      <c r="J51">
        <v>80</v>
      </c>
      <c r="K51" t="s">
        <v>142</v>
      </c>
      <c r="L51" t="s">
        <v>140</v>
      </c>
      <c r="M51" t="s">
        <v>147</v>
      </c>
      <c r="N51" t="s">
        <v>147</v>
      </c>
      <c r="O51" t="s">
        <v>179</v>
      </c>
      <c r="P51" t="s">
        <v>180</v>
      </c>
      <c r="Q51" t="s">
        <v>181</v>
      </c>
      <c r="R51" t="s">
        <v>179</v>
      </c>
    </row>
    <row r="52" spans="1:18" x14ac:dyDescent="0.2">
      <c r="A52">
        <v>20</v>
      </c>
      <c r="B52" t="s">
        <v>12</v>
      </c>
      <c r="C52" t="s">
        <v>21</v>
      </c>
      <c r="D52" t="s">
        <v>14</v>
      </c>
      <c r="E52" t="s">
        <v>22</v>
      </c>
      <c r="F52" t="s">
        <v>11</v>
      </c>
      <c r="G52">
        <v>6</v>
      </c>
      <c r="H52">
        <v>60</v>
      </c>
      <c r="I52">
        <v>7</v>
      </c>
      <c r="J52">
        <v>70</v>
      </c>
      <c r="K52" t="s">
        <v>142</v>
      </c>
      <c r="L52" t="s">
        <v>140</v>
      </c>
      <c r="M52" t="s">
        <v>146</v>
      </c>
      <c r="N52" t="s">
        <v>145</v>
      </c>
      <c r="O52" t="s">
        <v>179</v>
      </c>
      <c r="P52" t="s">
        <v>180</v>
      </c>
      <c r="Q52" t="s">
        <v>179</v>
      </c>
      <c r="R52" t="s">
        <v>180</v>
      </c>
    </row>
    <row r="53" spans="1:18" x14ac:dyDescent="0.2">
      <c r="A53">
        <v>21</v>
      </c>
      <c r="B53" t="s">
        <v>12</v>
      </c>
      <c r="C53" t="s">
        <v>21</v>
      </c>
      <c r="D53" t="s">
        <v>14</v>
      </c>
      <c r="E53" t="s">
        <v>22</v>
      </c>
      <c r="F53" t="s">
        <v>11</v>
      </c>
      <c r="G53">
        <v>7</v>
      </c>
      <c r="H53">
        <v>70</v>
      </c>
      <c r="I53">
        <v>7</v>
      </c>
      <c r="J53">
        <v>70</v>
      </c>
      <c r="K53" t="s">
        <v>142</v>
      </c>
      <c r="L53" t="s">
        <v>140</v>
      </c>
      <c r="M53" t="s">
        <v>146</v>
      </c>
      <c r="N53" t="s">
        <v>145</v>
      </c>
      <c r="O53" t="s">
        <v>179</v>
      </c>
      <c r="P53" t="s">
        <v>180</v>
      </c>
      <c r="Q53" t="s">
        <v>179</v>
      </c>
      <c r="R53" t="s">
        <v>180</v>
      </c>
    </row>
    <row r="54" spans="1:18" x14ac:dyDescent="0.2">
      <c r="A54">
        <v>26</v>
      </c>
      <c r="B54" t="s">
        <v>34</v>
      </c>
      <c r="C54" t="s">
        <v>21</v>
      </c>
      <c r="D54" t="s">
        <v>14</v>
      </c>
      <c r="E54" t="s">
        <v>53</v>
      </c>
      <c r="F54" t="s">
        <v>17</v>
      </c>
      <c r="G54">
        <v>0</v>
      </c>
      <c r="H54">
        <v>0</v>
      </c>
      <c r="I54">
        <v>0</v>
      </c>
      <c r="J54">
        <v>0</v>
      </c>
      <c r="K54" t="s">
        <v>140</v>
      </c>
      <c r="L54" t="s">
        <v>140</v>
      </c>
      <c r="M54" t="s">
        <v>145</v>
      </c>
      <c r="N54" t="s">
        <v>145</v>
      </c>
      <c r="O54" t="s">
        <v>180</v>
      </c>
      <c r="P54" t="s">
        <v>180</v>
      </c>
      <c r="Q54" t="s">
        <v>180</v>
      </c>
      <c r="R54" t="s">
        <v>180</v>
      </c>
    </row>
    <row r="55" spans="1:18" x14ac:dyDescent="0.2">
      <c r="A55">
        <v>19</v>
      </c>
      <c r="B55" t="s">
        <v>34</v>
      </c>
      <c r="C55" t="s">
        <v>21</v>
      </c>
      <c r="D55" t="s">
        <v>58</v>
      </c>
      <c r="E55" t="s">
        <v>22</v>
      </c>
      <c r="F55" t="s">
        <v>11</v>
      </c>
      <c r="G55">
        <v>6</v>
      </c>
      <c r="H55">
        <v>60</v>
      </c>
      <c r="I55">
        <v>6</v>
      </c>
      <c r="J55">
        <v>60</v>
      </c>
      <c r="K55" t="s">
        <v>142</v>
      </c>
      <c r="L55" t="s">
        <v>140</v>
      </c>
      <c r="M55" t="s">
        <v>146</v>
      </c>
      <c r="N55" t="s">
        <v>145</v>
      </c>
      <c r="O55" t="s">
        <v>179</v>
      </c>
      <c r="P55" t="s">
        <v>180</v>
      </c>
      <c r="Q55" t="s">
        <v>179</v>
      </c>
      <c r="R55" t="s">
        <v>180</v>
      </c>
    </row>
    <row r="56" spans="1:18" x14ac:dyDescent="0.2">
      <c r="A56">
        <v>23</v>
      </c>
      <c r="B56" t="s">
        <v>34</v>
      </c>
      <c r="C56" t="s">
        <v>13</v>
      </c>
      <c r="D56" t="s">
        <v>14</v>
      </c>
      <c r="E56" t="s">
        <v>48</v>
      </c>
      <c r="F56" t="s">
        <v>11</v>
      </c>
      <c r="G56">
        <v>9</v>
      </c>
      <c r="H56">
        <v>90</v>
      </c>
      <c r="I56">
        <v>10</v>
      </c>
      <c r="J56">
        <v>100</v>
      </c>
      <c r="K56" t="s">
        <v>144</v>
      </c>
      <c r="L56" t="s">
        <v>144</v>
      </c>
      <c r="M56" t="s">
        <v>147</v>
      </c>
      <c r="N56" t="s">
        <v>147</v>
      </c>
      <c r="O56" t="s">
        <v>181</v>
      </c>
      <c r="P56" t="s">
        <v>179</v>
      </c>
      <c r="Q56" t="s">
        <v>181</v>
      </c>
      <c r="R56" t="s">
        <v>179</v>
      </c>
    </row>
    <row r="57" spans="1:18" x14ac:dyDescent="0.2">
      <c r="A57">
        <v>21</v>
      </c>
      <c r="B57" t="s">
        <v>12</v>
      </c>
      <c r="C57" t="s">
        <v>21</v>
      </c>
      <c r="D57" t="s">
        <v>14</v>
      </c>
      <c r="E57" t="s">
        <v>22</v>
      </c>
      <c r="F57" t="s">
        <v>11</v>
      </c>
      <c r="G57">
        <v>4</v>
      </c>
      <c r="H57">
        <v>40</v>
      </c>
      <c r="I57">
        <v>10</v>
      </c>
      <c r="J57">
        <v>100</v>
      </c>
      <c r="K57" t="s">
        <v>140</v>
      </c>
      <c r="L57" t="s">
        <v>140</v>
      </c>
      <c r="M57" t="s">
        <v>147</v>
      </c>
      <c r="N57" t="s">
        <v>147</v>
      </c>
      <c r="O57" t="s">
        <v>180</v>
      </c>
      <c r="P57" t="s">
        <v>180</v>
      </c>
      <c r="Q57" t="s">
        <v>181</v>
      </c>
      <c r="R57" t="s">
        <v>179</v>
      </c>
    </row>
    <row r="58" spans="1:18" x14ac:dyDescent="0.2">
      <c r="A58">
        <v>20</v>
      </c>
      <c r="B58" t="s">
        <v>34</v>
      </c>
      <c r="C58" t="s">
        <v>21</v>
      </c>
      <c r="D58" t="s">
        <v>14</v>
      </c>
      <c r="E58" t="s">
        <v>15</v>
      </c>
      <c r="F58" t="s">
        <v>11</v>
      </c>
      <c r="G58">
        <v>4</v>
      </c>
      <c r="H58">
        <v>40</v>
      </c>
      <c r="I58">
        <v>9</v>
      </c>
      <c r="J58">
        <v>90</v>
      </c>
      <c r="K58" t="s">
        <v>140</v>
      </c>
      <c r="L58" t="s">
        <v>140</v>
      </c>
      <c r="M58" t="s">
        <v>147</v>
      </c>
      <c r="N58" t="s">
        <v>147</v>
      </c>
      <c r="O58" t="s">
        <v>180</v>
      </c>
      <c r="P58" t="s">
        <v>180</v>
      </c>
      <c r="Q58" t="s">
        <v>181</v>
      </c>
      <c r="R58" t="s">
        <v>179</v>
      </c>
    </row>
    <row r="59" spans="1:18" x14ac:dyDescent="0.2">
      <c r="A59">
        <v>20</v>
      </c>
      <c r="B59" t="s">
        <v>34</v>
      </c>
      <c r="C59" t="s">
        <v>21</v>
      </c>
      <c r="D59" t="s">
        <v>14</v>
      </c>
      <c r="E59" t="s">
        <v>22</v>
      </c>
      <c r="F59" t="s">
        <v>11</v>
      </c>
      <c r="G59">
        <v>5</v>
      </c>
      <c r="H59">
        <v>50</v>
      </c>
      <c r="I59">
        <v>6</v>
      </c>
      <c r="J59">
        <v>60</v>
      </c>
      <c r="K59" t="s">
        <v>142</v>
      </c>
      <c r="L59" t="s">
        <v>140</v>
      </c>
      <c r="M59" t="s">
        <v>146</v>
      </c>
      <c r="N59" t="s">
        <v>145</v>
      </c>
      <c r="O59" t="s">
        <v>179</v>
      </c>
      <c r="P59" t="s">
        <v>180</v>
      </c>
      <c r="Q59" t="s">
        <v>179</v>
      </c>
      <c r="R59" t="s">
        <v>180</v>
      </c>
    </row>
    <row r="60" spans="1:18" x14ac:dyDescent="0.2">
      <c r="A60">
        <v>19</v>
      </c>
      <c r="B60" t="s">
        <v>12</v>
      </c>
      <c r="C60" t="s">
        <v>21</v>
      </c>
      <c r="D60" t="s">
        <v>14</v>
      </c>
      <c r="E60" t="s">
        <v>22</v>
      </c>
      <c r="F60" t="s">
        <v>11</v>
      </c>
      <c r="G60">
        <v>7</v>
      </c>
      <c r="H60">
        <v>70</v>
      </c>
      <c r="I60">
        <v>8</v>
      </c>
      <c r="J60">
        <v>80</v>
      </c>
      <c r="K60" t="s">
        <v>142</v>
      </c>
      <c r="L60" t="s">
        <v>140</v>
      </c>
      <c r="M60" t="s">
        <v>147</v>
      </c>
      <c r="N60" t="s">
        <v>147</v>
      </c>
      <c r="O60" t="s">
        <v>179</v>
      </c>
      <c r="P60" t="s">
        <v>180</v>
      </c>
      <c r="Q60" t="s">
        <v>181</v>
      </c>
      <c r="R60" t="s">
        <v>179</v>
      </c>
    </row>
    <row r="61" spans="1:18" x14ac:dyDescent="0.2">
      <c r="A61">
        <v>20</v>
      </c>
      <c r="B61" t="s">
        <v>34</v>
      </c>
      <c r="C61" t="s">
        <v>21</v>
      </c>
      <c r="D61" t="s">
        <v>14</v>
      </c>
      <c r="E61" t="s">
        <v>15</v>
      </c>
      <c r="F61" t="s">
        <v>11</v>
      </c>
      <c r="G61">
        <v>4</v>
      </c>
      <c r="H61">
        <v>40</v>
      </c>
      <c r="I61">
        <v>8</v>
      </c>
      <c r="J61">
        <v>80</v>
      </c>
      <c r="K61" t="s">
        <v>140</v>
      </c>
      <c r="L61" t="s">
        <v>140</v>
      </c>
      <c r="M61" t="s">
        <v>147</v>
      </c>
      <c r="N61" t="s">
        <v>147</v>
      </c>
      <c r="O61" t="s">
        <v>180</v>
      </c>
      <c r="P61" t="s">
        <v>180</v>
      </c>
      <c r="Q61" t="s">
        <v>181</v>
      </c>
      <c r="R61" t="s">
        <v>179</v>
      </c>
    </row>
    <row r="62" spans="1:18" x14ac:dyDescent="0.2">
      <c r="A62">
        <v>21</v>
      </c>
      <c r="B62" t="s">
        <v>34</v>
      </c>
      <c r="C62" t="s">
        <v>21</v>
      </c>
      <c r="D62" t="s">
        <v>14</v>
      </c>
      <c r="E62" t="s">
        <v>28</v>
      </c>
      <c r="F62" t="s">
        <v>11</v>
      </c>
      <c r="G62">
        <v>5</v>
      </c>
      <c r="H62">
        <v>50</v>
      </c>
      <c r="I62">
        <v>7</v>
      </c>
      <c r="J62">
        <v>70</v>
      </c>
      <c r="K62" t="s">
        <v>142</v>
      </c>
      <c r="L62" t="s">
        <v>140</v>
      </c>
      <c r="M62" t="s">
        <v>146</v>
      </c>
      <c r="N62" t="s">
        <v>145</v>
      </c>
      <c r="O62" t="s">
        <v>179</v>
      </c>
      <c r="P62" t="s">
        <v>180</v>
      </c>
      <c r="Q62" t="s">
        <v>179</v>
      </c>
      <c r="R62" t="s">
        <v>180</v>
      </c>
    </row>
    <row r="63" spans="1:18" x14ac:dyDescent="0.2">
      <c r="A63">
        <v>23</v>
      </c>
      <c r="B63" t="s">
        <v>12</v>
      </c>
      <c r="C63" t="s">
        <v>21</v>
      </c>
      <c r="D63" t="s">
        <v>14</v>
      </c>
      <c r="E63" t="s">
        <v>48</v>
      </c>
      <c r="F63" t="s">
        <v>11</v>
      </c>
      <c r="G63">
        <v>3</v>
      </c>
      <c r="H63">
        <v>30</v>
      </c>
      <c r="I63">
        <v>10</v>
      </c>
      <c r="J63">
        <v>100</v>
      </c>
      <c r="K63" t="s">
        <v>140</v>
      </c>
      <c r="L63" t="s">
        <v>140</v>
      </c>
      <c r="M63" t="s">
        <v>147</v>
      </c>
      <c r="N63" t="s">
        <v>147</v>
      </c>
      <c r="O63" t="s">
        <v>180</v>
      </c>
      <c r="P63" t="s">
        <v>180</v>
      </c>
      <c r="Q63" t="s">
        <v>181</v>
      </c>
      <c r="R63" t="s">
        <v>179</v>
      </c>
    </row>
    <row r="64" spans="1:18" x14ac:dyDescent="0.2">
      <c r="A64">
        <v>23</v>
      </c>
      <c r="B64" t="s">
        <v>34</v>
      </c>
      <c r="C64" t="s">
        <v>21</v>
      </c>
      <c r="D64" t="s">
        <v>14</v>
      </c>
      <c r="E64" t="s">
        <v>48</v>
      </c>
      <c r="F64" t="s">
        <v>11</v>
      </c>
      <c r="G64">
        <v>6</v>
      </c>
      <c r="H64">
        <v>60</v>
      </c>
      <c r="I64">
        <v>8</v>
      </c>
      <c r="J64">
        <v>80</v>
      </c>
      <c r="K64" t="s">
        <v>142</v>
      </c>
      <c r="L64" t="s">
        <v>140</v>
      </c>
      <c r="M64" t="s">
        <v>147</v>
      </c>
      <c r="N64" t="s">
        <v>147</v>
      </c>
      <c r="O64" t="s">
        <v>179</v>
      </c>
      <c r="P64" t="s">
        <v>180</v>
      </c>
      <c r="Q64" t="s">
        <v>181</v>
      </c>
      <c r="R64" t="s">
        <v>179</v>
      </c>
    </row>
    <row r="65" spans="1:18" x14ac:dyDescent="0.2">
      <c r="A65">
        <v>21</v>
      </c>
      <c r="B65" t="s">
        <v>12</v>
      </c>
      <c r="C65" t="s">
        <v>21</v>
      </c>
      <c r="D65" t="s">
        <v>14</v>
      </c>
      <c r="E65" t="s">
        <v>22</v>
      </c>
      <c r="F65" t="s">
        <v>11</v>
      </c>
      <c r="G65">
        <v>7</v>
      </c>
      <c r="H65">
        <v>70</v>
      </c>
      <c r="I65">
        <v>8</v>
      </c>
      <c r="J65">
        <v>80</v>
      </c>
      <c r="K65" t="s">
        <v>142</v>
      </c>
      <c r="L65" t="s">
        <v>140</v>
      </c>
      <c r="M65" t="s">
        <v>147</v>
      </c>
      <c r="N65" t="s">
        <v>147</v>
      </c>
      <c r="O65" t="s">
        <v>179</v>
      </c>
      <c r="P65" t="s">
        <v>180</v>
      </c>
      <c r="Q65" t="s">
        <v>181</v>
      </c>
      <c r="R65" t="s">
        <v>179</v>
      </c>
    </row>
    <row r="66" spans="1:18" x14ac:dyDescent="0.2">
      <c r="A66">
        <v>22</v>
      </c>
      <c r="B66" t="s">
        <v>34</v>
      </c>
      <c r="C66" t="s">
        <v>21</v>
      </c>
      <c r="D66" t="s">
        <v>14</v>
      </c>
      <c r="E66" t="s">
        <v>28</v>
      </c>
      <c r="F66" t="s">
        <v>11</v>
      </c>
      <c r="G66">
        <v>5</v>
      </c>
      <c r="H66">
        <v>50</v>
      </c>
      <c r="I66">
        <v>8</v>
      </c>
      <c r="J66">
        <v>80</v>
      </c>
      <c r="K66" t="s">
        <v>142</v>
      </c>
      <c r="L66" t="s">
        <v>140</v>
      </c>
      <c r="M66" t="s">
        <v>147</v>
      </c>
      <c r="N66" t="s">
        <v>147</v>
      </c>
      <c r="O66" t="s">
        <v>179</v>
      </c>
      <c r="P66" t="s">
        <v>180</v>
      </c>
      <c r="Q66" t="s">
        <v>181</v>
      </c>
      <c r="R66" t="s">
        <v>179</v>
      </c>
    </row>
    <row r="67" spans="1:18" x14ac:dyDescent="0.2">
      <c r="A67">
        <v>20</v>
      </c>
      <c r="B67" t="s">
        <v>34</v>
      </c>
      <c r="C67" t="s">
        <v>21</v>
      </c>
      <c r="D67" t="s">
        <v>14</v>
      </c>
      <c r="E67" t="s">
        <v>22</v>
      </c>
      <c r="F67" t="s">
        <v>11</v>
      </c>
      <c r="G67">
        <v>7</v>
      </c>
      <c r="H67">
        <v>70</v>
      </c>
      <c r="I67">
        <v>8</v>
      </c>
      <c r="J67">
        <v>80</v>
      </c>
      <c r="K67" t="s">
        <v>142</v>
      </c>
      <c r="L67" t="s">
        <v>140</v>
      </c>
      <c r="M67" t="s">
        <v>147</v>
      </c>
      <c r="N67" t="s">
        <v>147</v>
      </c>
      <c r="O67" t="s">
        <v>179</v>
      </c>
      <c r="P67" t="s">
        <v>180</v>
      </c>
      <c r="Q67" t="s">
        <v>181</v>
      </c>
      <c r="R67" t="s">
        <v>179</v>
      </c>
    </row>
    <row r="68" spans="1:18" x14ac:dyDescent="0.2">
      <c r="A68">
        <v>20</v>
      </c>
      <c r="B68" t="s">
        <v>34</v>
      </c>
      <c r="C68" t="s">
        <v>21</v>
      </c>
      <c r="D68" t="s">
        <v>14</v>
      </c>
      <c r="E68" t="s">
        <v>22</v>
      </c>
      <c r="F68" t="s">
        <v>11</v>
      </c>
      <c r="G68">
        <v>5</v>
      </c>
      <c r="H68">
        <v>50</v>
      </c>
      <c r="I68">
        <v>8</v>
      </c>
      <c r="J68">
        <v>80</v>
      </c>
      <c r="K68" t="s">
        <v>142</v>
      </c>
      <c r="L68" t="s">
        <v>140</v>
      </c>
      <c r="M68" t="s">
        <v>147</v>
      </c>
      <c r="N68" t="s">
        <v>147</v>
      </c>
      <c r="O68" t="s">
        <v>179</v>
      </c>
      <c r="P68" t="s">
        <v>180</v>
      </c>
      <c r="Q68" t="s">
        <v>181</v>
      </c>
      <c r="R68" t="s">
        <v>179</v>
      </c>
    </row>
    <row r="69" spans="1:18" x14ac:dyDescent="0.2">
      <c r="A69">
        <v>19</v>
      </c>
      <c r="B69" t="s">
        <v>34</v>
      </c>
      <c r="C69" t="s">
        <v>21</v>
      </c>
      <c r="D69" t="s">
        <v>14</v>
      </c>
      <c r="E69" t="s">
        <v>15</v>
      </c>
      <c r="F69" t="s">
        <v>11</v>
      </c>
      <c r="G69">
        <v>5</v>
      </c>
      <c r="H69">
        <v>50</v>
      </c>
      <c r="I69">
        <v>8</v>
      </c>
      <c r="J69">
        <v>80</v>
      </c>
      <c r="K69" t="s">
        <v>142</v>
      </c>
      <c r="L69" t="s">
        <v>140</v>
      </c>
      <c r="M69" t="s">
        <v>147</v>
      </c>
      <c r="N69" t="s">
        <v>147</v>
      </c>
      <c r="O69" t="s">
        <v>179</v>
      </c>
      <c r="P69" t="s">
        <v>180</v>
      </c>
      <c r="Q69" t="s">
        <v>181</v>
      </c>
      <c r="R69" t="s">
        <v>179</v>
      </c>
    </row>
    <row r="70" spans="1:18" x14ac:dyDescent="0.2">
      <c r="A70">
        <v>18</v>
      </c>
      <c r="B70" t="s">
        <v>12</v>
      </c>
      <c r="C70" t="s">
        <v>21</v>
      </c>
      <c r="D70" t="s">
        <v>14</v>
      </c>
      <c r="E70" t="s">
        <v>15</v>
      </c>
      <c r="F70" t="s">
        <v>11</v>
      </c>
      <c r="G70">
        <v>8</v>
      </c>
      <c r="H70">
        <v>80</v>
      </c>
      <c r="I70">
        <v>8</v>
      </c>
      <c r="J70">
        <v>80</v>
      </c>
      <c r="K70" t="s">
        <v>144</v>
      </c>
      <c r="L70" t="s">
        <v>144</v>
      </c>
      <c r="M70" t="s">
        <v>147</v>
      </c>
      <c r="N70" t="s">
        <v>147</v>
      </c>
      <c r="O70" t="s">
        <v>181</v>
      </c>
      <c r="P70" t="s">
        <v>179</v>
      </c>
      <c r="Q70" t="s">
        <v>181</v>
      </c>
      <c r="R70" t="s">
        <v>179</v>
      </c>
    </row>
    <row r="71" spans="1:18" x14ac:dyDescent="0.2">
      <c r="A71">
        <v>20</v>
      </c>
      <c r="B71" t="s">
        <v>12</v>
      </c>
      <c r="C71" t="s">
        <v>21</v>
      </c>
      <c r="D71" t="s">
        <v>14</v>
      </c>
      <c r="E71" t="s">
        <v>22</v>
      </c>
      <c r="F71" t="s">
        <v>11</v>
      </c>
      <c r="G71">
        <v>3</v>
      </c>
      <c r="H71">
        <v>30</v>
      </c>
      <c r="I71">
        <v>7</v>
      </c>
      <c r="J71">
        <v>70</v>
      </c>
      <c r="K71" t="s">
        <v>140</v>
      </c>
      <c r="L71" t="s">
        <v>140</v>
      </c>
      <c r="M71" t="s">
        <v>146</v>
      </c>
      <c r="N71" t="s">
        <v>145</v>
      </c>
      <c r="O71" t="s">
        <v>180</v>
      </c>
      <c r="P71" t="s">
        <v>180</v>
      </c>
      <c r="Q71" t="s">
        <v>179</v>
      </c>
      <c r="R71" t="s">
        <v>180</v>
      </c>
    </row>
    <row r="72" spans="1:18" x14ac:dyDescent="0.2">
      <c r="A72">
        <v>19</v>
      </c>
      <c r="B72" t="s">
        <v>34</v>
      </c>
      <c r="C72" t="s">
        <v>21</v>
      </c>
      <c r="D72" t="s">
        <v>14</v>
      </c>
      <c r="E72" t="s">
        <v>22</v>
      </c>
      <c r="F72" t="s">
        <v>11</v>
      </c>
      <c r="G72">
        <v>3</v>
      </c>
      <c r="H72">
        <v>30</v>
      </c>
      <c r="I72">
        <v>7</v>
      </c>
      <c r="J72">
        <v>70</v>
      </c>
      <c r="K72" t="s">
        <v>140</v>
      </c>
      <c r="L72" t="s">
        <v>140</v>
      </c>
      <c r="M72" t="s">
        <v>146</v>
      </c>
      <c r="N72" t="s">
        <v>145</v>
      </c>
      <c r="O72" t="s">
        <v>180</v>
      </c>
      <c r="P72" t="s">
        <v>180</v>
      </c>
      <c r="Q72" t="s">
        <v>179</v>
      </c>
      <c r="R72" t="s">
        <v>180</v>
      </c>
    </row>
    <row r="73" spans="1:18" x14ac:dyDescent="0.2">
      <c r="A73">
        <v>26</v>
      </c>
      <c r="B73" t="s">
        <v>34</v>
      </c>
      <c r="C73" t="s">
        <v>13</v>
      </c>
      <c r="D73" t="s">
        <v>14</v>
      </c>
      <c r="E73" t="s">
        <v>53</v>
      </c>
      <c r="F73" t="s">
        <v>11</v>
      </c>
      <c r="G73">
        <v>6</v>
      </c>
      <c r="H73">
        <v>60</v>
      </c>
      <c r="I73">
        <v>7</v>
      </c>
      <c r="J73">
        <v>70</v>
      </c>
      <c r="K73" t="s">
        <v>142</v>
      </c>
      <c r="L73" t="s">
        <v>140</v>
      </c>
      <c r="M73" t="s">
        <v>146</v>
      </c>
      <c r="N73" t="s">
        <v>145</v>
      </c>
      <c r="O73" t="s">
        <v>179</v>
      </c>
      <c r="P73" t="s">
        <v>180</v>
      </c>
      <c r="Q73" t="s">
        <v>179</v>
      </c>
      <c r="R73" t="s">
        <v>180</v>
      </c>
    </row>
    <row r="74" spans="1:18" x14ac:dyDescent="0.2">
      <c r="A74">
        <v>24</v>
      </c>
      <c r="B74" t="s">
        <v>34</v>
      </c>
      <c r="C74" t="s">
        <v>21</v>
      </c>
      <c r="D74" t="s">
        <v>27</v>
      </c>
      <c r="E74" t="s">
        <v>53</v>
      </c>
      <c r="F74" t="s">
        <v>11</v>
      </c>
      <c r="G74">
        <v>6</v>
      </c>
      <c r="H74">
        <v>60</v>
      </c>
      <c r="I74">
        <v>6</v>
      </c>
      <c r="J74">
        <v>60</v>
      </c>
      <c r="K74" t="s">
        <v>142</v>
      </c>
      <c r="L74" t="s">
        <v>140</v>
      </c>
      <c r="M74" t="s">
        <v>146</v>
      </c>
      <c r="N74" t="s">
        <v>145</v>
      </c>
      <c r="O74" t="s">
        <v>179</v>
      </c>
      <c r="P74" t="s">
        <v>180</v>
      </c>
      <c r="Q74" t="s">
        <v>179</v>
      </c>
      <c r="R74" t="s">
        <v>180</v>
      </c>
    </row>
    <row r="75" spans="1:18" x14ac:dyDescent="0.2">
      <c r="A75">
        <v>23</v>
      </c>
      <c r="B75" t="s">
        <v>12</v>
      </c>
      <c r="C75" t="s">
        <v>21</v>
      </c>
      <c r="D75" t="s">
        <v>14</v>
      </c>
      <c r="E75" t="s">
        <v>48</v>
      </c>
      <c r="F75" t="s">
        <v>11</v>
      </c>
      <c r="G75">
        <v>8</v>
      </c>
      <c r="H75">
        <v>80</v>
      </c>
      <c r="I75">
        <v>8</v>
      </c>
      <c r="J75">
        <v>80</v>
      </c>
      <c r="K75" t="s">
        <v>144</v>
      </c>
      <c r="L75" t="s">
        <v>144</v>
      </c>
      <c r="M75" t="s">
        <v>147</v>
      </c>
      <c r="N75" t="s">
        <v>147</v>
      </c>
      <c r="O75" t="s">
        <v>181</v>
      </c>
      <c r="P75" t="s">
        <v>179</v>
      </c>
      <c r="Q75" t="s">
        <v>181</v>
      </c>
      <c r="R75" t="s">
        <v>179</v>
      </c>
    </row>
    <row r="76" spans="1:18" x14ac:dyDescent="0.2">
      <c r="A76">
        <v>22</v>
      </c>
      <c r="B76" t="s">
        <v>34</v>
      </c>
      <c r="C76" t="s">
        <v>21</v>
      </c>
      <c r="D76" t="s">
        <v>58</v>
      </c>
      <c r="E76" t="s">
        <v>22</v>
      </c>
      <c r="F76" t="s">
        <v>11</v>
      </c>
      <c r="G76">
        <v>4</v>
      </c>
      <c r="H76">
        <v>40</v>
      </c>
      <c r="I76">
        <v>8</v>
      </c>
      <c r="J76">
        <v>80</v>
      </c>
      <c r="K76" t="s">
        <v>140</v>
      </c>
      <c r="L76" t="s">
        <v>140</v>
      </c>
      <c r="M76" t="s">
        <v>147</v>
      </c>
      <c r="N76" t="s">
        <v>147</v>
      </c>
      <c r="O76" t="s">
        <v>180</v>
      </c>
      <c r="P76" t="s">
        <v>180</v>
      </c>
      <c r="Q76" t="s">
        <v>181</v>
      </c>
      <c r="R76" t="s">
        <v>179</v>
      </c>
    </row>
    <row r="77" spans="1:18" x14ac:dyDescent="0.2">
      <c r="A77">
        <v>20</v>
      </c>
      <c r="B77" t="s">
        <v>34</v>
      </c>
      <c r="C77" t="s">
        <v>21</v>
      </c>
      <c r="D77" t="s">
        <v>14</v>
      </c>
      <c r="E77" t="s">
        <v>22</v>
      </c>
      <c r="F77" t="s">
        <v>11</v>
      </c>
      <c r="G77">
        <v>8</v>
      </c>
      <c r="H77">
        <v>80</v>
      </c>
      <c r="I77">
        <v>9</v>
      </c>
      <c r="J77">
        <v>90</v>
      </c>
      <c r="K77" t="s">
        <v>144</v>
      </c>
      <c r="L77" t="s">
        <v>144</v>
      </c>
      <c r="M77" t="s">
        <v>147</v>
      </c>
      <c r="N77" t="s">
        <v>147</v>
      </c>
      <c r="O77" t="s">
        <v>181</v>
      </c>
      <c r="P77" t="s">
        <v>179</v>
      </c>
      <c r="Q77" t="s">
        <v>181</v>
      </c>
      <c r="R77" t="s">
        <v>179</v>
      </c>
    </row>
    <row r="78" spans="1:18" x14ac:dyDescent="0.2">
      <c r="A78">
        <v>21</v>
      </c>
      <c r="B78" t="s">
        <v>12</v>
      </c>
      <c r="C78" t="s">
        <v>13</v>
      </c>
      <c r="D78" t="s">
        <v>14</v>
      </c>
      <c r="E78" t="s">
        <v>22</v>
      </c>
      <c r="F78" t="s">
        <v>11</v>
      </c>
      <c r="G78">
        <v>7</v>
      </c>
      <c r="H78">
        <v>70</v>
      </c>
      <c r="I78">
        <v>9</v>
      </c>
      <c r="J78">
        <v>90</v>
      </c>
      <c r="K78" t="s">
        <v>142</v>
      </c>
      <c r="L78" t="s">
        <v>140</v>
      </c>
      <c r="M78" t="s">
        <v>147</v>
      </c>
      <c r="N78" t="s">
        <v>147</v>
      </c>
      <c r="O78" t="s">
        <v>179</v>
      </c>
      <c r="P78" t="s">
        <v>180</v>
      </c>
      <c r="Q78" t="s">
        <v>181</v>
      </c>
      <c r="R78" t="s">
        <v>179</v>
      </c>
    </row>
    <row r="79" spans="1:18" x14ac:dyDescent="0.2">
      <c r="A79">
        <v>20</v>
      </c>
      <c r="B79" t="s">
        <v>34</v>
      </c>
      <c r="C79" t="s">
        <v>21</v>
      </c>
      <c r="D79" t="s">
        <v>14</v>
      </c>
      <c r="E79" t="s">
        <v>15</v>
      </c>
      <c r="F79" t="s">
        <v>11</v>
      </c>
      <c r="G79">
        <v>7</v>
      </c>
      <c r="H79">
        <v>70</v>
      </c>
      <c r="I79">
        <v>7</v>
      </c>
      <c r="J79">
        <v>70</v>
      </c>
      <c r="K79" t="s">
        <v>142</v>
      </c>
      <c r="L79" t="s">
        <v>140</v>
      </c>
      <c r="M79" t="s">
        <v>146</v>
      </c>
      <c r="N79" t="s">
        <v>145</v>
      </c>
      <c r="O79" t="s">
        <v>179</v>
      </c>
      <c r="P79" t="s">
        <v>180</v>
      </c>
      <c r="Q79" t="s">
        <v>179</v>
      </c>
      <c r="R79" t="s">
        <v>180</v>
      </c>
    </row>
    <row r="80" spans="1:18" x14ac:dyDescent="0.2">
      <c r="A80">
        <v>20</v>
      </c>
      <c r="B80" t="s">
        <v>12</v>
      </c>
      <c r="C80" t="s">
        <v>21</v>
      </c>
      <c r="D80" t="s">
        <v>27</v>
      </c>
      <c r="E80" t="s">
        <v>22</v>
      </c>
      <c r="F80" t="s">
        <v>11</v>
      </c>
      <c r="G80">
        <v>8</v>
      </c>
      <c r="H80">
        <v>80</v>
      </c>
      <c r="I80">
        <v>10</v>
      </c>
      <c r="J80">
        <v>100</v>
      </c>
      <c r="K80" t="s">
        <v>144</v>
      </c>
      <c r="L80" t="s">
        <v>144</v>
      </c>
      <c r="M80" t="s">
        <v>147</v>
      </c>
      <c r="N80" t="s">
        <v>147</v>
      </c>
      <c r="O80" t="s">
        <v>181</v>
      </c>
      <c r="P80" t="s">
        <v>179</v>
      </c>
      <c r="Q80" t="s">
        <v>181</v>
      </c>
      <c r="R80" t="s">
        <v>179</v>
      </c>
    </row>
    <row r="81" spans="1:18" x14ac:dyDescent="0.2">
      <c r="A81">
        <v>20</v>
      </c>
      <c r="B81" t="s">
        <v>34</v>
      </c>
      <c r="C81" t="s">
        <v>21</v>
      </c>
      <c r="D81" t="s">
        <v>58</v>
      </c>
      <c r="E81" t="s">
        <v>22</v>
      </c>
      <c r="F81" t="s">
        <v>11</v>
      </c>
      <c r="G81">
        <v>5</v>
      </c>
      <c r="H81">
        <v>50</v>
      </c>
      <c r="I81">
        <v>8</v>
      </c>
      <c r="J81">
        <v>80</v>
      </c>
      <c r="K81" t="s">
        <v>142</v>
      </c>
      <c r="L81" t="s">
        <v>140</v>
      </c>
      <c r="M81" t="s">
        <v>147</v>
      </c>
      <c r="N81" t="s">
        <v>147</v>
      </c>
      <c r="O81" t="s">
        <v>179</v>
      </c>
      <c r="P81" t="s">
        <v>180</v>
      </c>
      <c r="Q81" t="s">
        <v>181</v>
      </c>
      <c r="R81" t="s">
        <v>179</v>
      </c>
    </row>
    <row r="82" spans="1:18" x14ac:dyDescent="0.2">
      <c r="A82">
        <v>21</v>
      </c>
      <c r="B82" t="s">
        <v>34</v>
      </c>
      <c r="C82" t="s">
        <v>21</v>
      </c>
      <c r="D82" t="s">
        <v>58</v>
      </c>
      <c r="E82" t="s">
        <v>22</v>
      </c>
      <c r="F82" t="s">
        <v>11</v>
      </c>
      <c r="G82">
        <v>6</v>
      </c>
      <c r="H82">
        <v>60</v>
      </c>
      <c r="I82">
        <v>7</v>
      </c>
      <c r="J82">
        <v>70</v>
      </c>
      <c r="K82" t="s">
        <v>142</v>
      </c>
      <c r="L82" t="s">
        <v>140</v>
      </c>
      <c r="M82" t="s">
        <v>146</v>
      </c>
      <c r="N82" t="s">
        <v>145</v>
      </c>
      <c r="O82" t="s">
        <v>179</v>
      </c>
      <c r="P82" t="s">
        <v>180</v>
      </c>
      <c r="Q82" t="s">
        <v>179</v>
      </c>
      <c r="R82" t="s">
        <v>180</v>
      </c>
    </row>
    <row r="83" spans="1:18" x14ac:dyDescent="0.2">
      <c r="A83">
        <v>20</v>
      </c>
      <c r="B83" t="s">
        <v>34</v>
      </c>
      <c r="C83" t="s">
        <v>21</v>
      </c>
      <c r="D83" t="s">
        <v>27</v>
      </c>
      <c r="E83" t="s">
        <v>22</v>
      </c>
      <c r="F83" t="s">
        <v>11</v>
      </c>
      <c r="G83">
        <v>9</v>
      </c>
      <c r="H83">
        <v>90</v>
      </c>
      <c r="I83">
        <v>9</v>
      </c>
      <c r="J83">
        <v>90</v>
      </c>
      <c r="K83" t="s">
        <v>144</v>
      </c>
      <c r="L83" t="s">
        <v>144</v>
      </c>
      <c r="M83" t="s">
        <v>147</v>
      </c>
      <c r="N83" t="s">
        <v>147</v>
      </c>
      <c r="O83" t="s">
        <v>181</v>
      </c>
      <c r="P83" t="s">
        <v>179</v>
      </c>
      <c r="Q83" t="s">
        <v>181</v>
      </c>
      <c r="R83" t="s">
        <v>179</v>
      </c>
    </row>
    <row r="84" spans="1:18" x14ac:dyDescent="0.2">
      <c r="A84">
        <v>20</v>
      </c>
      <c r="B84" t="s">
        <v>12</v>
      </c>
      <c r="C84" t="s">
        <v>21</v>
      </c>
      <c r="D84" t="s">
        <v>58</v>
      </c>
      <c r="E84" t="s">
        <v>22</v>
      </c>
      <c r="F84" t="s">
        <v>11</v>
      </c>
      <c r="G84">
        <v>5</v>
      </c>
      <c r="H84">
        <v>50</v>
      </c>
      <c r="I84">
        <v>9</v>
      </c>
      <c r="J84">
        <v>90</v>
      </c>
      <c r="K84" t="s">
        <v>142</v>
      </c>
      <c r="L84" t="s">
        <v>140</v>
      </c>
      <c r="M84" t="s">
        <v>147</v>
      </c>
      <c r="N84" t="s">
        <v>147</v>
      </c>
      <c r="O84" t="s">
        <v>179</v>
      </c>
      <c r="P84" t="s">
        <v>180</v>
      </c>
      <c r="Q84" t="s">
        <v>181</v>
      </c>
      <c r="R84" t="s">
        <v>179</v>
      </c>
    </row>
    <row r="85" spans="1:18" x14ac:dyDescent="0.2">
      <c r="A85">
        <v>20</v>
      </c>
      <c r="B85" t="s">
        <v>12</v>
      </c>
      <c r="C85" t="s">
        <v>21</v>
      </c>
      <c r="D85" t="s">
        <v>14</v>
      </c>
      <c r="E85" t="s">
        <v>22</v>
      </c>
      <c r="F85" t="s">
        <v>11</v>
      </c>
      <c r="G85">
        <v>7</v>
      </c>
      <c r="H85">
        <v>70</v>
      </c>
      <c r="I85">
        <v>8</v>
      </c>
      <c r="J85">
        <v>80</v>
      </c>
      <c r="K85" t="s">
        <v>142</v>
      </c>
      <c r="L85" t="s">
        <v>140</v>
      </c>
      <c r="M85" t="s">
        <v>147</v>
      </c>
      <c r="N85" t="s">
        <v>147</v>
      </c>
      <c r="O85" t="s">
        <v>179</v>
      </c>
      <c r="P85" t="s">
        <v>180</v>
      </c>
      <c r="Q85" t="s">
        <v>181</v>
      </c>
      <c r="R85" t="s">
        <v>179</v>
      </c>
    </row>
    <row r="86" spans="1:18" x14ac:dyDescent="0.2">
      <c r="A86">
        <v>21</v>
      </c>
      <c r="B86" t="s">
        <v>12</v>
      </c>
      <c r="C86" t="s">
        <v>21</v>
      </c>
      <c r="D86" t="s">
        <v>27</v>
      </c>
      <c r="E86" t="s">
        <v>22</v>
      </c>
      <c r="F86" t="s">
        <v>11</v>
      </c>
      <c r="G86">
        <v>6</v>
      </c>
      <c r="H86">
        <v>60</v>
      </c>
      <c r="I86">
        <v>8</v>
      </c>
      <c r="J86">
        <v>80</v>
      </c>
      <c r="K86" t="s">
        <v>142</v>
      </c>
      <c r="L86" t="s">
        <v>140</v>
      </c>
      <c r="M86" t="s">
        <v>147</v>
      </c>
      <c r="N86" t="s">
        <v>147</v>
      </c>
      <c r="O86" t="s">
        <v>179</v>
      </c>
      <c r="P86" t="s">
        <v>180</v>
      </c>
      <c r="Q86" t="s">
        <v>181</v>
      </c>
      <c r="R86" t="s">
        <v>179</v>
      </c>
    </row>
    <row r="87" spans="1:18" x14ac:dyDescent="0.2">
      <c r="A87">
        <v>21</v>
      </c>
      <c r="B87" t="s">
        <v>12</v>
      </c>
      <c r="C87" t="s">
        <v>21</v>
      </c>
      <c r="D87" t="s">
        <v>44</v>
      </c>
      <c r="E87" t="s">
        <v>22</v>
      </c>
      <c r="F87" t="s">
        <v>11</v>
      </c>
      <c r="G87">
        <v>7</v>
      </c>
      <c r="H87">
        <v>70</v>
      </c>
      <c r="I87">
        <v>10</v>
      </c>
      <c r="J87">
        <v>100</v>
      </c>
      <c r="K87" t="s">
        <v>142</v>
      </c>
      <c r="L87" t="s">
        <v>140</v>
      </c>
      <c r="M87" t="s">
        <v>147</v>
      </c>
      <c r="N87" t="s">
        <v>147</v>
      </c>
      <c r="O87" t="s">
        <v>179</v>
      </c>
      <c r="P87" t="s">
        <v>180</v>
      </c>
      <c r="Q87" t="s">
        <v>181</v>
      </c>
      <c r="R87" t="s">
        <v>179</v>
      </c>
    </row>
    <row r="88" spans="1:18" x14ac:dyDescent="0.2">
      <c r="A88">
        <v>21</v>
      </c>
      <c r="B88" t="s">
        <v>12</v>
      </c>
      <c r="C88" t="s">
        <v>21</v>
      </c>
      <c r="D88" t="s">
        <v>14</v>
      </c>
      <c r="E88" t="s">
        <v>22</v>
      </c>
      <c r="F88" t="s">
        <v>17</v>
      </c>
      <c r="G88">
        <v>0</v>
      </c>
      <c r="H88">
        <v>0</v>
      </c>
      <c r="I88">
        <v>0</v>
      </c>
      <c r="J88">
        <v>0</v>
      </c>
      <c r="K88" t="s">
        <v>140</v>
      </c>
      <c r="L88" t="s">
        <v>140</v>
      </c>
      <c r="M88" t="s">
        <v>145</v>
      </c>
      <c r="N88" t="s">
        <v>145</v>
      </c>
      <c r="O88" t="s">
        <v>180</v>
      </c>
      <c r="P88" t="s">
        <v>180</v>
      </c>
      <c r="Q88" t="s">
        <v>180</v>
      </c>
      <c r="R88" t="s">
        <v>180</v>
      </c>
    </row>
    <row r="89" spans="1:18" x14ac:dyDescent="0.2">
      <c r="A89">
        <v>21</v>
      </c>
      <c r="B89" t="s">
        <v>12</v>
      </c>
      <c r="C89" t="s">
        <v>21</v>
      </c>
      <c r="D89" t="s">
        <v>58</v>
      </c>
      <c r="E89" t="s">
        <v>22</v>
      </c>
      <c r="F89" t="s">
        <v>11</v>
      </c>
      <c r="G89">
        <v>6</v>
      </c>
      <c r="H89">
        <v>60</v>
      </c>
      <c r="I89">
        <v>9</v>
      </c>
      <c r="J89">
        <v>90</v>
      </c>
      <c r="K89" t="s">
        <v>142</v>
      </c>
      <c r="L89" t="s">
        <v>140</v>
      </c>
      <c r="M89" t="s">
        <v>147</v>
      </c>
      <c r="N89" t="s">
        <v>147</v>
      </c>
      <c r="O89" t="s">
        <v>179</v>
      </c>
      <c r="P89" t="s">
        <v>180</v>
      </c>
      <c r="Q89" t="s">
        <v>181</v>
      </c>
      <c r="R89" t="s">
        <v>179</v>
      </c>
    </row>
    <row r="90" spans="1:18" x14ac:dyDescent="0.2">
      <c r="A90">
        <v>20</v>
      </c>
      <c r="B90" t="s">
        <v>12</v>
      </c>
      <c r="C90" t="s">
        <v>21</v>
      </c>
      <c r="D90" t="s">
        <v>58</v>
      </c>
      <c r="E90" t="s">
        <v>22</v>
      </c>
      <c r="F90" t="s">
        <v>11</v>
      </c>
      <c r="G90">
        <v>7</v>
      </c>
      <c r="H90">
        <v>70</v>
      </c>
      <c r="I90">
        <v>10</v>
      </c>
      <c r="J90">
        <v>100</v>
      </c>
      <c r="K90" t="s">
        <v>142</v>
      </c>
      <c r="L90" t="s">
        <v>140</v>
      </c>
      <c r="M90" t="s">
        <v>147</v>
      </c>
      <c r="N90" t="s">
        <v>147</v>
      </c>
      <c r="O90" t="s">
        <v>179</v>
      </c>
      <c r="P90" t="s">
        <v>180</v>
      </c>
      <c r="Q90" t="s">
        <v>181</v>
      </c>
      <c r="R90" t="s">
        <v>179</v>
      </c>
    </row>
    <row r="91" spans="1:18" x14ac:dyDescent="0.2">
      <c r="A91">
        <v>19</v>
      </c>
      <c r="B91" t="s">
        <v>12</v>
      </c>
      <c r="C91" t="s">
        <v>13</v>
      </c>
      <c r="D91" t="s">
        <v>44</v>
      </c>
      <c r="E91" t="s">
        <v>22</v>
      </c>
      <c r="F91" t="s">
        <v>11</v>
      </c>
      <c r="G91">
        <v>8</v>
      </c>
      <c r="H91">
        <v>80</v>
      </c>
      <c r="I91">
        <v>4</v>
      </c>
      <c r="J91">
        <v>40</v>
      </c>
      <c r="K91" t="s">
        <v>144</v>
      </c>
      <c r="L91" t="s">
        <v>144</v>
      </c>
      <c r="M91" t="s">
        <v>145</v>
      </c>
      <c r="N91" t="s">
        <v>145</v>
      </c>
      <c r="O91" t="s">
        <v>181</v>
      </c>
      <c r="P91" t="s">
        <v>179</v>
      </c>
      <c r="Q91" t="s">
        <v>180</v>
      </c>
      <c r="R91" t="s">
        <v>180</v>
      </c>
    </row>
    <row r="92" spans="1:18" x14ac:dyDescent="0.2">
      <c r="A92">
        <v>19</v>
      </c>
      <c r="B92" t="s">
        <v>12</v>
      </c>
      <c r="C92" t="s">
        <v>21</v>
      </c>
      <c r="D92" t="s">
        <v>58</v>
      </c>
      <c r="E92" t="s">
        <v>22</v>
      </c>
      <c r="F92" t="s">
        <v>11</v>
      </c>
      <c r="G92">
        <v>2</v>
      </c>
      <c r="H92">
        <v>20</v>
      </c>
      <c r="I92">
        <v>5</v>
      </c>
      <c r="J92">
        <v>50</v>
      </c>
      <c r="K92" t="s">
        <v>140</v>
      </c>
      <c r="L92" t="s">
        <v>140</v>
      </c>
      <c r="M92" t="s">
        <v>146</v>
      </c>
      <c r="N92" t="s">
        <v>145</v>
      </c>
      <c r="O92" t="s">
        <v>180</v>
      </c>
      <c r="P92" t="s">
        <v>180</v>
      </c>
      <c r="Q92" t="s">
        <v>179</v>
      </c>
      <c r="R92" t="s">
        <v>180</v>
      </c>
    </row>
    <row r="93" spans="1:18" x14ac:dyDescent="0.2">
      <c r="A93">
        <v>19</v>
      </c>
      <c r="B93" t="s">
        <v>12</v>
      </c>
      <c r="C93" t="s">
        <v>21</v>
      </c>
      <c r="D93" t="s">
        <v>14</v>
      </c>
      <c r="E93" t="s">
        <v>22</v>
      </c>
      <c r="F93" t="s">
        <v>11</v>
      </c>
      <c r="G93">
        <v>6</v>
      </c>
      <c r="H93">
        <v>60</v>
      </c>
      <c r="I93">
        <v>1</v>
      </c>
      <c r="J93">
        <v>10</v>
      </c>
      <c r="K93" t="s">
        <v>142</v>
      </c>
      <c r="L93" t="s">
        <v>140</v>
      </c>
      <c r="M93" t="s">
        <v>145</v>
      </c>
      <c r="N93" t="s">
        <v>145</v>
      </c>
      <c r="O93" t="s">
        <v>179</v>
      </c>
      <c r="P93" t="s">
        <v>180</v>
      </c>
      <c r="Q93" t="s">
        <v>180</v>
      </c>
      <c r="R93" t="s">
        <v>180</v>
      </c>
    </row>
    <row r="94" spans="1:18" x14ac:dyDescent="0.2">
      <c r="A94">
        <v>20</v>
      </c>
      <c r="B94" t="s">
        <v>34</v>
      </c>
      <c r="C94" t="s">
        <v>21</v>
      </c>
      <c r="D94" t="s">
        <v>14</v>
      </c>
      <c r="E94" t="s">
        <v>22</v>
      </c>
      <c r="F94" t="s">
        <v>11</v>
      </c>
      <c r="G94">
        <v>3</v>
      </c>
      <c r="H94">
        <v>30</v>
      </c>
      <c r="I94">
        <v>8</v>
      </c>
      <c r="J94">
        <v>80</v>
      </c>
      <c r="K94" t="s">
        <v>140</v>
      </c>
      <c r="L94" t="s">
        <v>140</v>
      </c>
      <c r="M94" t="s">
        <v>147</v>
      </c>
      <c r="N94" t="s">
        <v>147</v>
      </c>
      <c r="O94" t="s">
        <v>180</v>
      </c>
      <c r="P94" t="s">
        <v>180</v>
      </c>
      <c r="Q94" t="s">
        <v>181</v>
      </c>
      <c r="R94" t="s">
        <v>179</v>
      </c>
    </row>
    <row r="95" spans="1:18" x14ac:dyDescent="0.2">
      <c r="A95">
        <v>20</v>
      </c>
      <c r="B95" t="s">
        <v>12</v>
      </c>
      <c r="C95" t="s">
        <v>21</v>
      </c>
      <c r="D95" t="s">
        <v>14</v>
      </c>
      <c r="E95" t="s">
        <v>22</v>
      </c>
      <c r="F95" t="s">
        <v>11</v>
      </c>
      <c r="G95">
        <v>7</v>
      </c>
      <c r="H95">
        <v>70</v>
      </c>
      <c r="I95">
        <v>8</v>
      </c>
      <c r="J95">
        <v>80</v>
      </c>
      <c r="K95" t="s">
        <v>142</v>
      </c>
      <c r="L95" t="s">
        <v>140</v>
      </c>
      <c r="M95" t="s">
        <v>147</v>
      </c>
      <c r="N95" t="s">
        <v>147</v>
      </c>
      <c r="O95" t="s">
        <v>179</v>
      </c>
      <c r="P95" t="s">
        <v>180</v>
      </c>
      <c r="Q95" t="s">
        <v>181</v>
      </c>
      <c r="R95" t="s">
        <v>179</v>
      </c>
    </row>
    <row r="96" spans="1:18" x14ac:dyDescent="0.2">
      <c r="A96">
        <v>19</v>
      </c>
      <c r="B96" t="s">
        <v>34</v>
      </c>
      <c r="C96" t="s">
        <v>21</v>
      </c>
      <c r="D96" t="s">
        <v>27</v>
      </c>
      <c r="E96" t="s">
        <v>22</v>
      </c>
      <c r="F96" t="s">
        <v>17</v>
      </c>
      <c r="G96">
        <v>0</v>
      </c>
      <c r="H96">
        <v>0</v>
      </c>
      <c r="I96">
        <v>0</v>
      </c>
      <c r="J96">
        <v>0</v>
      </c>
      <c r="K96" t="s">
        <v>140</v>
      </c>
      <c r="L96" t="s">
        <v>140</v>
      </c>
      <c r="M96" t="s">
        <v>145</v>
      </c>
      <c r="N96" t="s">
        <v>145</v>
      </c>
      <c r="O96" t="s">
        <v>180</v>
      </c>
      <c r="P96" t="s">
        <v>180</v>
      </c>
      <c r="Q96" t="s">
        <v>180</v>
      </c>
      <c r="R96" t="s">
        <v>180</v>
      </c>
    </row>
    <row r="97" spans="1:18" x14ac:dyDescent="0.2">
      <c r="A97">
        <v>20</v>
      </c>
      <c r="B97" t="s">
        <v>12</v>
      </c>
      <c r="C97" t="s">
        <v>21</v>
      </c>
      <c r="D97" t="s">
        <v>14</v>
      </c>
      <c r="E97" t="s">
        <v>22</v>
      </c>
      <c r="F97" t="s">
        <v>11</v>
      </c>
      <c r="G97">
        <v>7</v>
      </c>
      <c r="H97">
        <v>70</v>
      </c>
      <c r="I97">
        <v>7</v>
      </c>
      <c r="J97">
        <v>70</v>
      </c>
      <c r="K97" t="s">
        <v>142</v>
      </c>
      <c r="L97" t="s">
        <v>140</v>
      </c>
      <c r="M97" t="s">
        <v>146</v>
      </c>
      <c r="N97" t="s">
        <v>145</v>
      </c>
      <c r="O97" t="s">
        <v>179</v>
      </c>
      <c r="P97" t="s">
        <v>180</v>
      </c>
      <c r="Q97" t="s">
        <v>179</v>
      </c>
      <c r="R97" t="s">
        <v>180</v>
      </c>
    </row>
    <row r="98" spans="1:18" x14ac:dyDescent="0.2">
      <c r="A98">
        <v>20</v>
      </c>
      <c r="B98" t="s">
        <v>12</v>
      </c>
      <c r="C98" t="s">
        <v>21</v>
      </c>
      <c r="D98" t="s">
        <v>14</v>
      </c>
      <c r="E98" t="s">
        <v>15</v>
      </c>
      <c r="F98" t="s">
        <v>11</v>
      </c>
      <c r="G98">
        <v>5</v>
      </c>
      <c r="H98">
        <v>50</v>
      </c>
      <c r="I98">
        <v>9</v>
      </c>
      <c r="J98">
        <v>90</v>
      </c>
      <c r="K98" t="s">
        <v>142</v>
      </c>
      <c r="L98" t="s">
        <v>140</v>
      </c>
      <c r="M98" t="s">
        <v>147</v>
      </c>
      <c r="N98" t="s">
        <v>147</v>
      </c>
      <c r="O98" t="s">
        <v>179</v>
      </c>
      <c r="P98" t="s">
        <v>180</v>
      </c>
      <c r="Q98" t="s">
        <v>181</v>
      </c>
      <c r="R98" t="s">
        <v>179</v>
      </c>
    </row>
    <row r="99" spans="1:18" x14ac:dyDescent="0.2">
      <c r="A99">
        <v>20</v>
      </c>
      <c r="B99" t="s">
        <v>34</v>
      </c>
      <c r="C99" t="s">
        <v>21</v>
      </c>
      <c r="D99" t="s">
        <v>58</v>
      </c>
      <c r="E99" t="s">
        <v>22</v>
      </c>
      <c r="F99" t="s">
        <v>11</v>
      </c>
      <c r="G99">
        <v>6</v>
      </c>
      <c r="H99">
        <v>60</v>
      </c>
      <c r="I99">
        <v>8</v>
      </c>
      <c r="J99">
        <v>80</v>
      </c>
      <c r="K99" t="s">
        <v>142</v>
      </c>
      <c r="L99" t="s">
        <v>140</v>
      </c>
      <c r="M99" t="s">
        <v>147</v>
      </c>
      <c r="N99" t="s">
        <v>147</v>
      </c>
      <c r="O99" t="s">
        <v>179</v>
      </c>
      <c r="P99" t="s">
        <v>180</v>
      </c>
      <c r="Q99" t="s">
        <v>181</v>
      </c>
      <c r="R99" t="s">
        <v>179</v>
      </c>
    </row>
    <row r="100" spans="1:18" x14ac:dyDescent="0.2">
      <c r="A100">
        <v>20</v>
      </c>
      <c r="B100" t="s">
        <v>12</v>
      </c>
      <c r="C100" t="s">
        <v>21</v>
      </c>
      <c r="D100" t="s">
        <v>14</v>
      </c>
      <c r="E100" t="s">
        <v>22</v>
      </c>
      <c r="F100" t="s">
        <v>11</v>
      </c>
      <c r="G100">
        <v>4</v>
      </c>
      <c r="H100">
        <v>40</v>
      </c>
      <c r="I100">
        <v>8</v>
      </c>
      <c r="J100">
        <v>80</v>
      </c>
      <c r="K100" t="s">
        <v>140</v>
      </c>
      <c r="L100" t="s">
        <v>140</v>
      </c>
      <c r="M100" t="s">
        <v>147</v>
      </c>
      <c r="N100" t="s">
        <v>147</v>
      </c>
      <c r="O100" t="s">
        <v>180</v>
      </c>
      <c r="P100" t="s">
        <v>180</v>
      </c>
      <c r="Q100" t="s">
        <v>181</v>
      </c>
      <c r="R100" t="s">
        <v>179</v>
      </c>
    </row>
    <row r="101" spans="1:18" x14ac:dyDescent="0.2">
      <c r="A101">
        <v>21</v>
      </c>
      <c r="B101" t="s">
        <v>34</v>
      </c>
      <c r="C101" t="s">
        <v>21</v>
      </c>
      <c r="D101" t="s">
        <v>14</v>
      </c>
      <c r="E101" t="s">
        <v>22</v>
      </c>
      <c r="F101" t="s">
        <v>11</v>
      </c>
      <c r="G101">
        <v>8</v>
      </c>
      <c r="H101">
        <v>80</v>
      </c>
      <c r="I101">
        <v>4</v>
      </c>
      <c r="J101">
        <v>40</v>
      </c>
      <c r="K101" t="s">
        <v>144</v>
      </c>
      <c r="L101" t="s">
        <v>144</v>
      </c>
      <c r="M101" t="s">
        <v>145</v>
      </c>
      <c r="N101" t="s">
        <v>145</v>
      </c>
      <c r="O101" t="s">
        <v>181</v>
      </c>
      <c r="P101" t="s">
        <v>179</v>
      </c>
      <c r="Q101" t="s">
        <v>180</v>
      </c>
      <c r="R101" t="s">
        <v>180</v>
      </c>
    </row>
    <row r="102" spans="1:18" x14ac:dyDescent="0.2">
      <c r="A102">
        <v>32</v>
      </c>
      <c r="B102" t="s">
        <v>12</v>
      </c>
      <c r="C102" t="s">
        <v>13</v>
      </c>
      <c r="D102" t="s">
        <v>58</v>
      </c>
      <c r="E102" t="s">
        <v>53</v>
      </c>
      <c r="F102" t="s">
        <v>11</v>
      </c>
      <c r="G102">
        <v>7</v>
      </c>
      <c r="H102">
        <v>70</v>
      </c>
      <c r="I102">
        <v>9</v>
      </c>
      <c r="J102">
        <v>90</v>
      </c>
      <c r="K102" t="s">
        <v>142</v>
      </c>
      <c r="L102" t="s">
        <v>140</v>
      </c>
      <c r="M102" t="s">
        <v>147</v>
      </c>
      <c r="N102" t="s">
        <v>147</v>
      </c>
      <c r="O102" t="s">
        <v>179</v>
      </c>
      <c r="P102" t="s">
        <v>180</v>
      </c>
      <c r="Q102" t="s">
        <v>181</v>
      </c>
      <c r="R102" t="s">
        <v>179</v>
      </c>
    </row>
    <row r="103" spans="1:18" x14ac:dyDescent="0.2">
      <c r="A103">
        <v>23</v>
      </c>
      <c r="B103" t="s">
        <v>12</v>
      </c>
      <c r="C103" t="s">
        <v>21</v>
      </c>
      <c r="D103" t="s">
        <v>14</v>
      </c>
      <c r="E103" t="s">
        <v>48</v>
      </c>
      <c r="F103" t="s">
        <v>11</v>
      </c>
      <c r="G103">
        <v>5</v>
      </c>
      <c r="H103">
        <v>50</v>
      </c>
      <c r="I103">
        <v>10</v>
      </c>
      <c r="J103">
        <v>100</v>
      </c>
      <c r="K103" t="s">
        <v>142</v>
      </c>
      <c r="L103" t="s">
        <v>140</v>
      </c>
      <c r="M103" t="s">
        <v>147</v>
      </c>
      <c r="N103" t="s">
        <v>147</v>
      </c>
      <c r="O103" t="s">
        <v>179</v>
      </c>
      <c r="P103" t="s">
        <v>180</v>
      </c>
      <c r="Q103" t="s">
        <v>181</v>
      </c>
      <c r="R103" t="s">
        <v>179</v>
      </c>
    </row>
    <row r="104" spans="1:18" x14ac:dyDescent="0.2">
      <c r="A104">
        <v>28</v>
      </c>
      <c r="B104" t="s">
        <v>34</v>
      </c>
      <c r="C104" t="s">
        <v>13</v>
      </c>
      <c r="D104" t="s">
        <v>14</v>
      </c>
      <c r="E104" t="s">
        <v>53</v>
      </c>
      <c r="F104" t="s">
        <v>11</v>
      </c>
      <c r="G104">
        <v>5</v>
      </c>
      <c r="H104">
        <v>50</v>
      </c>
      <c r="I104">
        <v>8</v>
      </c>
      <c r="J104">
        <v>80</v>
      </c>
      <c r="K104" t="s">
        <v>142</v>
      </c>
      <c r="L104" t="s">
        <v>140</v>
      </c>
      <c r="M104" t="s">
        <v>147</v>
      </c>
      <c r="N104" t="s">
        <v>147</v>
      </c>
      <c r="O104" t="s">
        <v>179</v>
      </c>
      <c r="P104" t="s">
        <v>180</v>
      </c>
      <c r="Q104" t="s">
        <v>181</v>
      </c>
      <c r="R104" t="s">
        <v>179</v>
      </c>
    </row>
    <row r="105" spans="1:18" x14ac:dyDescent="0.2">
      <c r="A105">
        <v>22</v>
      </c>
      <c r="B105" t="s">
        <v>34</v>
      </c>
      <c r="C105" t="s">
        <v>21</v>
      </c>
      <c r="D105" t="s">
        <v>14</v>
      </c>
      <c r="E105" t="s">
        <v>28</v>
      </c>
      <c r="F105" t="s">
        <v>11</v>
      </c>
      <c r="G105">
        <v>5</v>
      </c>
      <c r="H105">
        <v>50</v>
      </c>
      <c r="I105">
        <v>7</v>
      </c>
      <c r="J105">
        <v>70</v>
      </c>
      <c r="K105" t="s">
        <v>142</v>
      </c>
      <c r="L105" t="s">
        <v>140</v>
      </c>
      <c r="M105" t="s">
        <v>146</v>
      </c>
      <c r="N105" t="s">
        <v>145</v>
      </c>
      <c r="O105" t="s">
        <v>179</v>
      </c>
      <c r="P105" t="s">
        <v>180</v>
      </c>
      <c r="Q105" t="s">
        <v>179</v>
      </c>
      <c r="R105" t="s">
        <v>180</v>
      </c>
    </row>
    <row r="106" spans="1:18" x14ac:dyDescent="0.2">
      <c r="A106">
        <v>22</v>
      </c>
      <c r="B106" t="s">
        <v>34</v>
      </c>
      <c r="C106" t="s">
        <v>21</v>
      </c>
      <c r="D106" t="s">
        <v>14</v>
      </c>
      <c r="E106" t="s">
        <v>28</v>
      </c>
      <c r="F106" t="s">
        <v>11</v>
      </c>
      <c r="G106">
        <v>5</v>
      </c>
      <c r="H106">
        <v>50</v>
      </c>
      <c r="I106">
        <v>8</v>
      </c>
      <c r="J106">
        <v>80</v>
      </c>
      <c r="K106" t="s">
        <v>142</v>
      </c>
      <c r="L106" t="s">
        <v>140</v>
      </c>
      <c r="M106" t="s">
        <v>147</v>
      </c>
      <c r="N106" t="s">
        <v>147</v>
      </c>
      <c r="O106" t="s">
        <v>179</v>
      </c>
      <c r="P106" t="s">
        <v>180</v>
      </c>
      <c r="Q106" t="s">
        <v>181</v>
      </c>
      <c r="R106" t="s">
        <v>179</v>
      </c>
    </row>
    <row r="107" spans="1:18" x14ac:dyDescent="0.2">
      <c r="A107">
        <v>21</v>
      </c>
      <c r="B107" t="s">
        <v>12</v>
      </c>
      <c r="C107" t="s">
        <v>21</v>
      </c>
      <c r="D107" t="s">
        <v>44</v>
      </c>
      <c r="E107" t="s">
        <v>28</v>
      </c>
      <c r="F107" t="s">
        <v>11</v>
      </c>
      <c r="G107">
        <v>9</v>
      </c>
      <c r="H107">
        <v>90</v>
      </c>
      <c r="I107">
        <v>10</v>
      </c>
      <c r="J107">
        <v>100</v>
      </c>
      <c r="K107" t="s">
        <v>144</v>
      </c>
      <c r="L107" t="s">
        <v>144</v>
      </c>
      <c r="M107" t="s">
        <v>147</v>
      </c>
      <c r="N107" t="s">
        <v>147</v>
      </c>
      <c r="O107" t="s">
        <v>181</v>
      </c>
      <c r="P107" t="s">
        <v>179</v>
      </c>
      <c r="Q107" t="s">
        <v>181</v>
      </c>
      <c r="R107" t="s">
        <v>179</v>
      </c>
    </row>
    <row r="108" spans="1:18" x14ac:dyDescent="0.2">
      <c r="A108">
        <v>20</v>
      </c>
      <c r="B108" t="s">
        <v>34</v>
      </c>
      <c r="C108" t="s">
        <v>21</v>
      </c>
      <c r="D108" t="s">
        <v>14</v>
      </c>
      <c r="E108" t="s">
        <v>22</v>
      </c>
      <c r="F108" t="s">
        <v>11</v>
      </c>
      <c r="G108">
        <v>8</v>
      </c>
      <c r="H108">
        <v>80</v>
      </c>
      <c r="I108">
        <v>8</v>
      </c>
      <c r="J108">
        <v>80</v>
      </c>
      <c r="K108" t="s">
        <v>144</v>
      </c>
      <c r="L108" t="s">
        <v>144</v>
      </c>
      <c r="M108" t="s">
        <v>147</v>
      </c>
      <c r="N108" t="s">
        <v>147</v>
      </c>
      <c r="O108" t="s">
        <v>181</v>
      </c>
      <c r="P108" t="s">
        <v>179</v>
      </c>
      <c r="Q108" t="s">
        <v>181</v>
      </c>
      <c r="R108" t="s">
        <v>179</v>
      </c>
    </row>
    <row r="109" spans="1:18" x14ac:dyDescent="0.2">
      <c r="A109">
        <v>18</v>
      </c>
      <c r="B109" t="s">
        <v>12</v>
      </c>
      <c r="C109" t="s">
        <v>21</v>
      </c>
      <c r="D109" t="s">
        <v>14</v>
      </c>
      <c r="E109" t="s">
        <v>22</v>
      </c>
      <c r="F109" t="s">
        <v>11</v>
      </c>
      <c r="G109">
        <v>6</v>
      </c>
      <c r="H109">
        <v>60</v>
      </c>
      <c r="I109">
        <v>8</v>
      </c>
      <c r="J109">
        <v>80</v>
      </c>
      <c r="K109" t="s">
        <v>142</v>
      </c>
      <c r="L109" t="s">
        <v>140</v>
      </c>
      <c r="M109" t="s">
        <v>147</v>
      </c>
      <c r="N109" t="s">
        <v>147</v>
      </c>
      <c r="O109" t="s">
        <v>179</v>
      </c>
      <c r="P109" t="s">
        <v>180</v>
      </c>
      <c r="Q109" t="s">
        <v>181</v>
      </c>
      <c r="R109" t="s">
        <v>179</v>
      </c>
    </row>
    <row r="110" spans="1:18" x14ac:dyDescent="0.2">
      <c r="A110">
        <v>19</v>
      </c>
      <c r="B110" t="s">
        <v>12</v>
      </c>
      <c r="C110" t="s">
        <v>21</v>
      </c>
      <c r="D110" t="s">
        <v>14</v>
      </c>
      <c r="E110" t="s">
        <v>22</v>
      </c>
      <c r="F110" t="s">
        <v>17</v>
      </c>
      <c r="G110">
        <v>0</v>
      </c>
      <c r="H110">
        <v>0</v>
      </c>
      <c r="I110">
        <v>0</v>
      </c>
      <c r="J110">
        <v>0</v>
      </c>
      <c r="K110" t="s">
        <v>140</v>
      </c>
      <c r="L110" t="s">
        <v>140</v>
      </c>
      <c r="M110" t="s">
        <v>145</v>
      </c>
      <c r="N110" t="s">
        <v>145</v>
      </c>
      <c r="O110" t="s">
        <v>180</v>
      </c>
      <c r="P110" t="s">
        <v>180</v>
      </c>
      <c r="Q110" t="s">
        <v>180</v>
      </c>
      <c r="R110" t="s">
        <v>180</v>
      </c>
    </row>
    <row r="111" spans="1:18" x14ac:dyDescent="0.2">
      <c r="A111">
        <v>19</v>
      </c>
      <c r="B111" t="s">
        <v>12</v>
      </c>
      <c r="C111" t="s">
        <v>21</v>
      </c>
      <c r="D111" t="s">
        <v>14</v>
      </c>
      <c r="E111" t="s">
        <v>22</v>
      </c>
      <c r="F111" t="s">
        <v>11</v>
      </c>
      <c r="G111">
        <v>1</v>
      </c>
      <c r="H111">
        <v>10</v>
      </c>
      <c r="I111">
        <v>9</v>
      </c>
      <c r="J111">
        <v>90</v>
      </c>
      <c r="K111" t="s">
        <v>140</v>
      </c>
      <c r="L111" t="s">
        <v>140</v>
      </c>
      <c r="M111" t="s">
        <v>147</v>
      </c>
      <c r="N111" t="s">
        <v>147</v>
      </c>
      <c r="O111" t="s">
        <v>180</v>
      </c>
      <c r="P111" t="s">
        <v>180</v>
      </c>
      <c r="Q111" t="s">
        <v>181</v>
      </c>
      <c r="R111" t="s">
        <v>179</v>
      </c>
    </row>
    <row r="112" spans="1:18" x14ac:dyDescent="0.2">
      <c r="A112">
        <v>24</v>
      </c>
      <c r="B112" t="s">
        <v>34</v>
      </c>
      <c r="C112" t="s">
        <v>21</v>
      </c>
      <c r="D112" t="s">
        <v>14</v>
      </c>
      <c r="E112" t="s">
        <v>53</v>
      </c>
      <c r="F112" t="s">
        <v>11</v>
      </c>
      <c r="G112">
        <v>9</v>
      </c>
      <c r="H112">
        <v>90</v>
      </c>
      <c r="I112">
        <v>9</v>
      </c>
      <c r="J112">
        <v>90</v>
      </c>
      <c r="K112" t="s">
        <v>144</v>
      </c>
      <c r="L112" t="s">
        <v>144</v>
      </c>
      <c r="M112" t="s">
        <v>147</v>
      </c>
      <c r="N112" t="s">
        <v>147</v>
      </c>
      <c r="O112" t="s">
        <v>181</v>
      </c>
      <c r="P112" t="s">
        <v>179</v>
      </c>
      <c r="Q112" t="s">
        <v>181</v>
      </c>
      <c r="R112" t="s">
        <v>179</v>
      </c>
    </row>
    <row r="113" spans="1:18" x14ac:dyDescent="0.2">
      <c r="A113">
        <v>20</v>
      </c>
      <c r="B113" t="s">
        <v>34</v>
      </c>
      <c r="C113" t="s">
        <v>21</v>
      </c>
      <c r="D113" t="s">
        <v>14</v>
      </c>
      <c r="E113" t="s">
        <v>22</v>
      </c>
      <c r="F113" t="s">
        <v>11</v>
      </c>
      <c r="G113">
        <v>7</v>
      </c>
      <c r="H113">
        <v>70</v>
      </c>
      <c r="I113">
        <v>8</v>
      </c>
      <c r="J113">
        <v>80</v>
      </c>
      <c r="K113" t="s">
        <v>142</v>
      </c>
      <c r="L113" t="s">
        <v>140</v>
      </c>
      <c r="M113" t="s">
        <v>147</v>
      </c>
      <c r="N113" t="s">
        <v>147</v>
      </c>
      <c r="O113" t="s">
        <v>179</v>
      </c>
      <c r="P113" t="s">
        <v>180</v>
      </c>
      <c r="Q113" t="s">
        <v>181</v>
      </c>
      <c r="R113" t="s">
        <v>179</v>
      </c>
    </row>
    <row r="114" spans="1:18" x14ac:dyDescent="0.2">
      <c r="A114">
        <v>20</v>
      </c>
      <c r="B114" t="s">
        <v>34</v>
      </c>
      <c r="C114" t="s">
        <v>21</v>
      </c>
      <c r="D114" t="s">
        <v>14</v>
      </c>
      <c r="E114" t="s">
        <v>22</v>
      </c>
      <c r="F114" t="s">
        <v>11</v>
      </c>
      <c r="G114">
        <v>6</v>
      </c>
      <c r="H114">
        <v>60</v>
      </c>
      <c r="I114">
        <v>8</v>
      </c>
      <c r="J114">
        <v>80</v>
      </c>
      <c r="K114" t="s">
        <v>142</v>
      </c>
      <c r="L114" t="s">
        <v>140</v>
      </c>
      <c r="M114" t="s">
        <v>147</v>
      </c>
      <c r="N114" t="s">
        <v>147</v>
      </c>
      <c r="O114" t="s">
        <v>179</v>
      </c>
      <c r="P114" t="s">
        <v>180</v>
      </c>
      <c r="Q114" t="s">
        <v>181</v>
      </c>
      <c r="R114" t="s">
        <v>179</v>
      </c>
    </row>
    <row r="115" spans="1:18" x14ac:dyDescent="0.2">
      <c r="A115">
        <v>19</v>
      </c>
      <c r="B115" t="s">
        <v>34</v>
      </c>
      <c r="C115" t="s">
        <v>21</v>
      </c>
      <c r="D115" t="s">
        <v>14</v>
      </c>
      <c r="E115" t="s">
        <v>22</v>
      </c>
      <c r="F115" t="s">
        <v>11</v>
      </c>
      <c r="G115">
        <v>8</v>
      </c>
      <c r="H115">
        <v>80</v>
      </c>
      <c r="I115">
        <v>6</v>
      </c>
      <c r="J115">
        <v>60</v>
      </c>
      <c r="K115" t="s">
        <v>144</v>
      </c>
      <c r="L115" t="s">
        <v>144</v>
      </c>
      <c r="M115" t="s">
        <v>146</v>
      </c>
      <c r="N115" t="s">
        <v>145</v>
      </c>
      <c r="O115" t="s">
        <v>181</v>
      </c>
      <c r="P115" t="s">
        <v>179</v>
      </c>
      <c r="Q115" t="s">
        <v>179</v>
      </c>
      <c r="R115" t="s">
        <v>180</v>
      </c>
    </row>
    <row r="116" spans="1:18" x14ac:dyDescent="0.2">
      <c r="A116">
        <v>26</v>
      </c>
      <c r="B116" t="s">
        <v>12</v>
      </c>
      <c r="C116" t="s">
        <v>13</v>
      </c>
      <c r="D116" t="s">
        <v>14</v>
      </c>
      <c r="E116" t="s">
        <v>53</v>
      </c>
      <c r="F116" t="s">
        <v>11</v>
      </c>
      <c r="G116">
        <v>9</v>
      </c>
      <c r="H116">
        <v>90</v>
      </c>
      <c r="I116">
        <v>6</v>
      </c>
      <c r="J116">
        <v>60</v>
      </c>
      <c r="K116" t="s">
        <v>144</v>
      </c>
      <c r="L116" t="s">
        <v>144</v>
      </c>
      <c r="M116" t="s">
        <v>146</v>
      </c>
      <c r="N116" t="s">
        <v>145</v>
      </c>
      <c r="O116" t="s">
        <v>181</v>
      </c>
      <c r="P116" t="s">
        <v>179</v>
      </c>
      <c r="Q116" t="s">
        <v>179</v>
      </c>
      <c r="R116" t="s">
        <v>180</v>
      </c>
    </row>
    <row r="117" spans="1:18" x14ac:dyDescent="0.2">
      <c r="A117">
        <v>22</v>
      </c>
      <c r="B117" t="s">
        <v>12</v>
      </c>
      <c r="C117" t="s">
        <v>21</v>
      </c>
      <c r="D117" t="s">
        <v>14</v>
      </c>
      <c r="E117" t="s">
        <v>48</v>
      </c>
      <c r="F117" t="s">
        <v>11</v>
      </c>
      <c r="G117">
        <v>8</v>
      </c>
      <c r="H117">
        <v>80</v>
      </c>
      <c r="I117">
        <v>8</v>
      </c>
      <c r="J117">
        <v>80</v>
      </c>
      <c r="K117" t="s">
        <v>144</v>
      </c>
      <c r="L117" t="s">
        <v>144</v>
      </c>
      <c r="M117" t="s">
        <v>147</v>
      </c>
      <c r="N117" t="s">
        <v>147</v>
      </c>
      <c r="O117" t="s">
        <v>181</v>
      </c>
      <c r="P117" t="s">
        <v>179</v>
      </c>
      <c r="Q117" t="s">
        <v>181</v>
      </c>
      <c r="R117" t="s">
        <v>179</v>
      </c>
    </row>
    <row r="118" spans="1:18" x14ac:dyDescent="0.2">
      <c r="A118">
        <v>20</v>
      </c>
      <c r="B118" t="s">
        <v>34</v>
      </c>
      <c r="C118" t="s">
        <v>21</v>
      </c>
      <c r="D118" t="s">
        <v>14</v>
      </c>
      <c r="E118" t="s">
        <v>22</v>
      </c>
      <c r="F118" t="s">
        <v>11</v>
      </c>
      <c r="G118">
        <v>5</v>
      </c>
      <c r="H118">
        <v>50</v>
      </c>
      <c r="I118">
        <v>8</v>
      </c>
      <c r="J118">
        <v>80</v>
      </c>
      <c r="K118" t="s">
        <v>142</v>
      </c>
      <c r="L118" t="s">
        <v>140</v>
      </c>
      <c r="M118" t="s">
        <v>147</v>
      </c>
      <c r="N118" t="s">
        <v>147</v>
      </c>
      <c r="O118" t="s">
        <v>179</v>
      </c>
      <c r="P118" t="s">
        <v>180</v>
      </c>
      <c r="Q118" t="s">
        <v>181</v>
      </c>
      <c r="R118" t="s">
        <v>179</v>
      </c>
    </row>
    <row r="119" spans="1:18" x14ac:dyDescent="0.2">
      <c r="A119">
        <v>20</v>
      </c>
      <c r="B119" t="s">
        <v>34</v>
      </c>
      <c r="C119" t="s">
        <v>21</v>
      </c>
      <c r="D119" t="s">
        <v>14</v>
      </c>
      <c r="E119" t="s">
        <v>22</v>
      </c>
      <c r="F119" t="s">
        <v>11</v>
      </c>
      <c r="G119">
        <v>7</v>
      </c>
      <c r="H119">
        <v>70</v>
      </c>
      <c r="I119">
        <v>8</v>
      </c>
      <c r="J119">
        <v>80</v>
      </c>
      <c r="K119" t="s">
        <v>142</v>
      </c>
      <c r="L119" t="s">
        <v>140</v>
      </c>
      <c r="M119" t="s">
        <v>147</v>
      </c>
      <c r="N119" t="s">
        <v>147</v>
      </c>
      <c r="O119" t="s">
        <v>179</v>
      </c>
      <c r="P119" t="s">
        <v>180</v>
      </c>
      <c r="Q119" t="s">
        <v>181</v>
      </c>
      <c r="R119" t="s">
        <v>179</v>
      </c>
    </row>
    <row r="120" spans="1:18" x14ac:dyDescent="0.2">
      <c r="A120">
        <v>23</v>
      </c>
      <c r="B120" t="s">
        <v>12</v>
      </c>
      <c r="C120" t="s">
        <v>21</v>
      </c>
      <c r="D120" t="s">
        <v>14</v>
      </c>
      <c r="E120" t="s">
        <v>48</v>
      </c>
      <c r="F120" t="s">
        <v>11</v>
      </c>
      <c r="G120">
        <v>8</v>
      </c>
      <c r="H120">
        <v>80</v>
      </c>
      <c r="I120">
        <v>9</v>
      </c>
      <c r="J120">
        <v>90</v>
      </c>
      <c r="K120" t="s">
        <v>144</v>
      </c>
      <c r="L120" t="s">
        <v>144</v>
      </c>
      <c r="M120" t="s">
        <v>147</v>
      </c>
      <c r="N120" t="s">
        <v>147</v>
      </c>
      <c r="O120" t="s">
        <v>181</v>
      </c>
      <c r="P120" t="s">
        <v>179</v>
      </c>
      <c r="Q120" t="s">
        <v>181</v>
      </c>
      <c r="R120" t="s">
        <v>179</v>
      </c>
    </row>
    <row r="121" spans="1:18" x14ac:dyDescent="0.2">
      <c r="A121">
        <v>20</v>
      </c>
      <c r="B121" t="s">
        <v>12</v>
      </c>
      <c r="C121" t="s">
        <v>21</v>
      </c>
      <c r="D121" t="s">
        <v>58</v>
      </c>
      <c r="E121" t="s">
        <v>28</v>
      </c>
      <c r="F121" t="s">
        <v>11</v>
      </c>
      <c r="G121">
        <v>7</v>
      </c>
      <c r="H121">
        <v>70</v>
      </c>
      <c r="I121">
        <v>6</v>
      </c>
      <c r="J121">
        <v>60</v>
      </c>
      <c r="K121" t="s">
        <v>142</v>
      </c>
      <c r="L121" t="s">
        <v>140</v>
      </c>
      <c r="M121" t="s">
        <v>146</v>
      </c>
      <c r="N121" t="s">
        <v>145</v>
      </c>
      <c r="O121" t="s">
        <v>179</v>
      </c>
      <c r="P121" t="s">
        <v>180</v>
      </c>
      <c r="Q121" t="s">
        <v>179</v>
      </c>
      <c r="R121" t="s">
        <v>180</v>
      </c>
    </row>
    <row r="122" spans="1:18" x14ac:dyDescent="0.2">
      <c r="A122">
        <v>22</v>
      </c>
      <c r="B122" t="s">
        <v>12</v>
      </c>
      <c r="C122" t="s">
        <v>21</v>
      </c>
      <c r="D122" t="s">
        <v>14</v>
      </c>
      <c r="E122" t="s">
        <v>48</v>
      </c>
      <c r="F122" t="s">
        <v>11</v>
      </c>
      <c r="G122">
        <v>9</v>
      </c>
      <c r="H122">
        <v>90</v>
      </c>
      <c r="I122">
        <v>9</v>
      </c>
      <c r="J122">
        <v>90</v>
      </c>
      <c r="K122" t="s">
        <v>144</v>
      </c>
      <c r="L122" t="s">
        <v>144</v>
      </c>
      <c r="M122" t="s">
        <v>147</v>
      </c>
      <c r="N122" t="s">
        <v>147</v>
      </c>
      <c r="O122" t="s">
        <v>181</v>
      </c>
      <c r="P122" t="s">
        <v>179</v>
      </c>
      <c r="Q122" t="s">
        <v>181</v>
      </c>
      <c r="R122" t="s">
        <v>179</v>
      </c>
    </row>
    <row r="123" spans="1:18" x14ac:dyDescent="0.2">
      <c r="A123">
        <v>20</v>
      </c>
      <c r="B123" t="s">
        <v>34</v>
      </c>
      <c r="C123" t="s">
        <v>21</v>
      </c>
      <c r="D123" t="s">
        <v>14</v>
      </c>
      <c r="E123" t="s">
        <v>22</v>
      </c>
      <c r="F123" t="s">
        <v>11</v>
      </c>
      <c r="G123">
        <v>7</v>
      </c>
      <c r="H123">
        <v>70</v>
      </c>
      <c r="I123">
        <v>8</v>
      </c>
      <c r="J123">
        <v>80</v>
      </c>
      <c r="K123" t="s">
        <v>142</v>
      </c>
      <c r="L123" t="s">
        <v>140</v>
      </c>
      <c r="M123" t="s">
        <v>147</v>
      </c>
      <c r="N123" t="s">
        <v>147</v>
      </c>
      <c r="O123" t="s">
        <v>179</v>
      </c>
      <c r="P123" t="s">
        <v>180</v>
      </c>
      <c r="Q123" t="s">
        <v>181</v>
      </c>
      <c r="R123" t="s">
        <v>179</v>
      </c>
    </row>
    <row r="124" spans="1:18" x14ac:dyDescent="0.2">
      <c r="A124">
        <v>25</v>
      </c>
      <c r="B124" t="s">
        <v>34</v>
      </c>
      <c r="C124" t="s">
        <v>21</v>
      </c>
      <c r="D124" t="s">
        <v>14</v>
      </c>
      <c r="E124" t="s">
        <v>53</v>
      </c>
      <c r="F124" t="s">
        <v>11</v>
      </c>
      <c r="G124">
        <v>7</v>
      </c>
      <c r="H124">
        <v>70</v>
      </c>
      <c r="I124">
        <v>8</v>
      </c>
      <c r="J124">
        <v>80</v>
      </c>
      <c r="K124" t="s">
        <v>142</v>
      </c>
      <c r="L124" t="s">
        <v>140</v>
      </c>
      <c r="M124" t="s">
        <v>147</v>
      </c>
      <c r="N124" t="s">
        <v>147</v>
      </c>
      <c r="O124" t="s">
        <v>179</v>
      </c>
      <c r="P124" t="s">
        <v>180</v>
      </c>
      <c r="Q124" t="s">
        <v>181</v>
      </c>
      <c r="R124" t="s">
        <v>179</v>
      </c>
    </row>
    <row r="125" spans="1:18" x14ac:dyDescent="0.2">
      <c r="A125">
        <v>21</v>
      </c>
      <c r="B125" t="s">
        <v>12</v>
      </c>
      <c r="C125" t="s">
        <v>21</v>
      </c>
      <c r="D125" t="s">
        <v>14</v>
      </c>
      <c r="E125" t="s">
        <v>22</v>
      </c>
      <c r="F125" t="s">
        <v>11</v>
      </c>
      <c r="G125">
        <v>5</v>
      </c>
      <c r="H125">
        <v>50</v>
      </c>
      <c r="I125">
        <v>4</v>
      </c>
      <c r="J125">
        <v>40</v>
      </c>
      <c r="K125" t="s">
        <v>142</v>
      </c>
      <c r="L125" t="s">
        <v>140</v>
      </c>
      <c r="M125" t="s">
        <v>145</v>
      </c>
      <c r="N125" t="s">
        <v>145</v>
      </c>
      <c r="O125" t="s">
        <v>179</v>
      </c>
      <c r="P125" t="s">
        <v>180</v>
      </c>
      <c r="Q125" t="s">
        <v>180</v>
      </c>
      <c r="R125" t="s">
        <v>180</v>
      </c>
    </row>
    <row r="126" spans="1:18" x14ac:dyDescent="0.2">
      <c r="A126">
        <v>27</v>
      </c>
      <c r="B126" t="s">
        <v>12</v>
      </c>
      <c r="C126" t="s">
        <v>13</v>
      </c>
      <c r="D126" t="s">
        <v>44</v>
      </c>
      <c r="E126" t="s">
        <v>53</v>
      </c>
      <c r="F126" t="s">
        <v>11</v>
      </c>
      <c r="G126">
        <v>2</v>
      </c>
      <c r="H126">
        <v>20</v>
      </c>
      <c r="I126">
        <v>6</v>
      </c>
      <c r="J126">
        <v>60</v>
      </c>
      <c r="K126" t="s">
        <v>140</v>
      </c>
      <c r="L126" t="s">
        <v>140</v>
      </c>
      <c r="M126" t="s">
        <v>146</v>
      </c>
      <c r="N126" t="s">
        <v>145</v>
      </c>
      <c r="O126" t="s">
        <v>180</v>
      </c>
      <c r="P126" t="s">
        <v>180</v>
      </c>
      <c r="Q126" t="s">
        <v>179</v>
      </c>
      <c r="R126" t="s">
        <v>180</v>
      </c>
    </row>
    <row r="127" spans="1:18" x14ac:dyDescent="0.2">
      <c r="A127">
        <v>21</v>
      </c>
      <c r="B127" t="s">
        <v>34</v>
      </c>
      <c r="C127" t="s">
        <v>21</v>
      </c>
      <c r="D127" t="s">
        <v>14</v>
      </c>
      <c r="E127" t="s">
        <v>28</v>
      </c>
      <c r="F127" t="s">
        <v>11</v>
      </c>
      <c r="G127">
        <v>7</v>
      </c>
      <c r="H127">
        <v>70</v>
      </c>
      <c r="I127">
        <v>9</v>
      </c>
      <c r="J127">
        <v>90</v>
      </c>
      <c r="K127" t="s">
        <v>142</v>
      </c>
      <c r="L127" t="s">
        <v>140</v>
      </c>
      <c r="M127" t="s">
        <v>147</v>
      </c>
      <c r="N127" t="s">
        <v>147</v>
      </c>
      <c r="O127" t="s">
        <v>179</v>
      </c>
      <c r="P127" t="s">
        <v>180</v>
      </c>
      <c r="Q127" t="s">
        <v>181</v>
      </c>
      <c r="R127" t="s">
        <v>179</v>
      </c>
    </row>
    <row r="128" spans="1:18" x14ac:dyDescent="0.2">
      <c r="A128">
        <v>21</v>
      </c>
      <c r="B128" t="s">
        <v>34</v>
      </c>
      <c r="C128" t="s">
        <v>21</v>
      </c>
      <c r="D128" t="s">
        <v>27</v>
      </c>
      <c r="E128" t="s">
        <v>22</v>
      </c>
      <c r="F128" t="s">
        <v>11</v>
      </c>
      <c r="G128">
        <v>6</v>
      </c>
      <c r="H128">
        <v>60</v>
      </c>
      <c r="I128">
        <v>8</v>
      </c>
      <c r="J128">
        <v>80</v>
      </c>
      <c r="K128" t="s">
        <v>142</v>
      </c>
      <c r="L128" t="s">
        <v>140</v>
      </c>
      <c r="M128" t="s">
        <v>147</v>
      </c>
      <c r="N128" t="s">
        <v>147</v>
      </c>
      <c r="O128" t="s">
        <v>179</v>
      </c>
      <c r="P128" t="s">
        <v>180</v>
      </c>
      <c r="Q128" t="s">
        <v>181</v>
      </c>
      <c r="R128" t="s">
        <v>179</v>
      </c>
    </row>
    <row r="129" spans="1:18" x14ac:dyDescent="0.2">
      <c r="A129">
        <v>18</v>
      </c>
      <c r="B129" t="s">
        <v>34</v>
      </c>
      <c r="C129" t="s">
        <v>21</v>
      </c>
      <c r="D129" t="s">
        <v>14</v>
      </c>
      <c r="E129" t="s">
        <v>22</v>
      </c>
      <c r="F129" t="s">
        <v>11</v>
      </c>
      <c r="G129">
        <v>4</v>
      </c>
      <c r="H129">
        <v>40</v>
      </c>
      <c r="I129">
        <v>0</v>
      </c>
      <c r="J129">
        <v>0</v>
      </c>
      <c r="K129" t="s">
        <v>140</v>
      </c>
      <c r="L129" t="s">
        <v>140</v>
      </c>
      <c r="M129" t="s">
        <v>145</v>
      </c>
      <c r="N129" t="s">
        <v>145</v>
      </c>
      <c r="O129" t="s">
        <v>180</v>
      </c>
      <c r="P129" t="s">
        <v>180</v>
      </c>
      <c r="Q129" t="s">
        <v>180</v>
      </c>
      <c r="R129" t="s">
        <v>180</v>
      </c>
    </row>
    <row r="130" spans="1:18" x14ac:dyDescent="0.2">
      <c r="A130">
        <v>21</v>
      </c>
      <c r="B130" t="s">
        <v>34</v>
      </c>
      <c r="C130" t="s">
        <v>21</v>
      </c>
      <c r="D130" t="s">
        <v>14</v>
      </c>
      <c r="E130" t="s">
        <v>15</v>
      </c>
      <c r="F130" t="s">
        <v>11</v>
      </c>
      <c r="G130">
        <v>4</v>
      </c>
      <c r="H130">
        <v>40</v>
      </c>
      <c r="I130">
        <v>8</v>
      </c>
      <c r="J130">
        <v>80</v>
      </c>
      <c r="K130" t="s">
        <v>140</v>
      </c>
      <c r="L130" t="s">
        <v>140</v>
      </c>
      <c r="M130" t="s">
        <v>147</v>
      </c>
      <c r="N130" t="s">
        <v>147</v>
      </c>
      <c r="O130" t="s">
        <v>180</v>
      </c>
      <c r="P130" t="s">
        <v>180</v>
      </c>
      <c r="Q130" t="s">
        <v>181</v>
      </c>
      <c r="R130" t="s">
        <v>179</v>
      </c>
    </row>
    <row r="131" spans="1:18" x14ac:dyDescent="0.2">
      <c r="A131">
        <v>21</v>
      </c>
      <c r="B131" t="s">
        <v>12</v>
      </c>
      <c r="C131" t="s">
        <v>21</v>
      </c>
      <c r="D131" t="s">
        <v>27</v>
      </c>
      <c r="E131" t="s">
        <v>22</v>
      </c>
      <c r="F131" t="s">
        <v>11</v>
      </c>
      <c r="G131">
        <v>3</v>
      </c>
      <c r="H131">
        <v>30</v>
      </c>
      <c r="I131">
        <v>5</v>
      </c>
      <c r="J131">
        <v>50</v>
      </c>
      <c r="K131" t="s">
        <v>140</v>
      </c>
      <c r="L131" t="s">
        <v>140</v>
      </c>
      <c r="M131" t="s">
        <v>146</v>
      </c>
      <c r="N131" t="s">
        <v>145</v>
      </c>
      <c r="O131" t="s">
        <v>180</v>
      </c>
      <c r="P131" t="s">
        <v>180</v>
      </c>
      <c r="Q131" t="s">
        <v>179</v>
      </c>
      <c r="R131" t="s">
        <v>180</v>
      </c>
    </row>
    <row r="132" spans="1:18" x14ac:dyDescent="0.2">
      <c r="A132">
        <v>21</v>
      </c>
      <c r="B132" t="s">
        <v>34</v>
      </c>
      <c r="C132" t="s">
        <v>21</v>
      </c>
      <c r="D132" t="s">
        <v>58</v>
      </c>
      <c r="E132" t="s">
        <v>22</v>
      </c>
      <c r="F132" t="s">
        <v>17</v>
      </c>
      <c r="G132">
        <v>0</v>
      </c>
      <c r="H132">
        <v>0</v>
      </c>
      <c r="I132">
        <v>0</v>
      </c>
      <c r="J132">
        <v>0</v>
      </c>
      <c r="K132" t="s">
        <v>140</v>
      </c>
      <c r="L132" t="s">
        <v>140</v>
      </c>
      <c r="M132" t="s">
        <v>145</v>
      </c>
      <c r="N132" t="s">
        <v>145</v>
      </c>
      <c r="O132" t="s">
        <v>180</v>
      </c>
      <c r="P132" t="s">
        <v>180</v>
      </c>
      <c r="Q132" t="s">
        <v>180</v>
      </c>
      <c r="R132" t="s">
        <v>180</v>
      </c>
    </row>
    <row r="133" spans="1:18" x14ac:dyDescent="0.2">
      <c r="A133">
        <v>21</v>
      </c>
      <c r="B133" t="s">
        <v>12</v>
      </c>
      <c r="C133" t="s">
        <v>21</v>
      </c>
      <c r="D133" t="s">
        <v>58</v>
      </c>
      <c r="E133" t="s">
        <v>22</v>
      </c>
      <c r="F133" t="s">
        <v>11</v>
      </c>
      <c r="G133">
        <v>3</v>
      </c>
      <c r="H133">
        <v>30</v>
      </c>
      <c r="I133">
        <v>5</v>
      </c>
      <c r="J133">
        <v>50</v>
      </c>
      <c r="K133" t="s">
        <v>140</v>
      </c>
      <c r="L133" t="s">
        <v>140</v>
      </c>
      <c r="M133" t="s">
        <v>146</v>
      </c>
      <c r="N133" t="s">
        <v>145</v>
      </c>
      <c r="O133" t="s">
        <v>180</v>
      </c>
      <c r="P133" t="s">
        <v>180</v>
      </c>
      <c r="Q133" t="s">
        <v>179</v>
      </c>
      <c r="R133" t="s">
        <v>180</v>
      </c>
    </row>
    <row r="134" spans="1:18" x14ac:dyDescent="0.2">
      <c r="A134">
        <v>19</v>
      </c>
      <c r="B134" t="s">
        <v>12</v>
      </c>
      <c r="C134" t="s">
        <v>21</v>
      </c>
      <c r="D134" t="s">
        <v>14</v>
      </c>
      <c r="E134" t="s">
        <v>22</v>
      </c>
      <c r="F134" t="s">
        <v>11</v>
      </c>
      <c r="G134">
        <v>8</v>
      </c>
      <c r="H134">
        <v>80</v>
      </c>
      <c r="I134">
        <v>8</v>
      </c>
      <c r="J134">
        <v>80</v>
      </c>
      <c r="K134" t="s">
        <v>144</v>
      </c>
      <c r="L134" t="s">
        <v>144</v>
      </c>
      <c r="M134" t="s">
        <v>147</v>
      </c>
      <c r="N134" t="s">
        <v>147</v>
      </c>
      <c r="O134" t="s">
        <v>181</v>
      </c>
      <c r="P134" t="s">
        <v>179</v>
      </c>
      <c r="Q134" t="s">
        <v>181</v>
      </c>
      <c r="R134" t="s">
        <v>179</v>
      </c>
    </row>
    <row r="135" spans="1:18" x14ac:dyDescent="0.2">
      <c r="A135">
        <v>21</v>
      </c>
      <c r="B135" t="s">
        <v>34</v>
      </c>
      <c r="C135" t="s">
        <v>21</v>
      </c>
      <c r="D135" t="s">
        <v>14</v>
      </c>
      <c r="E135" t="s">
        <v>22</v>
      </c>
      <c r="F135" t="s">
        <v>11</v>
      </c>
      <c r="G135">
        <v>8</v>
      </c>
      <c r="H135">
        <v>80</v>
      </c>
      <c r="I135">
        <v>8</v>
      </c>
      <c r="J135">
        <v>80</v>
      </c>
      <c r="K135" t="s">
        <v>144</v>
      </c>
      <c r="L135" t="s">
        <v>144</v>
      </c>
      <c r="M135" t="s">
        <v>147</v>
      </c>
      <c r="N135" t="s">
        <v>147</v>
      </c>
      <c r="O135" t="s">
        <v>181</v>
      </c>
      <c r="P135" t="s">
        <v>179</v>
      </c>
      <c r="Q135" t="s">
        <v>181</v>
      </c>
      <c r="R135" t="s">
        <v>179</v>
      </c>
    </row>
    <row r="136" spans="1:18" x14ac:dyDescent="0.2">
      <c r="A136">
        <v>24</v>
      </c>
      <c r="B136" t="s">
        <v>34</v>
      </c>
      <c r="C136" t="s">
        <v>13</v>
      </c>
      <c r="D136" t="s">
        <v>14</v>
      </c>
      <c r="E136" t="s">
        <v>48</v>
      </c>
      <c r="F136" t="s">
        <v>11</v>
      </c>
      <c r="G136">
        <v>8</v>
      </c>
      <c r="H136">
        <v>80</v>
      </c>
      <c r="I136">
        <v>8</v>
      </c>
      <c r="J136">
        <v>80</v>
      </c>
      <c r="K136" t="s">
        <v>144</v>
      </c>
      <c r="L136" t="s">
        <v>144</v>
      </c>
      <c r="M136" t="s">
        <v>147</v>
      </c>
      <c r="N136" t="s">
        <v>147</v>
      </c>
      <c r="O136" t="s">
        <v>181</v>
      </c>
      <c r="P136" t="s">
        <v>179</v>
      </c>
      <c r="Q136" t="s">
        <v>181</v>
      </c>
      <c r="R136" t="s">
        <v>179</v>
      </c>
    </row>
    <row r="137" spans="1:18" x14ac:dyDescent="0.2">
      <c r="A137">
        <v>23</v>
      </c>
      <c r="B137" t="s">
        <v>12</v>
      </c>
      <c r="C137" t="s">
        <v>21</v>
      </c>
      <c r="D137" t="s">
        <v>14</v>
      </c>
      <c r="E137" t="s">
        <v>48</v>
      </c>
      <c r="F137" t="s">
        <v>11</v>
      </c>
      <c r="G137">
        <v>7</v>
      </c>
      <c r="H137">
        <v>70</v>
      </c>
      <c r="I137">
        <v>7</v>
      </c>
      <c r="J137">
        <v>70</v>
      </c>
      <c r="K137" t="s">
        <v>142</v>
      </c>
      <c r="L137" t="s">
        <v>140</v>
      </c>
      <c r="M137" t="s">
        <v>146</v>
      </c>
      <c r="N137" t="s">
        <v>145</v>
      </c>
      <c r="O137" t="s">
        <v>179</v>
      </c>
      <c r="P137" t="s">
        <v>180</v>
      </c>
      <c r="Q137" t="s">
        <v>179</v>
      </c>
      <c r="R137" t="s">
        <v>180</v>
      </c>
    </row>
    <row r="138" spans="1:18" x14ac:dyDescent="0.2">
      <c r="A138">
        <v>20</v>
      </c>
      <c r="B138" t="s">
        <v>34</v>
      </c>
      <c r="C138" t="s">
        <v>21</v>
      </c>
      <c r="D138" t="s">
        <v>58</v>
      </c>
      <c r="E138" t="s">
        <v>22</v>
      </c>
      <c r="F138" t="s">
        <v>11</v>
      </c>
      <c r="G138">
        <v>6</v>
      </c>
      <c r="H138">
        <v>60</v>
      </c>
      <c r="I138">
        <v>9</v>
      </c>
      <c r="J138">
        <v>90</v>
      </c>
      <c r="K138" t="s">
        <v>142</v>
      </c>
      <c r="L138" t="s">
        <v>140</v>
      </c>
      <c r="M138" t="s">
        <v>147</v>
      </c>
      <c r="N138" t="s">
        <v>147</v>
      </c>
      <c r="O138" t="s">
        <v>179</v>
      </c>
      <c r="P138" t="s">
        <v>180</v>
      </c>
      <c r="Q138" t="s">
        <v>181</v>
      </c>
      <c r="R138" t="s">
        <v>179</v>
      </c>
    </row>
    <row r="139" spans="1:18" x14ac:dyDescent="0.2">
      <c r="A139">
        <v>21</v>
      </c>
      <c r="B139" t="s">
        <v>12</v>
      </c>
      <c r="C139" t="s">
        <v>21</v>
      </c>
      <c r="D139" t="s">
        <v>14</v>
      </c>
      <c r="E139" t="s">
        <v>22</v>
      </c>
      <c r="F139" t="s">
        <v>17</v>
      </c>
      <c r="G139">
        <v>0</v>
      </c>
      <c r="H139">
        <v>0</v>
      </c>
      <c r="I139">
        <v>0</v>
      </c>
      <c r="J139">
        <v>0</v>
      </c>
      <c r="K139" t="s">
        <v>140</v>
      </c>
      <c r="L139" t="s">
        <v>140</v>
      </c>
      <c r="M139" t="s">
        <v>145</v>
      </c>
      <c r="N139" t="s">
        <v>145</v>
      </c>
      <c r="O139" t="s">
        <v>180</v>
      </c>
      <c r="P139" t="s">
        <v>180</v>
      </c>
      <c r="Q139" t="s">
        <v>180</v>
      </c>
      <c r="R139" t="s">
        <v>180</v>
      </c>
    </row>
    <row r="140" spans="1:18" x14ac:dyDescent="0.2">
      <c r="A140">
        <v>22</v>
      </c>
      <c r="B140" t="s">
        <v>12</v>
      </c>
      <c r="C140" t="s">
        <v>21</v>
      </c>
      <c r="D140" t="s">
        <v>14</v>
      </c>
      <c r="E140" t="s">
        <v>22</v>
      </c>
      <c r="F140" t="s">
        <v>11</v>
      </c>
      <c r="G140">
        <v>9</v>
      </c>
      <c r="H140">
        <v>90</v>
      </c>
      <c r="I140">
        <v>9</v>
      </c>
      <c r="J140">
        <v>90</v>
      </c>
      <c r="K140" t="s">
        <v>144</v>
      </c>
      <c r="L140" t="s">
        <v>144</v>
      </c>
      <c r="M140" t="s">
        <v>147</v>
      </c>
      <c r="N140" t="s">
        <v>147</v>
      </c>
      <c r="O140" t="s">
        <v>181</v>
      </c>
      <c r="P140" t="s">
        <v>179</v>
      </c>
      <c r="Q140" t="s">
        <v>181</v>
      </c>
      <c r="R140" t="s">
        <v>179</v>
      </c>
    </row>
    <row r="141" spans="1:18" x14ac:dyDescent="0.2">
      <c r="A141">
        <v>20</v>
      </c>
      <c r="B141" t="s">
        <v>34</v>
      </c>
      <c r="C141" t="s">
        <v>21</v>
      </c>
      <c r="D141" t="s">
        <v>14</v>
      </c>
      <c r="E141" t="s">
        <v>22</v>
      </c>
      <c r="F141" t="s">
        <v>11</v>
      </c>
      <c r="G141">
        <v>4</v>
      </c>
      <c r="H141">
        <v>40</v>
      </c>
      <c r="I141">
        <v>6</v>
      </c>
      <c r="J141">
        <v>60</v>
      </c>
      <c r="K141" t="s">
        <v>140</v>
      </c>
      <c r="L141" t="s">
        <v>140</v>
      </c>
      <c r="M141" t="s">
        <v>146</v>
      </c>
      <c r="N141" t="s">
        <v>145</v>
      </c>
      <c r="O141" t="s">
        <v>180</v>
      </c>
      <c r="P141" t="s">
        <v>180</v>
      </c>
      <c r="Q141" t="s">
        <v>179</v>
      </c>
      <c r="R141" t="s">
        <v>180</v>
      </c>
    </row>
    <row r="142" spans="1:18" x14ac:dyDescent="0.2">
      <c r="A142">
        <v>29</v>
      </c>
      <c r="B142" t="s">
        <v>12</v>
      </c>
      <c r="C142" t="s">
        <v>13</v>
      </c>
      <c r="D142" t="s">
        <v>14</v>
      </c>
      <c r="E142" t="s">
        <v>53</v>
      </c>
      <c r="F142" t="s">
        <v>11</v>
      </c>
      <c r="G142">
        <v>7</v>
      </c>
      <c r="H142">
        <v>70</v>
      </c>
      <c r="I142">
        <v>10</v>
      </c>
      <c r="J142">
        <v>100</v>
      </c>
      <c r="K142" t="s">
        <v>142</v>
      </c>
      <c r="L142" t="s">
        <v>140</v>
      </c>
      <c r="M142" t="s">
        <v>147</v>
      </c>
      <c r="N142" t="s">
        <v>147</v>
      </c>
      <c r="O142" t="s">
        <v>179</v>
      </c>
      <c r="P142" t="s">
        <v>180</v>
      </c>
      <c r="Q142" t="s">
        <v>181</v>
      </c>
      <c r="R142" t="s">
        <v>179</v>
      </c>
    </row>
    <row r="143" spans="1:18" x14ac:dyDescent="0.2">
      <c r="A143">
        <v>20</v>
      </c>
      <c r="B143" t="s">
        <v>12</v>
      </c>
      <c r="C143" t="s">
        <v>21</v>
      </c>
      <c r="D143" t="s">
        <v>14</v>
      </c>
      <c r="E143" t="s">
        <v>15</v>
      </c>
      <c r="F143" t="s">
        <v>11</v>
      </c>
      <c r="G143">
        <v>7</v>
      </c>
      <c r="H143">
        <v>70</v>
      </c>
      <c r="I143">
        <v>9</v>
      </c>
      <c r="J143">
        <v>90</v>
      </c>
      <c r="K143" t="s">
        <v>142</v>
      </c>
      <c r="L143" t="s">
        <v>140</v>
      </c>
      <c r="M143" t="s">
        <v>147</v>
      </c>
      <c r="N143" t="s">
        <v>147</v>
      </c>
      <c r="O143" t="s">
        <v>179</v>
      </c>
      <c r="P143" t="s">
        <v>180</v>
      </c>
      <c r="Q143" t="s">
        <v>181</v>
      </c>
      <c r="R143" t="s">
        <v>179</v>
      </c>
    </row>
    <row r="144" spans="1:18" x14ac:dyDescent="0.2">
      <c r="A144">
        <v>19</v>
      </c>
      <c r="B144" t="s">
        <v>34</v>
      </c>
      <c r="C144" t="s">
        <v>21</v>
      </c>
      <c r="D144" t="s">
        <v>44</v>
      </c>
      <c r="E144" t="s">
        <v>22</v>
      </c>
      <c r="F144" t="s">
        <v>11</v>
      </c>
      <c r="G144">
        <v>6</v>
      </c>
      <c r="H144">
        <v>60</v>
      </c>
      <c r="I144">
        <v>8</v>
      </c>
      <c r="J144">
        <v>80</v>
      </c>
      <c r="K144" t="s">
        <v>142</v>
      </c>
      <c r="L144" t="s">
        <v>140</v>
      </c>
      <c r="M144" t="s">
        <v>147</v>
      </c>
      <c r="N144" t="s">
        <v>147</v>
      </c>
      <c r="O144" t="s">
        <v>179</v>
      </c>
      <c r="P144" t="s">
        <v>180</v>
      </c>
      <c r="Q144" t="s">
        <v>181</v>
      </c>
      <c r="R144" t="s">
        <v>179</v>
      </c>
    </row>
    <row r="145" spans="1:18" x14ac:dyDescent="0.2">
      <c r="A145">
        <v>20</v>
      </c>
      <c r="B145" t="s">
        <v>12</v>
      </c>
      <c r="C145" t="s">
        <v>21</v>
      </c>
      <c r="D145" t="s">
        <v>44</v>
      </c>
      <c r="E145" t="s">
        <v>22</v>
      </c>
      <c r="F145" t="s">
        <v>11</v>
      </c>
      <c r="G145">
        <v>7</v>
      </c>
      <c r="H145">
        <v>70</v>
      </c>
      <c r="I145">
        <v>8</v>
      </c>
      <c r="J145">
        <v>80</v>
      </c>
      <c r="K145" t="s">
        <v>142</v>
      </c>
      <c r="L145" t="s">
        <v>140</v>
      </c>
      <c r="M145" t="s">
        <v>147</v>
      </c>
      <c r="N145" t="s">
        <v>147</v>
      </c>
      <c r="O145" t="s">
        <v>179</v>
      </c>
      <c r="P145" t="s">
        <v>180</v>
      </c>
      <c r="Q145" t="s">
        <v>181</v>
      </c>
      <c r="R145" t="s">
        <v>179</v>
      </c>
    </row>
    <row r="146" spans="1:18" x14ac:dyDescent="0.2">
      <c r="A146">
        <v>21</v>
      </c>
      <c r="B146" t="s">
        <v>12</v>
      </c>
      <c r="C146" t="s">
        <v>21</v>
      </c>
      <c r="D146" t="s">
        <v>14</v>
      </c>
      <c r="E146" t="s">
        <v>22</v>
      </c>
      <c r="F146" t="s">
        <v>11</v>
      </c>
      <c r="G146">
        <v>5</v>
      </c>
      <c r="H146">
        <v>50</v>
      </c>
      <c r="I146">
        <v>6</v>
      </c>
      <c r="J146">
        <v>60</v>
      </c>
      <c r="K146" t="s">
        <v>142</v>
      </c>
      <c r="L146" t="s">
        <v>140</v>
      </c>
      <c r="M146" t="s">
        <v>146</v>
      </c>
      <c r="N146" t="s">
        <v>145</v>
      </c>
      <c r="O146" t="s">
        <v>179</v>
      </c>
      <c r="P146" t="s">
        <v>180</v>
      </c>
      <c r="Q146" t="s">
        <v>179</v>
      </c>
      <c r="R146" t="s">
        <v>180</v>
      </c>
    </row>
    <row r="147" spans="1:18" x14ac:dyDescent="0.2">
      <c r="A147">
        <v>20</v>
      </c>
      <c r="B147" t="s">
        <v>34</v>
      </c>
      <c r="C147" t="s">
        <v>21</v>
      </c>
      <c r="D147" t="s">
        <v>14</v>
      </c>
      <c r="E147" t="s">
        <v>22</v>
      </c>
      <c r="F147" t="s">
        <v>11</v>
      </c>
      <c r="G147">
        <v>8</v>
      </c>
      <c r="H147">
        <v>80</v>
      </c>
      <c r="I147">
        <v>5</v>
      </c>
      <c r="J147">
        <v>50</v>
      </c>
      <c r="K147" t="s">
        <v>144</v>
      </c>
      <c r="L147" t="s">
        <v>144</v>
      </c>
      <c r="M147" t="s">
        <v>146</v>
      </c>
      <c r="N147" t="s">
        <v>145</v>
      </c>
      <c r="O147" t="s">
        <v>181</v>
      </c>
      <c r="P147" t="s">
        <v>179</v>
      </c>
      <c r="Q147" t="s">
        <v>179</v>
      </c>
      <c r="R147" t="s">
        <v>180</v>
      </c>
    </row>
    <row r="148" spans="1:18" x14ac:dyDescent="0.2">
      <c r="A148">
        <v>21</v>
      </c>
      <c r="B148" t="s">
        <v>12</v>
      </c>
      <c r="C148" t="s">
        <v>21</v>
      </c>
      <c r="D148" t="s">
        <v>14</v>
      </c>
      <c r="E148" t="s">
        <v>15</v>
      </c>
      <c r="F148" t="s">
        <v>11</v>
      </c>
      <c r="G148">
        <v>7</v>
      </c>
      <c r="H148">
        <v>70</v>
      </c>
      <c r="I148">
        <v>8</v>
      </c>
      <c r="J148">
        <v>80</v>
      </c>
      <c r="K148" t="s">
        <v>142</v>
      </c>
      <c r="L148" t="s">
        <v>140</v>
      </c>
      <c r="M148" t="s">
        <v>147</v>
      </c>
      <c r="N148" t="s">
        <v>147</v>
      </c>
      <c r="O148" t="s">
        <v>179</v>
      </c>
      <c r="P148" t="s">
        <v>180</v>
      </c>
      <c r="Q148" t="s">
        <v>181</v>
      </c>
      <c r="R148" t="s">
        <v>179</v>
      </c>
    </row>
    <row r="149" spans="1:18" x14ac:dyDescent="0.2">
      <c r="A149">
        <v>24</v>
      </c>
      <c r="B149" t="s">
        <v>34</v>
      </c>
      <c r="C149" t="s">
        <v>13</v>
      </c>
      <c r="D149" t="s">
        <v>14</v>
      </c>
      <c r="E149" t="s">
        <v>48</v>
      </c>
      <c r="F149" t="s">
        <v>11</v>
      </c>
      <c r="G149">
        <v>8</v>
      </c>
      <c r="H149">
        <v>80</v>
      </c>
      <c r="I149">
        <v>10</v>
      </c>
      <c r="J149">
        <v>100</v>
      </c>
      <c r="K149" t="s">
        <v>144</v>
      </c>
      <c r="L149" t="s">
        <v>144</v>
      </c>
      <c r="M149" t="s">
        <v>147</v>
      </c>
      <c r="N149" t="s">
        <v>147</v>
      </c>
      <c r="O149" t="s">
        <v>181</v>
      </c>
      <c r="P149" t="s">
        <v>179</v>
      </c>
      <c r="Q149" t="s">
        <v>181</v>
      </c>
      <c r="R149" t="s">
        <v>179</v>
      </c>
    </row>
    <row r="150" spans="1:18" x14ac:dyDescent="0.2">
      <c r="A150">
        <v>23</v>
      </c>
      <c r="B150" t="s">
        <v>34</v>
      </c>
      <c r="C150" t="s">
        <v>21</v>
      </c>
      <c r="D150" t="s">
        <v>14</v>
      </c>
      <c r="E150" t="s">
        <v>48</v>
      </c>
      <c r="F150" t="s">
        <v>11</v>
      </c>
      <c r="G150">
        <v>6</v>
      </c>
      <c r="H150">
        <v>60</v>
      </c>
      <c r="I150">
        <v>9</v>
      </c>
      <c r="J150">
        <v>90</v>
      </c>
      <c r="K150" t="s">
        <v>142</v>
      </c>
      <c r="L150" t="s">
        <v>140</v>
      </c>
      <c r="M150" t="s">
        <v>147</v>
      </c>
      <c r="N150" t="s">
        <v>147</v>
      </c>
      <c r="O150" t="s">
        <v>179</v>
      </c>
      <c r="P150" t="s">
        <v>180</v>
      </c>
      <c r="Q150" t="s">
        <v>181</v>
      </c>
      <c r="R150" t="s">
        <v>179</v>
      </c>
    </row>
    <row r="151" spans="1:18" x14ac:dyDescent="0.2">
      <c r="A151">
        <v>25</v>
      </c>
      <c r="B151" t="s">
        <v>34</v>
      </c>
      <c r="C151" t="s">
        <v>21</v>
      </c>
      <c r="D151" t="s">
        <v>14</v>
      </c>
      <c r="E151" t="s">
        <v>53</v>
      </c>
      <c r="F151" t="s">
        <v>11</v>
      </c>
      <c r="G151">
        <v>4</v>
      </c>
      <c r="H151">
        <v>40</v>
      </c>
      <c r="I151">
        <v>5</v>
      </c>
      <c r="J151">
        <v>50</v>
      </c>
      <c r="K151" t="s">
        <v>140</v>
      </c>
      <c r="L151" t="s">
        <v>140</v>
      </c>
      <c r="M151" t="s">
        <v>146</v>
      </c>
      <c r="N151" t="s">
        <v>145</v>
      </c>
      <c r="O151" t="s">
        <v>180</v>
      </c>
      <c r="P151" t="s">
        <v>180</v>
      </c>
      <c r="Q151" t="s">
        <v>179</v>
      </c>
      <c r="R151" t="s">
        <v>180</v>
      </c>
    </row>
    <row r="152" spans="1:18" x14ac:dyDescent="0.2">
      <c r="A152">
        <v>23</v>
      </c>
      <c r="B152" t="s">
        <v>34</v>
      </c>
      <c r="C152" t="s">
        <v>21</v>
      </c>
      <c r="D152" t="s">
        <v>27</v>
      </c>
      <c r="E152" t="s">
        <v>28</v>
      </c>
      <c r="F152" t="s">
        <v>11</v>
      </c>
      <c r="G152">
        <v>7</v>
      </c>
      <c r="H152">
        <v>70</v>
      </c>
      <c r="I152">
        <v>8</v>
      </c>
      <c r="J152">
        <v>80</v>
      </c>
      <c r="K152" t="s">
        <v>142</v>
      </c>
      <c r="L152" t="s">
        <v>140</v>
      </c>
      <c r="M152" t="s">
        <v>147</v>
      </c>
      <c r="N152" t="s">
        <v>147</v>
      </c>
      <c r="O152" t="s">
        <v>179</v>
      </c>
      <c r="P152" t="s">
        <v>180</v>
      </c>
      <c r="Q152" t="s">
        <v>181</v>
      </c>
      <c r="R152" t="s">
        <v>179</v>
      </c>
    </row>
    <row r="153" spans="1:18" x14ac:dyDescent="0.2">
      <c r="A153">
        <v>24</v>
      </c>
      <c r="B153" t="s">
        <v>12</v>
      </c>
      <c r="C153" t="s">
        <v>21</v>
      </c>
      <c r="D153" t="s">
        <v>14</v>
      </c>
      <c r="E153" t="s">
        <v>48</v>
      </c>
      <c r="F153" t="s">
        <v>11</v>
      </c>
      <c r="G153">
        <v>6</v>
      </c>
      <c r="H153">
        <v>60</v>
      </c>
      <c r="I153">
        <v>9</v>
      </c>
      <c r="J153">
        <v>90</v>
      </c>
      <c r="K153" t="s">
        <v>142</v>
      </c>
      <c r="L153" t="s">
        <v>140</v>
      </c>
      <c r="M153" t="s">
        <v>147</v>
      </c>
      <c r="N153" t="s">
        <v>147</v>
      </c>
      <c r="O153" t="s">
        <v>179</v>
      </c>
      <c r="P153" t="s">
        <v>180</v>
      </c>
      <c r="Q153" t="s">
        <v>181</v>
      </c>
      <c r="R153" t="s">
        <v>179</v>
      </c>
    </row>
    <row r="154" spans="1:18" x14ac:dyDescent="0.2">
      <c r="A154">
        <v>23</v>
      </c>
      <c r="B154" t="s">
        <v>34</v>
      </c>
      <c r="C154" t="s">
        <v>21</v>
      </c>
      <c r="D154" t="s">
        <v>14</v>
      </c>
      <c r="E154" t="s">
        <v>28</v>
      </c>
      <c r="F154" t="s">
        <v>11</v>
      </c>
      <c r="G154">
        <v>8</v>
      </c>
      <c r="H154">
        <v>80</v>
      </c>
      <c r="I154">
        <v>7</v>
      </c>
      <c r="J154">
        <v>70</v>
      </c>
      <c r="K154" t="s">
        <v>144</v>
      </c>
      <c r="L154" t="s">
        <v>144</v>
      </c>
      <c r="M154" t="s">
        <v>146</v>
      </c>
      <c r="N154" t="s">
        <v>145</v>
      </c>
      <c r="O154" t="s">
        <v>181</v>
      </c>
      <c r="P154" t="s">
        <v>179</v>
      </c>
      <c r="Q154" t="s">
        <v>179</v>
      </c>
      <c r="R154" t="s">
        <v>180</v>
      </c>
    </row>
    <row r="155" spans="1:18" x14ac:dyDescent="0.2">
      <c r="A155">
        <v>21</v>
      </c>
      <c r="B155" t="s">
        <v>34</v>
      </c>
      <c r="C155" t="s">
        <v>21</v>
      </c>
      <c r="D155" t="s">
        <v>14</v>
      </c>
      <c r="E155" t="s">
        <v>22</v>
      </c>
      <c r="F155" t="s">
        <v>11</v>
      </c>
      <c r="G155">
        <v>7</v>
      </c>
      <c r="H155">
        <v>70</v>
      </c>
      <c r="I155">
        <v>8</v>
      </c>
      <c r="J155">
        <v>80</v>
      </c>
      <c r="K155" t="s">
        <v>142</v>
      </c>
      <c r="L155" t="s">
        <v>140</v>
      </c>
      <c r="M155" t="s">
        <v>147</v>
      </c>
      <c r="N155" t="s">
        <v>147</v>
      </c>
      <c r="O155" t="s">
        <v>179</v>
      </c>
      <c r="P155" t="s">
        <v>180</v>
      </c>
      <c r="Q155" t="s">
        <v>181</v>
      </c>
      <c r="R155" t="s">
        <v>179</v>
      </c>
    </row>
    <row r="156" spans="1:18" x14ac:dyDescent="0.2">
      <c r="A156">
        <v>22</v>
      </c>
      <c r="B156" t="s">
        <v>34</v>
      </c>
      <c r="C156" t="s">
        <v>21</v>
      </c>
      <c r="D156" t="s">
        <v>14</v>
      </c>
      <c r="E156" t="s">
        <v>28</v>
      </c>
      <c r="F156" t="s">
        <v>11</v>
      </c>
      <c r="G156">
        <v>8</v>
      </c>
      <c r="H156">
        <v>80</v>
      </c>
      <c r="I156">
        <v>4</v>
      </c>
      <c r="J156">
        <v>40</v>
      </c>
      <c r="K156" t="s">
        <v>144</v>
      </c>
      <c r="L156" t="s">
        <v>144</v>
      </c>
      <c r="M156" t="s">
        <v>145</v>
      </c>
      <c r="N156" t="s">
        <v>145</v>
      </c>
      <c r="O156" t="s">
        <v>181</v>
      </c>
      <c r="P156" t="s">
        <v>179</v>
      </c>
      <c r="Q156" t="s">
        <v>180</v>
      </c>
      <c r="R156" t="s">
        <v>180</v>
      </c>
    </row>
    <row r="157" spans="1:18" x14ac:dyDescent="0.2">
      <c r="A157">
        <v>20</v>
      </c>
      <c r="B157" t="s">
        <v>34</v>
      </c>
      <c r="C157" t="s">
        <v>21</v>
      </c>
      <c r="D157" t="s">
        <v>14</v>
      </c>
      <c r="E157" t="s">
        <v>22</v>
      </c>
      <c r="F157" t="s">
        <v>11</v>
      </c>
      <c r="G157">
        <v>3</v>
      </c>
      <c r="H157">
        <v>30</v>
      </c>
      <c r="I157">
        <v>3</v>
      </c>
      <c r="J157">
        <v>30</v>
      </c>
      <c r="K157" t="s">
        <v>140</v>
      </c>
      <c r="L157" t="s">
        <v>140</v>
      </c>
      <c r="M157" t="s">
        <v>145</v>
      </c>
      <c r="N157" t="s">
        <v>145</v>
      </c>
      <c r="O157" t="s">
        <v>180</v>
      </c>
      <c r="P157" t="s">
        <v>180</v>
      </c>
      <c r="Q157" t="s">
        <v>180</v>
      </c>
      <c r="R157" t="s">
        <v>180</v>
      </c>
    </row>
    <row r="158" spans="1:18" x14ac:dyDescent="0.2">
      <c r="A158">
        <v>23</v>
      </c>
      <c r="B158" t="s">
        <v>12</v>
      </c>
      <c r="C158" t="s">
        <v>21</v>
      </c>
      <c r="D158" t="s">
        <v>44</v>
      </c>
      <c r="E158" t="s">
        <v>48</v>
      </c>
      <c r="F158" t="s">
        <v>11</v>
      </c>
      <c r="G158">
        <v>2</v>
      </c>
      <c r="H158">
        <v>20</v>
      </c>
      <c r="I158">
        <v>5</v>
      </c>
      <c r="J158">
        <v>50</v>
      </c>
      <c r="K158" t="s">
        <v>140</v>
      </c>
      <c r="L158" t="s">
        <v>140</v>
      </c>
      <c r="M158" t="s">
        <v>146</v>
      </c>
      <c r="N158" t="s">
        <v>145</v>
      </c>
      <c r="O158" t="s">
        <v>180</v>
      </c>
      <c r="P158" t="s">
        <v>180</v>
      </c>
      <c r="Q158" t="s">
        <v>179</v>
      </c>
      <c r="R158" t="s">
        <v>180</v>
      </c>
    </row>
    <row r="159" spans="1:18" x14ac:dyDescent="0.2">
      <c r="A159">
        <v>24</v>
      </c>
      <c r="B159" t="s">
        <v>12</v>
      </c>
      <c r="C159" t="s">
        <v>21</v>
      </c>
      <c r="D159" t="s">
        <v>14</v>
      </c>
      <c r="E159" t="s">
        <v>48</v>
      </c>
      <c r="F159" t="s">
        <v>11</v>
      </c>
      <c r="G159">
        <v>5</v>
      </c>
      <c r="H159">
        <v>50</v>
      </c>
      <c r="I159">
        <v>9</v>
      </c>
      <c r="J159">
        <v>90</v>
      </c>
      <c r="K159" t="s">
        <v>142</v>
      </c>
      <c r="L159" t="s">
        <v>140</v>
      </c>
      <c r="M159" t="s">
        <v>147</v>
      </c>
      <c r="N159" t="s">
        <v>147</v>
      </c>
      <c r="O159" t="s">
        <v>179</v>
      </c>
      <c r="P159" t="s">
        <v>180</v>
      </c>
      <c r="Q159" t="s">
        <v>181</v>
      </c>
      <c r="R159" t="s">
        <v>179</v>
      </c>
    </row>
    <row r="160" spans="1:18" x14ac:dyDescent="0.2">
      <c r="A160">
        <v>22</v>
      </c>
      <c r="B160" t="s">
        <v>12</v>
      </c>
      <c r="C160" t="s">
        <v>21</v>
      </c>
      <c r="D160" t="s">
        <v>14</v>
      </c>
      <c r="E160" t="s">
        <v>48</v>
      </c>
      <c r="F160" t="s">
        <v>11</v>
      </c>
      <c r="G160">
        <v>5</v>
      </c>
      <c r="H160">
        <v>50</v>
      </c>
      <c r="I160">
        <v>7</v>
      </c>
      <c r="J160">
        <v>70</v>
      </c>
      <c r="K160" t="s">
        <v>142</v>
      </c>
      <c r="L160" t="s">
        <v>140</v>
      </c>
      <c r="M160" t="s">
        <v>146</v>
      </c>
      <c r="N160" t="s">
        <v>145</v>
      </c>
      <c r="O160" t="s">
        <v>179</v>
      </c>
      <c r="P160" t="s">
        <v>180</v>
      </c>
      <c r="Q160" t="s">
        <v>179</v>
      </c>
      <c r="R160" t="s">
        <v>180</v>
      </c>
    </row>
    <row r="161" spans="1:18" x14ac:dyDescent="0.2">
      <c r="A161">
        <v>22</v>
      </c>
      <c r="B161" t="s">
        <v>34</v>
      </c>
      <c r="C161" t="s">
        <v>21</v>
      </c>
      <c r="D161" t="s">
        <v>27</v>
      </c>
      <c r="E161" t="s">
        <v>28</v>
      </c>
      <c r="F161" t="s">
        <v>11</v>
      </c>
      <c r="G161">
        <v>6</v>
      </c>
      <c r="H161">
        <v>60</v>
      </c>
      <c r="I161">
        <v>7</v>
      </c>
      <c r="J161">
        <v>70</v>
      </c>
      <c r="K161" t="s">
        <v>142</v>
      </c>
      <c r="L161" t="s">
        <v>140</v>
      </c>
      <c r="M161" t="s">
        <v>146</v>
      </c>
      <c r="N161" t="s">
        <v>145</v>
      </c>
      <c r="O161" t="s">
        <v>179</v>
      </c>
      <c r="P161" t="s">
        <v>180</v>
      </c>
      <c r="Q161" t="s">
        <v>179</v>
      </c>
      <c r="R161" t="s">
        <v>180</v>
      </c>
    </row>
    <row r="162" spans="1:18" x14ac:dyDescent="0.2">
      <c r="A162">
        <v>24</v>
      </c>
      <c r="B162" t="s">
        <v>12</v>
      </c>
      <c r="C162" t="s">
        <v>21</v>
      </c>
      <c r="D162" t="s">
        <v>14</v>
      </c>
      <c r="E162" t="s">
        <v>48</v>
      </c>
      <c r="F162" t="s">
        <v>11</v>
      </c>
      <c r="G162">
        <v>7</v>
      </c>
      <c r="H162">
        <v>70</v>
      </c>
      <c r="I162">
        <v>8</v>
      </c>
      <c r="J162">
        <v>80</v>
      </c>
      <c r="K162" t="s">
        <v>142</v>
      </c>
      <c r="L162" t="s">
        <v>140</v>
      </c>
      <c r="M162" t="s">
        <v>147</v>
      </c>
      <c r="N162" t="s">
        <v>147</v>
      </c>
      <c r="O162" t="s">
        <v>179</v>
      </c>
      <c r="P162" t="s">
        <v>180</v>
      </c>
      <c r="Q162" t="s">
        <v>181</v>
      </c>
      <c r="R162" t="s">
        <v>179</v>
      </c>
    </row>
    <row r="163" spans="1:18" x14ac:dyDescent="0.2">
      <c r="A163">
        <v>20</v>
      </c>
      <c r="B163" t="s">
        <v>12</v>
      </c>
      <c r="C163" t="s">
        <v>13</v>
      </c>
      <c r="D163" t="s">
        <v>14</v>
      </c>
      <c r="E163" t="s">
        <v>22</v>
      </c>
      <c r="F163" t="s">
        <v>11</v>
      </c>
      <c r="G163">
        <v>5</v>
      </c>
      <c r="H163">
        <v>50</v>
      </c>
      <c r="I163">
        <v>2</v>
      </c>
      <c r="J163">
        <v>20</v>
      </c>
      <c r="K163" t="s">
        <v>142</v>
      </c>
      <c r="L163" t="s">
        <v>140</v>
      </c>
      <c r="M163" t="s">
        <v>145</v>
      </c>
      <c r="N163" t="s">
        <v>145</v>
      </c>
      <c r="O163" t="s">
        <v>179</v>
      </c>
      <c r="P163" t="s">
        <v>180</v>
      </c>
      <c r="Q163" t="s">
        <v>180</v>
      </c>
      <c r="R163" t="s">
        <v>180</v>
      </c>
    </row>
    <row r="164" spans="1:18" x14ac:dyDescent="0.2">
      <c r="A164">
        <v>20</v>
      </c>
      <c r="B164" t="s">
        <v>12</v>
      </c>
      <c r="C164" t="s">
        <v>21</v>
      </c>
      <c r="D164" t="s">
        <v>14</v>
      </c>
      <c r="E164" t="s">
        <v>22</v>
      </c>
      <c r="F164" t="s">
        <v>11</v>
      </c>
      <c r="G164">
        <v>6</v>
      </c>
      <c r="H164">
        <v>60</v>
      </c>
      <c r="I164">
        <v>8</v>
      </c>
      <c r="J164">
        <v>80</v>
      </c>
      <c r="K164" t="s">
        <v>142</v>
      </c>
      <c r="L164" t="s">
        <v>140</v>
      </c>
      <c r="M164" t="s">
        <v>147</v>
      </c>
      <c r="N164" t="s">
        <v>147</v>
      </c>
      <c r="O164" t="s">
        <v>179</v>
      </c>
      <c r="P164" t="s">
        <v>180</v>
      </c>
      <c r="Q164" t="s">
        <v>181</v>
      </c>
      <c r="R164" t="s">
        <v>179</v>
      </c>
    </row>
    <row r="165" spans="1:18" x14ac:dyDescent="0.2">
      <c r="A165">
        <v>19</v>
      </c>
      <c r="B165" t="s">
        <v>34</v>
      </c>
      <c r="C165" t="s">
        <v>21</v>
      </c>
      <c r="D165" t="s">
        <v>14</v>
      </c>
      <c r="E165" t="s">
        <v>22</v>
      </c>
      <c r="F165" t="s">
        <v>11</v>
      </c>
      <c r="G165">
        <v>8</v>
      </c>
      <c r="H165">
        <v>80</v>
      </c>
      <c r="I165">
        <v>6</v>
      </c>
      <c r="J165">
        <v>60</v>
      </c>
      <c r="K165" t="s">
        <v>144</v>
      </c>
      <c r="L165" t="s">
        <v>144</v>
      </c>
      <c r="M165" t="s">
        <v>146</v>
      </c>
      <c r="N165" t="s">
        <v>145</v>
      </c>
      <c r="O165" t="s">
        <v>181</v>
      </c>
      <c r="P165" t="s">
        <v>179</v>
      </c>
      <c r="Q165" t="s">
        <v>179</v>
      </c>
      <c r="R165" t="s">
        <v>180</v>
      </c>
    </row>
    <row r="166" spans="1:18" x14ac:dyDescent="0.2">
      <c r="A166">
        <v>20</v>
      </c>
      <c r="B166" t="s">
        <v>34</v>
      </c>
      <c r="C166" t="s">
        <v>21</v>
      </c>
      <c r="D166" t="s">
        <v>27</v>
      </c>
      <c r="E166" t="s">
        <v>22</v>
      </c>
      <c r="F166" t="s">
        <v>17</v>
      </c>
      <c r="G166">
        <v>0</v>
      </c>
      <c r="H166">
        <v>0</v>
      </c>
      <c r="I166">
        <v>0</v>
      </c>
      <c r="J166">
        <v>0</v>
      </c>
      <c r="K166" t="s">
        <v>140</v>
      </c>
      <c r="L166" t="s">
        <v>140</v>
      </c>
      <c r="M166" t="s">
        <v>145</v>
      </c>
      <c r="N166" t="s">
        <v>145</v>
      </c>
      <c r="O166" t="s">
        <v>180</v>
      </c>
      <c r="P166" t="s">
        <v>180</v>
      </c>
      <c r="Q166" t="s">
        <v>180</v>
      </c>
      <c r="R166" t="s">
        <v>180</v>
      </c>
    </row>
    <row r="167" spans="1:18" x14ac:dyDescent="0.2">
      <c r="A167">
        <v>20</v>
      </c>
      <c r="B167" t="s">
        <v>34</v>
      </c>
      <c r="C167" t="s">
        <v>21</v>
      </c>
      <c r="D167" t="s">
        <v>27</v>
      </c>
      <c r="E167" t="s">
        <v>22</v>
      </c>
      <c r="F167" t="s">
        <v>17</v>
      </c>
      <c r="G167">
        <v>0</v>
      </c>
      <c r="H167">
        <v>0</v>
      </c>
      <c r="I167">
        <v>0</v>
      </c>
      <c r="J167">
        <v>0</v>
      </c>
      <c r="K167" t="s">
        <v>140</v>
      </c>
      <c r="L167" t="s">
        <v>140</v>
      </c>
      <c r="M167" t="s">
        <v>145</v>
      </c>
      <c r="N167" t="s">
        <v>145</v>
      </c>
      <c r="O167" t="s">
        <v>180</v>
      </c>
      <c r="P167" t="s">
        <v>180</v>
      </c>
      <c r="Q167" t="s">
        <v>180</v>
      </c>
      <c r="R167" t="s">
        <v>180</v>
      </c>
    </row>
    <row r="168" spans="1:18" x14ac:dyDescent="0.2">
      <c r="A168">
        <v>20</v>
      </c>
      <c r="B168" t="s">
        <v>34</v>
      </c>
      <c r="C168" t="s">
        <v>21</v>
      </c>
      <c r="D168" t="s">
        <v>58</v>
      </c>
      <c r="E168" t="s">
        <v>22</v>
      </c>
      <c r="F168" t="s">
        <v>11</v>
      </c>
      <c r="G168">
        <v>6</v>
      </c>
      <c r="H168">
        <v>60</v>
      </c>
      <c r="I168">
        <v>8</v>
      </c>
      <c r="J168">
        <v>80</v>
      </c>
      <c r="K168" t="s">
        <v>142</v>
      </c>
      <c r="L168" t="s">
        <v>140</v>
      </c>
      <c r="M168" t="s">
        <v>147</v>
      </c>
      <c r="N168" t="s">
        <v>147</v>
      </c>
      <c r="O168" t="s">
        <v>179</v>
      </c>
      <c r="P168" t="s">
        <v>180</v>
      </c>
      <c r="Q168" t="s">
        <v>181</v>
      </c>
      <c r="R168" t="s">
        <v>179</v>
      </c>
    </row>
    <row r="169" spans="1:18" x14ac:dyDescent="0.2">
      <c r="A169">
        <v>20</v>
      </c>
      <c r="B169" t="s">
        <v>34</v>
      </c>
      <c r="C169" t="s">
        <v>21</v>
      </c>
      <c r="D169" t="s">
        <v>14</v>
      </c>
      <c r="E169" t="s">
        <v>22</v>
      </c>
      <c r="F169" t="s">
        <v>11</v>
      </c>
      <c r="G169">
        <v>1</v>
      </c>
      <c r="H169">
        <v>10</v>
      </c>
      <c r="I169">
        <v>7</v>
      </c>
      <c r="J169">
        <v>70</v>
      </c>
      <c r="K169" t="s">
        <v>140</v>
      </c>
      <c r="L169" t="s">
        <v>140</v>
      </c>
      <c r="M169" t="s">
        <v>146</v>
      </c>
      <c r="N169" t="s">
        <v>145</v>
      </c>
      <c r="O169" t="s">
        <v>180</v>
      </c>
      <c r="P169" t="s">
        <v>180</v>
      </c>
      <c r="Q169" t="s">
        <v>179</v>
      </c>
      <c r="R169" t="s">
        <v>180</v>
      </c>
    </row>
    <row r="170" spans="1:18" x14ac:dyDescent="0.2">
      <c r="A170">
        <v>19</v>
      </c>
      <c r="B170" t="s">
        <v>34</v>
      </c>
      <c r="C170" t="s">
        <v>21</v>
      </c>
      <c r="D170" t="s">
        <v>58</v>
      </c>
      <c r="E170" t="s">
        <v>22</v>
      </c>
      <c r="F170" t="s">
        <v>11</v>
      </c>
      <c r="G170">
        <v>2</v>
      </c>
      <c r="H170">
        <v>20</v>
      </c>
      <c r="I170">
        <v>8</v>
      </c>
      <c r="J170">
        <v>80</v>
      </c>
      <c r="K170" t="s">
        <v>140</v>
      </c>
      <c r="L170" t="s">
        <v>140</v>
      </c>
      <c r="M170" t="s">
        <v>147</v>
      </c>
      <c r="N170" t="s">
        <v>147</v>
      </c>
      <c r="O170" t="s">
        <v>180</v>
      </c>
      <c r="P170" t="s">
        <v>180</v>
      </c>
      <c r="Q170" t="s">
        <v>181</v>
      </c>
      <c r="R170" t="s">
        <v>179</v>
      </c>
    </row>
    <row r="171" spans="1:18" x14ac:dyDescent="0.2">
      <c r="A171">
        <v>19</v>
      </c>
      <c r="B171" t="s">
        <v>12</v>
      </c>
      <c r="C171" t="s">
        <v>21</v>
      </c>
      <c r="D171" t="s">
        <v>58</v>
      </c>
      <c r="E171" t="s">
        <v>22</v>
      </c>
      <c r="F171" t="s">
        <v>11</v>
      </c>
      <c r="G171">
        <v>4</v>
      </c>
      <c r="H171">
        <v>40</v>
      </c>
      <c r="I171">
        <v>6</v>
      </c>
      <c r="J171">
        <v>60</v>
      </c>
      <c r="K171" t="s">
        <v>140</v>
      </c>
      <c r="L171" t="s">
        <v>140</v>
      </c>
      <c r="M171" t="s">
        <v>146</v>
      </c>
      <c r="N171" t="s">
        <v>145</v>
      </c>
      <c r="O171" t="s">
        <v>180</v>
      </c>
      <c r="P171" t="s">
        <v>180</v>
      </c>
      <c r="Q171" t="s">
        <v>179</v>
      </c>
      <c r="R171" t="s">
        <v>180</v>
      </c>
    </row>
    <row r="172" spans="1:18" x14ac:dyDescent="0.2">
      <c r="A172">
        <v>21</v>
      </c>
      <c r="B172" t="s">
        <v>34</v>
      </c>
      <c r="C172" t="s">
        <v>21</v>
      </c>
      <c r="D172" t="s">
        <v>14</v>
      </c>
      <c r="E172" t="s">
        <v>22</v>
      </c>
      <c r="F172" t="s">
        <v>11</v>
      </c>
      <c r="G172">
        <v>7</v>
      </c>
      <c r="H172">
        <v>70</v>
      </c>
      <c r="I172">
        <v>7</v>
      </c>
      <c r="J172">
        <v>70</v>
      </c>
      <c r="K172" t="s">
        <v>142</v>
      </c>
      <c r="L172" t="s">
        <v>140</v>
      </c>
      <c r="M172" t="s">
        <v>146</v>
      </c>
      <c r="N172" t="s">
        <v>145</v>
      </c>
      <c r="O172" t="s">
        <v>179</v>
      </c>
      <c r="P172" t="s">
        <v>180</v>
      </c>
      <c r="Q172" t="s">
        <v>179</v>
      </c>
      <c r="R172" t="s">
        <v>180</v>
      </c>
    </row>
    <row r="173" spans="1:18" x14ac:dyDescent="0.2">
      <c r="A173">
        <v>22</v>
      </c>
      <c r="B173" t="s">
        <v>12</v>
      </c>
      <c r="C173" t="s">
        <v>21</v>
      </c>
      <c r="D173" t="s">
        <v>14</v>
      </c>
      <c r="E173" t="s">
        <v>15</v>
      </c>
      <c r="F173" t="s">
        <v>11</v>
      </c>
      <c r="G173">
        <v>9</v>
      </c>
      <c r="H173">
        <v>90</v>
      </c>
      <c r="I173">
        <v>5</v>
      </c>
      <c r="J173">
        <v>50</v>
      </c>
      <c r="K173" t="s">
        <v>144</v>
      </c>
      <c r="L173" t="s">
        <v>144</v>
      </c>
      <c r="M173" t="s">
        <v>146</v>
      </c>
      <c r="N173" t="s">
        <v>145</v>
      </c>
      <c r="O173" t="s">
        <v>181</v>
      </c>
      <c r="P173" t="s">
        <v>179</v>
      </c>
      <c r="Q173" t="s">
        <v>179</v>
      </c>
      <c r="R173" t="s">
        <v>180</v>
      </c>
    </row>
    <row r="174" spans="1:18" x14ac:dyDescent="0.2">
      <c r="A174">
        <v>23</v>
      </c>
      <c r="B174" t="s">
        <v>12</v>
      </c>
      <c r="C174" t="s">
        <v>21</v>
      </c>
      <c r="D174" t="s">
        <v>14</v>
      </c>
      <c r="E174" t="s">
        <v>28</v>
      </c>
      <c r="F174" t="s">
        <v>11</v>
      </c>
      <c r="G174">
        <v>6</v>
      </c>
      <c r="H174">
        <v>60</v>
      </c>
      <c r="I174">
        <v>4</v>
      </c>
      <c r="J174">
        <v>40</v>
      </c>
      <c r="K174" t="s">
        <v>142</v>
      </c>
      <c r="L174" t="s">
        <v>140</v>
      </c>
      <c r="M174" t="s">
        <v>145</v>
      </c>
      <c r="N174" t="s">
        <v>145</v>
      </c>
      <c r="O174" t="s">
        <v>179</v>
      </c>
      <c r="P174" t="s">
        <v>180</v>
      </c>
      <c r="Q174" t="s">
        <v>180</v>
      </c>
      <c r="R174" t="s">
        <v>180</v>
      </c>
    </row>
    <row r="175" spans="1:18" x14ac:dyDescent="0.2">
      <c r="A175">
        <v>22</v>
      </c>
      <c r="B175" t="s">
        <v>34</v>
      </c>
      <c r="C175" t="s">
        <v>21</v>
      </c>
      <c r="D175" t="s">
        <v>14</v>
      </c>
      <c r="E175" t="s">
        <v>48</v>
      </c>
      <c r="F175" t="s">
        <v>11</v>
      </c>
      <c r="G175">
        <v>8</v>
      </c>
      <c r="H175">
        <v>80</v>
      </c>
      <c r="I175">
        <v>7</v>
      </c>
      <c r="J175">
        <v>70</v>
      </c>
      <c r="K175" t="s">
        <v>144</v>
      </c>
      <c r="L175" t="s">
        <v>144</v>
      </c>
      <c r="M175" t="s">
        <v>146</v>
      </c>
      <c r="N175" t="s">
        <v>145</v>
      </c>
      <c r="O175" t="s">
        <v>181</v>
      </c>
      <c r="P175" t="s">
        <v>179</v>
      </c>
      <c r="Q175" t="s">
        <v>179</v>
      </c>
      <c r="R175" t="s">
        <v>180</v>
      </c>
    </row>
    <row r="176" spans="1:18" x14ac:dyDescent="0.2">
      <c r="A176">
        <v>21</v>
      </c>
      <c r="B176" t="s">
        <v>34</v>
      </c>
      <c r="C176" t="s">
        <v>21</v>
      </c>
      <c r="D176" t="s">
        <v>14</v>
      </c>
      <c r="E176" t="s">
        <v>15</v>
      </c>
      <c r="F176" t="s">
        <v>11</v>
      </c>
      <c r="G176">
        <v>3</v>
      </c>
      <c r="H176">
        <v>30</v>
      </c>
      <c r="I176">
        <v>3</v>
      </c>
      <c r="J176">
        <v>30</v>
      </c>
      <c r="K176" t="s">
        <v>140</v>
      </c>
      <c r="L176" t="s">
        <v>140</v>
      </c>
      <c r="M176" t="s">
        <v>145</v>
      </c>
      <c r="N176" t="s">
        <v>145</v>
      </c>
      <c r="O176" t="s">
        <v>180</v>
      </c>
      <c r="P176" t="s">
        <v>180</v>
      </c>
      <c r="Q176" t="s">
        <v>180</v>
      </c>
      <c r="R176" t="s">
        <v>180</v>
      </c>
    </row>
    <row r="177" spans="1:18" x14ac:dyDescent="0.2">
      <c r="A177">
        <v>23</v>
      </c>
      <c r="B177" t="s">
        <v>12</v>
      </c>
      <c r="C177" t="s">
        <v>21</v>
      </c>
      <c r="D177" t="s">
        <v>14</v>
      </c>
      <c r="E177" t="s">
        <v>28</v>
      </c>
      <c r="F177" t="s">
        <v>11</v>
      </c>
      <c r="G177">
        <v>4</v>
      </c>
      <c r="H177">
        <v>40</v>
      </c>
      <c r="I177">
        <v>9</v>
      </c>
      <c r="J177">
        <v>90</v>
      </c>
      <c r="K177" t="s">
        <v>140</v>
      </c>
      <c r="L177" t="s">
        <v>140</v>
      </c>
      <c r="M177" t="s">
        <v>147</v>
      </c>
      <c r="N177" t="s">
        <v>147</v>
      </c>
      <c r="O177" t="s">
        <v>180</v>
      </c>
      <c r="P177" t="s">
        <v>180</v>
      </c>
      <c r="Q177" t="s">
        <v>181</v>
      </c>
      <c r="R177" t="s">
        <v>179</v>
      </c>
    </row>
    <row r="178" spans="1:18" x14ac:dyDescent="0.2">
      <c r="A178">
        <v>23</v>
      </c>
      <c r="B178" t="s">
        <v>12</v>
      </c>
      <c r="C178" t="s">
        <v>21</v>
      </c>
      <c r="D178" t="s">
        <v>14</v>
      </c>
      <c r="E178" t="s">
        <v>28</v>
      </c>
      <c r="F178" t="s">
        <v>11</v>
      </c>
      <c r="G178">
        <v>9</v>
      </c>
      <c r="H178">
        <v>90</v>
      </c>
      <c r="I178">
        <v>8</v>
      </c>
      <c r="J178">
        <v>80</v>
      </c>
      <c r="K178" t="s">
        <v>144</v>
      </c>
      <c r="L178" t="s">
        <v>144</v>
      </c>
      <c r="M178" t="s">
        <v>147</v>
      </c>
      <c r="N178" t="s">
        <v>147</v>
      </c>
      <c r="O178" t="s">
        <v>181</v>
      </c>
      <c r="P178" t="s">
        <v>179</v>
      </c>
      <c r="Q178" t="s">
        <v>181</v>
      </c>
      <c r="R178" t="s">
        <v>179</v>
      </c>
    </row>
    <row r="179" spans="1:18" x14ac:dyDescent="0.2">
      <c r="A179">
        <v>25</v>
      </c>
      <c r="B179" t="s">
        <v>12</v>
      </c>
      <c r="C179" t="s">
        <v>21</v>
      </c>
      <c r="D179" t="s">
        <v>14</v>
      </c>
      <c r="E179" t="s">
        <v>53</v>
      </c>
      <c r="F179" t="s">
        <v>11</v>
      </c>
      <c r="G179">
        <v>8</v>
      </c>
      <c r="H179">
        <v>80</v>
      </c>
      <c r="I179">
        <v>9</v>
      </c>
      <c r="J179">
        <v>90</v>
      </c>
      <c r="K179" t="s">
        <v>144</v>
      </c>
      <c r="L179" t="s">
        <v>144</v>
      </c>
      <c r="M179" t="s">
        <v>147</v>
      </c>
      <c r="N179" t="s">
        <v>147</v>
      </c>
      <c r="O179" t="s">
        <v>181</v>
      </c>
      <c r="P179" t="s">
        <v>179</v>
      </c>
      <c r="Q179" t="s">
        <v>181</v>
      </c>
      <c r="R179" t="s">
        <v>179</v>
      </c>
    </row>
    <row r="180" spans="1:18" x14ac:dyDescent="0.2">
      <c r="A180">
        <v>23</v>
      </c>
      <c r="B180" t="s">
        <v>34</v>
      </c>
      <c r="C180" t="s">
        <v>21</v>
      </c>
      <c r="D180" t="s">
        <v>14</v>
      </c>
      <c r="E180" t="s">
        <v>48</v>
      </c>
      <c r="F180" t="s">
        <v>11</v>
      </c>
      <c r="G180">
        <v>8</v>
      </c>
      <c r="H180">
        <v>80</v>
      </c>
      <c r="I180">
        <v>10</v>
      </c>
      <c r="J180">
        <v>100</v>
      </c>
      <c r="K180" t="s">
        <v>144</v>
      </c>
      <c r="L180" t="s">
        <v>144</v>
      </c>
      <c r="M180" t="s">
        <v>147</v>
      </c>
      <c r="N180" t="s">
        <v>147</v>
      </c>
      <c r="O180" t="s">
        <v>181</v>
      </c>
      <c r="P180" t="s">
        <v>179</v>
      </c>
      <c r="Q180" t="s">
        <v>181</v>
      </c>
      <c r="R180" t="s">
        <v>179</v>
      </c>
    </row>
    <row r="181" spans="1:18" x14ac:dyDescent="0.2">
      <c r="A181">
        <v>23</v>
      </c>
      <c r="B181" t="s">
        <v>12</v>
      </c>
      <c r="C181" t="s">
        <v>21</v>
      </c>
      <c r="D181" t="s">
        <v>14</v>
      </c>
      <c r="E181" t="s">
        <v>48</v>
      </c>
      <c r="F181" t="s">
        <v>11</v>
      </c>
      <c r="G181">
        <v>5</v>
      </c>
      <c r="H181">
        <v>50</v>
      </c>
      <c r="I181">
        <v>9</v>
      </c>
      <c r="J181">
        <v>90</v>
      </c>
      <c r="K181" t="s">
        <v>142</v>
      </c>
      <c r="L181" t="s">
        <v>140</v>
      </c>
      <c r="M181" t="s">
        <v>147</v>
      </c>
      <c r="N181" t="s">
        <v>147</v>
      </c>
      <c r="O181" t="s">
        <v>179</v>
      </c>
      <c r="P181" t="s">
        <v>180</v>
      </c>
      <c r="Q181" t="s">
        <v>181</v>
      </c>
      <c r="R181" t="s">
        <v>179</v>
      </c>
    </row>
    <row r="182" spans="1:18" x14ac:dyDescent="0.2">
      <c r="A182">
        <v>22</v>
      </c>
      <c r="B182" t="s">
        <v>12</v>
      </c>
      <c r="C182" t="s">
        <v>21</v>
      </c>
      <c r="D182" t="s">
        <v>14</v>
      </c>
      <c r="E182" t="s">
        <v>48</v>
      </c>
      <c r="F182" t="s">
        <v>11</v>
      </c>
      <c r="G182">
        <v>7</v>
      </c>
      <c r="H182">
        <v>70</v>
      </c>
      <c r="I182">
        <v>7</v>
      </c>
      <c r="J182">
        <v>70</v>
      </c>
      <c r="K182" t="s">
        <v>142</v>
      </c>
      <c r="L182" t="s">
        <v>140</v>
      </c>
      <c r="M182" t="s">
        <v>146</v>
      </c>
      <c r="N182" t="s">
        <v>145</v>
      </c>
      <c r="O182" t="s">
        <v>179</v>
      </c>
      <c r="P182" t="s">
        <v>180</v>
      </c>
      <c r="Q182" t="s">
        <v>179</v>
      </c>
      <c r="R182" t="s">
        <v>180</v>
      </c>
    </row>
    <row r="183" spans="1:18" x14ac:dyDescent="0.2">
      <c r="A183">
        <v>23</v>
      </c>
      <c r="B183" t="s">
        <v>34</v>
      </c>
      <c r="C183" t="s">
        <v>21</v>
      </c>
      <c r="D183" t="s">
        <v>27</v>
      </c>
      <c r="E183" t="s">
        <v>48</v>
      </c>
      <c r="F183" t="s">
        <v>11</v>
      </c>
      <c r="G183">
        <v>6</v>
      </c>
      <c r="H183">
        <v>60</v>
      </c>
      <c r="I183">
        <v>7</v>
      </c>
      <c r="J183">
        <v>70</v>
      </c>
      <c r="K183" t="s">
        <v>142</v>
      </c>
      <c r="L183" t="s">
        <v>140</v>
      </c>
      <c r="M183" t="s">
        <v>146</v>
      </c>
      <c r="N183" t="s">
        <v>145</v>
      </c>
      <c r="O183" t="s">
        <v>179</v>
      </c>
      <c r="P183" t="s">
        <v>180</v>
      </c>
      <c r="Q183" t="s">
        <v>179</v>
      </c>
      <c r="R183" t="s">
        <v>180</v>
      </c>
    </row>
    <row r="184" spans="1:18" x14ac:dyDescent="0.2">
      <c r="A184">
        <v>22</v>
      </c>
      <c r="B184" t="s">
        <v>34</v>
      </c>
      <c r="C184" t="s">
        <v>21</v>
      </c>
      <c r="D184" t="s">
        <v>14</v>
      </c>
      <c r="E184" t="s">
        <v>28</v>
      </c>
      <c r="F184" t="s">
        <v>11</v>
      </c>
      <c r="G184">
        <v>8</v>
      </c>
      <c r="H184">
        <v>80</v>
      </c>
      <c r="I184">
        <v>8</v>
      </c>
      <c r="J184">
        <v>80</v>
      </c>
      <c r="K184" t="s">
        <v>144</v>
      </c>
      <c r="L184" t="s">
        <v>144</v>
      </c>
      <c r="M184" t="s">
        <v>147</v>
      </c>
      <c r="N184" t="s">
        <v>147</v>
      </c>
      <c r="O184" t="s">
        <v>181</v>
      </c>
      <c r="P184" t="s">
        <v>179</v>
      </c>
      <c r="Q184" t="s">
        <v>181</v>
      </c>
      <c r="R184" t="s">
        <v>179</v>
      </c>
    </row>
    <row r="185" spans="1:18" x14ac:dyDescent="0.2">
      <c r="A185">
        <v>22</v>
      </c>
      <c r="B185" t="s">
        <v>34</v>
      </c>
      <c r="C185" t="s">
        <v>21</v>
      </c>
      <c r="D185" t="s">
        <v>14</v>
      </c>
      <c r="E185" t="s">
        <v>15</v>
      </c>
      <c r="F185" t="s">
        <v>11</v>
      </c>
      <c r="G185">
        <v>9</v>
      </c>
      <c r="H185">
        <v>90</v>
      </c>
      <c r="I185">
        <v>8</v>
      </c>
      <c r="J185">
        <v>80</v>
      </c>
      <c r="K185" t="s">
        <v>144</v>
      </c>
      <c r="L185" t="s">
        <v>144</v>
      </c>
      <c r="M185" t="s">
        <v>147</v>
      </c>
      <c r="N185" t="s">
        <v>147</v>
      </c>
      <c r="O185" t="s">
        <v>181</v>
      </c>
      <c r="P185" t="s">
        <v>179</v>
      </c>
      <c r="Q185" t="s">
        <v>181</v>
      </c>
      <c r="R185" t="s">
        <v>179</v>
      </c>
    </row>
    <row r="186" spans="1:18" x14ac:dyDescent="0.2">
      <c r="A186">
        <v>23</v>
      </c>
      <c r="B186" t="s">
        <v>34</v>
      </c>
      <c r="C186" t="s">
        <v>13</v>
      </c>
      <c r="D186" t="s">
        <v>14</v>
      </c>
      <c r="E186" t="s">
        <v>48</v>
      </c>
      <c r="F186" t="s">
        <v>11</v>
      </c>
      <c r="G186">
        <v>5</v>
      </c>
      <c r="H186">
        <v>50</v>
      </c>
      <c r="I186">
        <v>5</v>
      </c>
      <c r="J186">
        <v>50</v>
      </c>
      <c r="K186" t="s">
        <v>142</v>
      </c>
      <c r="L186" t="s">
        <v>140</v>
      </c>
      <c r="M186" t="s">
        <v>146</v>
      </c>
      <c r="N186" t="s">
        <v>145</v>
      </c>
      <c r="O186" t="s">
        <v>179</v>
      </c>
      <c r="P186" t="s">
        <v>180</v>
      </c>
      <c r="Q186" t="s">
        <v>179</v>
      </c>
      <c r="R186" t="s">
        <v>180</v>
      </c>
    </row>
    <row r="187" spans="1:18" x14ac:dyDescent="0.2">
      <c r="A187">
        <v>25</v>
      </c>
      <c r="B187" t="s">
        <v>34</v>
      </c>
      <c r="C187" t="s">
        <v>21</v>
      </c>
      <c r="D187" t="s">
        <v>14</v>
      </c>
      <c r="E187" t="s">
        <v>53</v>
      </c>
      <c r="F187" t="s">
        <v>11</v>
      </c>
      <c r="G187">
        <v>8</v>
      </c>
      <c r="H187">
        <v>80</v>
      </c>
      <c r="I187">
        <v>8</v>
      </c>
      <c r="J187">
        <v>80</v>
      </c>
      <c r="K187" t="s">
        <v>144</v>
      </c>
      <c r="L187" t="s">
        <v>144</v>
      </c>
      <c r="M187" t="s">
        <v>147</v>
      </c>
      <c r="N187" t="s">
        <v>147</v>
      </c>
      <c r="O187" t="s">
        <v>181</v>
      </c>
      <c r="P187" t="s">
        <v>179</v>
      </c>
      <c r="Q187" t="s">
        <v>181</v>
      </c>
      <c r="R187" t="s">
        <v>179</v>
      </c>
    </row>
    <row r="188" spans="1:18" x14ac:dyDescent="0.2">
      <c r="A188">
        <v>22</v>
      </c>
      <c r="B188" t="s">
        <v>12</v>
      </c>
      <c r="C188" t="s">
        <v>21</v>
      </c>
      <c r="D188" t="s">
        <v>14</v>
      </c>
      <c r="E188" t="s">
        <v>28</v>
      </c>
      <c r="F188" t="s">
        <v>11</v>
      </c>
      <c r="G188">
        <v>6</v>
      </c>
      <c r="H188">
        <v>60</v>
      </c>
      <c r="I188">
        <v>6</v>
      </c>
      <c r="J188">
        <v>60</v>
      </c>
      <c r="K188" t="s">
        <v>142</v>
      </c>
      <c r="L188" t="s">
        <v>140</v>
      </c>
      <c r="M188" t="s">
        <v>146</v>
      </c>
      <c r="N188" t="s">
        <v>145</v>
      </c>
      <c r="O188" t="s">
        <v>179</v>
      </c>
      <c r="P188" t="s">
        <v>180</v>
      </c>
      <c r="Q188" t="s">
        <v>179</v>
      </c>
      <c r="R188" t="s">
        <v>180</v>
      </c>
    </row>
    <row r="189" spans="1:18" x14ac:dyDescent="0.2">
      <c r="A189">
        <v>21</v>
      </c>
      <c r="B189" t="s">
        <v>12</v>
      </c>
      <c r="C189" t="s">
        <v>21</v>
      </c>
      <c r="D189" t="s">
        <v>14</v>
      </c>
      <c r="E189" t="s">
        <v>22</v>
      </c>
      <c r="F189" t="s">
        <v>11</v>
      </c>
      <c r="G189">
        <v>4</v>
      </c>
      <c r="H189">
        <v>40</v>
      </c>
      <c r="I189">
        <v>8</v>
      </c>
      <c r="J189">
        <v>80</v>
      </c>
      <c r="K189" t="s">
        <v>140</v>
      </c>
      <c r="L189" t="s">
        <v>140</v>
      </c>
      <c r="M189" t="s">
        <v>147</v>
      </c>
      <c r="N189" t="s">
        <v>147</v>
      </c>
      <c r="O189" t="s">
        <v>180</v>
      </c>
      <c r="P189" t="s">
        <v>180</v>
      </c>
      <c r="Q189" t="s">
        <v>181</v>
      </c>
      <c r="R189" t="s">
        <v>179</v>
      </c>
    </row>
    <row r="190" spans="1:18" x14ac:dyDescent="0.2">
      <c r="A190">
        <v>22</v>
      </c>
      <c r="B190" t="s">
        <v>80</v>
      </c>
      <c r="C190" t="s">
        <v>21</v>
      </c>
      <c r="D190" t="s">
        <v>14</v>
      </c>
      <c r="E190" t="s">
        <v>15</v>
      </c>
      <c r="F190" t="s">
        <v>11</v>
      </c>
      <c r="G190">
        <v>4</v>
      </c>
      <c r="H190">
        <v>40</v>
      </c>
      <c r="I190">
        <v>8</v>
      </c>
      <c r="J190">
        <v>80</v>
      </c>
      <c r="K190" t="s">
        <v>140</v>
      </c>
      <c r="L190" t="s">
        <v>140</v>
      </c>
      <c r="M190" t="s">
        <v>147</v>
      </c>
      <c r="N190" t="s">
        <v>147</v>
      </c>
      <c r="O190" t="s">
        <v>180</v>
      </c>
      <c r="P190" t="s">
        <v>180</v>
      </c>
      <c r="Q190" t="s">
        <v>181</v>
      </c>
      <c r="R190" t="s">
        <v>179</v>
      </c>
    </row>
    <row r="191" spans="1:18" x14ac:dyDescent="0.2">
      <c r="A191">
        <v>25</v>
      </c>
      <c r="B191" t="s">
        <v>34</v>
      </c>
      <c r="C191" t="s">
        <v>21</v>
      </c>
      <c r="D191" t="s">
        <v>14</v>
      </c>
      <c r="E191" t="s">
        <v>53</v>
      </c>
      <c r="F191" t="s">
        <v>11</v>
      </c>
      <c r="G191">
        <v>6</v>
      </c>
      <c r="H191">
        <v>60</v>
      </c>
      <c r="I191">
        <v>6</v>
      </c>
      <c r="J191">
        <v>60</v>
      </c>
      <c r="K191" t="s">
        <v>142</v>
      </c>
      <c r="L191" t="s">
        <v>140</v>
      </c>
      <c r="M191" t="s">
        <v>146</v>
      </c>
      <c r="N191" t="s">
        <v>145</v>
      </c>
      <c r="O191" t="s">
        <v>179</v>
      </c>
      <c r="P191" t="s">
        <v>180</v>
      </c>
      <c r="Q191" t="s">
        <v>179</v>
      </c>
      <c r="R191" t="s">
        <v>180</v>
      </c>
    </row>
    <row r="192" spans="1:18" x14ac:dyDescent="0.2">
      <c r="A192">
        <v>23</v>
      </c>
      <c r="B192" t="s">
        <v>12</v>
      </c>
      <c r="C192" t="s">
        <v>21</v>
      </c>
      <c r="D192" t="s">
        <v>14</v>
      </c>
      <c r="E192" t="s">
        <v>48</v>
      </c>
      <c r="F192" t="s">
        <v>11</v>
      </c>
      <c r="G192">
        <v>7</v>
      </c>
      <c r="H192">
        <v>70</v>
      </c>
      <c r="I192">
        <v>8</v>
      </c>
      <c r="J192">
        <v>80</v>
      </c>
      <c r="K192" t="s">
        <v>142</v>
      </c>
      <c r="L192" t="s">
        <v>140</v>
      </c>
      <c r="M192" t="s">
        <v>147</v>
      </c>
      <c r="N192" t="s">
        <v>147</v>
      </c>
      <c r="O192" t="s">
        <v>179</v>
      </c>
      <c r="P192" t="s">
        <v>180</v>
      </c>
      <c r="Q192" t="s">
        <v>181</v>
      </c>
      <c r="R192" t="s">
        <v>179</v>
      </c>
    </row>
    <row r="193" spans="1:18" x14ac:dyDescent="0.2">
      <c r="A193">
        <v>52</v>
      </c>
      <c r="B193" t="s">
        <v>12</v>
      </c>
      <c r="C193" t="s">
        <v>13</v>
      </c>
      <c r="D193" t="s">
        <v>44</v>
      </c>
      <c r="E193" t="s">
        <v>53</v>
      </c>
      <c r="F193" t="s">
        <v>11</v>
      </c>
      <c r="G193">
        <v>3</v>
      </c>
      <c r="H193">
        <v>30</v>
      </c>
      <c r="I193">
        <v>8</v>
      </c>
      <c r="J193">
        <v>80</v>
      </c>
      <c r="K193" t="s">
        <v>140</v>
      </c>
      <c r="L193" t="s">
        <v>140</v>
      </c>
      <c r="M193" t="s">
        <v>147</v>
      </c>
      <c r="N193" t="s">
        <v>147</v>
      </c>
      <c r="O193" t="s">
        <v>180</v>
      </c>
      <c r="P193" t="s">
        <v>180</v>
      </c>
      <c r="Q193" t="s">
        <v>181</v>
      </c>
      <c r="R193" t="s">
        <v>179</v>
      </c>
    </row>
    <row r="194" spans="1:18" x14ac:dyDescent="0.2">
      <c r="A194">
        <v>21</v>
      </c>
      <c r="B194" t="s">
        <v>12</v>
      </c>
      <c r="C194" t="s">
        <v>21</v>
      </c>
      <c r="D194" t="s">
        <v>14</v>
      </c>
      <c r="E194" t="s">
        <v>22</v>
      </c>
      <c r="F194" t="s">
        <v>11</v>
      </c>
      <c r="G194">
        <v>5</v>
      </c>
      <c r="H194">
        <v>50</v>
      </c>
      <c r="I194">
        <v>10</v>
      </c>
      <c r="J194">
        <v>100</v>
      </c>
      <c r="K194" t="s">
        <v>142</v>
      </c>
      <c r="L194" t="s">
        <v>140</v>
      </c>
      <c r="M194" t="s">
        <v>147</v>
      </c>
      <c r="N194" t="s">
        <v>147</v>
      </c>
      <c r="O194" t="s">
        <v>179</v>
      </c>
      <c r="P194" t="s">
        <v>180</v>
      </c>
      <c r="Q194" t="s">
        <v>181</v>
      </c>
      <c r="R194" t="s">
        <v>179</v>
      </c>
    </row>
    <row r="195" spans="1:18" x14ac:dyDescent="0.2">
      <c r="A195">
        <v>20</v>
      </c>
      <c r="B195" t="s">
        <v>34</v>
      </c>
      <c r="C195" t="s">
        <v>21</v>
      </c>
      <c r="D195" t="s">
        <v>14</v>
      </c>
      <c r="E195" t="s">
        <v>22</v>
      </c>
      <c r="F195" t="s">
        <v>11</v>
      </c>
      <c r="G195">
        <v>6</v>
      </c>
      <c r="H195">
        <v>60</v>
      </c>
      <c r="I195">
        <v>7</v>
      </c>
      <c r="J195">
        <v>70</v>
      </c>
      <c r="K195" t="s">
        <v>142</v>
      </c>
      <c r="L195" t="s">
        <v>140</v>
      </c>
      <c r="M195" t="s">
        <v>146</v>
      </c>
      <c r="N195" t="s">
        <v>145</v>
      </c>
      <c r="O195" t="s">
        <v>179</v>
      </c>
      <c r="P195" t="s">
        <v>180</v>
      </c>
      <c r="Q195" t="s">
        <v>179</v>
      </c>
      <c r="R195" t="s">
        <v>180</v>
      </c>
    </row>
    <row r="196" spans="1:18" x14ac:dyDescent="0.2">
      <c r="A196">
        <v>22</v>
      </c>
      <c r="B196" t="s">
        <v>34</v>
      </c>
      <c r="C196" t="s">
        <v>21</v>
      </c>
      <c r="D196" t="s">
        <v>14</v>
      </c>
      <c r="E196" t="s">
        <v>28</v>
      </c>
      <c r="F196" t="s">
        <v>11</v>
      </c>
      <c r="G196">
        <v>5</v>
      </c>
      <c r="H196">
        <v>50</v>
      </c>
      <c r="I196">
        <v>8</v>
      </c>
      <c r="J196">
        <v>80</v>
      </c>
      <c r="K196" t="s">
        <v>142</v>
      </c>
      <c r="L196" t="s">
        <v>140</v>
      </c>
      <c r="M196" t="s">
        <v>147</v>
      </c>
      <c r="N196" t="s">
        <v>147</v>
      </c>
      <c r="O196" t="s">
        <v>179</v>
      </c>
      <c r="P196" t="s">
        <v>180</v>
      </c>
      <c r="Q196" t="s">
        <v>181</v>
      </c>
      <c r="R196" t="s">
        <v>179</v>
      </c>
    </row>
    <row r="197" spans="1:18" x14ac:dyDescent="0.2">
      <c r="A197">
        <v>21</v>
      </c>
      <c r="B197" t="s">
        <v>12</v>
      </c>
      <c r="C197" t="s">
        <v>21</v>
      </c>
      <c r="D197" t="s">
        <v>14</v>
      </c>
      <c r="E197" t="s">
        <v>15</v>
      </c>
      <c r="F197" t="s">
        <v>11</v>
      </c>
      <c r="G197">
        <v>5</v>
      </c>
      <c r="H197">
        <v>50</v>
      </c>
      <c r="I197">
        <v>7</v>
      </c>
      <c r="J197">
        <v>70</v>
      </c>
      <c r="K197" t="s">
        <v>142</v>
      </c>
      <c r="L197" t="s">
        <v>140</v>
      </c>
      <c r="M197" t="s">
        <v>146</v>
      </c>
      <c r="N197" t="s">
        <v>145</v>
      </c>
      <c r="O197" t="s">
        <v>179</v>
      </c>
      <c r="P197" t="s">
        <v>180</v>
      </c>
      <c r="Q197" t="s">
        <v>179</v>
      </c>
      <c r="R197" t="s">
        <v>180</v>
      </c>
    </row>
    <row r="198" spans="1:18" x14ac:dyDescent="0.2">
      <c r="A198">
        <v>22</v>
      </c>
      <c r="B198" t="s">
        <v>12</v>
      </c>
      <c r="C198" t="s">
        <v>21</v>
      </c>
      <c r="D198" t="s">
        <v>14</v>
      </c>
      <c r="E198" t="s">
        <v>28</v>
      </c>
      <c r="F198" t="s">
        <v>11</v>
      </c>
      <c r="G198">
        <v>8</v>
      </c>
      <c r="H198">
        <v>80</v>
      </c>
      <c r="I198">
        <v>9</v>
      </c>
      <c r="J198">
        <v>90</v>
      </c>
      <c r="K198" t="s">
        <v>144</v>
      </c>
      <c r="L198" t="s">
        <v>144</v>
      </c>
      <c r="M198" t="s">
        <v>147</v>
      </c>
      <c r="N198" t="s">
        <v>147</v>
      </c>
      <c r="O198" t="s">
        <v>181</v>
      </c>
      <c r="P198" t="s">
        <v>179</v>
      </c>
      <c r="Q198" t="s">
        <v>181</v>
      </c>
      <c r="R198" t="s">
        <v>179</v>
      </c>
    </row>
    <row r="199" spans="1:18" x14ac:dyDescent="0.2">
      <c r="A199">
        <v>23</v>
      </c>
      <c r="B199" t="s">
        <v>12</v>
      </c>
      <c r="C199" t="s">
        <v>21</v>
      </c>
      <c r="D199" t="s">
        <v>14</v>
      </c>
      <c r="E199" t="s">
        <v>15</v>
      </c>
      <c r="F199" t="s">
        <v>11</v>
      </c>
      <c r="G199">
        <v>5</v>
      </c>
      <c r="H199">
        <v>50</v>
      </c>
      <c r="I199">
        <v>8</v>
      </c>
      <c r="J199">
        <v>80</v>
      </c>
      <c r="K199" t="s">
        <v>142</v>
      </c>
      <c r="L199" t="s">
        <v>140</v>
      </c>
      <c r="M199" t="s">
        <v>147</v>
      </c>
      <c r="N199" t="s">
        <v>147</v>
      </c>
      <c r="O199" t="s">
        <v>179</v>
      </c>
      <c r="P199" t="s">
        <v>180</v>
      </c>
      <c r="Q199" t="s">
        <v>181</v>
      </c>
      <c r="R199" t="s">
        <v>179</v>
      </c>
    </row>
    <row r="200" spans="1:18" x14ac:dyDescent="0.2">
      <c r="A200">
        <v>21</v>
      </c>
      <c r="B200" t="s">
        <v>34</v>
      </c>
      <c r="C200" t="s">
        <v>21</v>
      </c>
      <c r="D200" t="s">
        <v>27</v>
      </c>
      <c r="E200" t="s">
        <v>15</v>
      </c>
      <c r="F200" t="s">
        <v>17</v>
      </c>
      <c r="G200">
        <v>0</v>
      </c>
      <c r="H200">
        <v>0</v>
      </c>
      <c r="I200">
        <v>0</v>
      </c>
      <c r="J200">
        <v>0</v>
      </c>
      <c r="K200" t="s">
        <v>140</v>
      </c>
      <c r="L200" t="s">
        <v>140</v>
      </c>
      <c r="M200" t="s">
        <v>145</v>
      </c>
      <c r="N200" t="s">
        <v>145</v>
      </c>
      <c r="O200" t="s">
        <v>180</v>
      </c>
      <c r="P200" t="s">
        <v>180</v>
      </c>
      <c r="Q200" t="s">
        <v>180</v>
      </c>
      <c r="R200" t="s">
        <v>180</v>
      </c>
    </row>
    <row r="201" spans="1:18" x14ac:dyDescent="0.2">
      <c r="A201">
        <v>24</v>
      </c>
      <c r="B201" t="s">
        <v>12</v>
      </c>
      <c r="C201" t="s">
        <v>21</v>
      </c>
      <c r="D201" t="s">
        <v>14</v>
      </c>
      <c r="E201" t="s">
        <v>48</v>
      </c>
      <c r="F201" t="s">
        <v>11</v>
      </c>
      <c r="G201">
        <v>3</v>
      </c>
      <c r="H201">
        <v>30</v>
      </c>
      <c r="I201">
        <v>8</v>
      </c>
      <c r="J201">
        <v>80</v>
      </c>
      <c r="K201" t="s">
        <v>140</v>
      </c>
      <c r="L201" t="s">
        <v>140</v>
      </c>
      <c r="M201" t="s">
        <v>147</v>
      </c>
      <c r="N201" t="s">
        <v>147</v>
      </c>
      <c r="O201" t="s">
        <v>180</v>
      </c>
      <c r="P201" t="s">
        <v>180</v>
      </c>
      <c r="Q201" t="s">
        <v>181</v>
      </c>
      <c r="R201" t="s">
        <v>179</v>
      </c>
    </row>
    <row r="202" spans="1:18" x14ac:dyDescent="0.2">
      <c r="A202">
        <v>28</v>
      </c>
      <c r="B202" t="s">
        <v>12</v>
      </c>
      <c r="C202" t="s">
        <v>21</v>
      </c>
      <c r="D202" t="s">
        <v>14</v>
      </c>
      <c r="E202" t="s">
        <v>53</v>
      </c>
      <c r="F202" t="s">
        <v>11</v>
      </c>
      <c r="G202">
        <v>8</v>
      </c>
      <c r="H202">
        <v>80</v>
      </c>
      <c r="I202">
        <v>7</v>
      </c>
      <c r="J202">
        <v>70</v>
      </c>
      <c r="K202" t="s">
        <v>144</v>
      </c>
      <c r="L202" t="s">
        <v>144</v>
      </c>
      <c r="M202" t="s">
        <v>146</v>
      </c>
      <c r="N202" t="s">
        <v>145</v>
      </c>
      <c r="O202" t="s">
        <v>181</v>
      </c>
      <c r="P202" t="s">
        <v>179</v>
      </c>
      <c r="Q202" t="s">
        <v>179</v>
      </c>
      <c r="R202" t="s">
        <v>180</v>
      </c>
    </row>
    <row r="203" spans="1:18" x14ac:dyDescent="0.2">
      <c r="A203">
        <v>23</v>
      </c>
      <c r="B203" t="s">
        <v>34</v>
      </c>
      <c r="C203" t="s">
        <v>21</v>
      </c>
      <c r="D203" t="s">
        <v>27</v>
      </c>
      <c r="E203" t="s">
        <v>28</v>
      </c>
      <c r="F203" t="s">
        <v>11</v>
      </c>
      <c r="G203">
        <v>8</v>
      </c>
      <c r="H203">
        <v>80</v>
      </c>
      <c r="I203">
        <v>6</v>
      </c>
      <c r="J203">
        <v>60</v>
      </c>
      <c r="K203" t="s">
        <v>144</v>
      </c>
      <c r="L203" t="s">
        <v>144</v>
      </c>
      <c r="M203" t="s">
        <v>146</v>
      </c>
      <c r="N203" t="s">
        <v>145</v>
      </c>
      <c r="O203" t="s">
        <v>181</v>
      </c>
      <c r="P203" t="s">
        <v>179</v>
      </c>
      <c r="Q203" t="s">
        <v>179</v>
      </c>
      <c r="R203" t="s">
        <v>180</v>
      </c>
    </row>
    <row r="204" spans="1:18" x14ac:dyDescent="0.2">
      <c r="A204">
        <v>22</v>
      </c>
      <c r="B204" t="s">
        <v>12</v>
      </c>
      <c r="C204" t="s">
        <v>21</v>
      </c>
      <c r="D204" t="s">
        <v>14</v>
      </c>
      <c r="E204" t="s">
        <v>15</v>
      </c>
      <c r="F204" t="s">
        <v>11</v>
      </c>
      <c r="G204">
        <v>7</v>
      </c>
      <c r="H204">
        <v>70</v>
      </c>
      <c r="I204">
        <v>8</v>
      </c>
      <c r="J204">
        <v>80</v>
      </c>
      <c r="K204" t="s">
        <v>142</v>
      </c>
      <c r="L204" t="s">
        <v>140</v>
      </c>
      <c r="M204" t="s">
        <v>147</v>
      </c>
      <c r="N204" t="s">
        <v>147</v>
      </c>
      <c r="O204" t="s">
        <v>179</v>
      </c>
      <c r="P204" t="s">
        <v>180</v>
      </c>
      <c r="Q204" t="s">
        <v>181</v>
      </c>
      <c r="R204" t="s">
        <v>179</v>
      </c>
    </row>
    <row r="205" spans="1:18" x14ac:dyDescent="0.2">
      <c r="A205">
        <v>23</v>
      </c>
      <c r="B205" t="s">
        <v>34</v>
      </c>
      <c r="C205" t="s">
        <v>13</v>
      </c>
      <c r="D205" t="s">
        <v>44</v>
      </c>
      <c r="E205" t="s">
        <v>48</v>
      </c>
      <c r="F205" t="s">
        <v>11</v>
      </c>
      <c r="G205">
        <v>5</v>
      </c>
      <c r="H205">
        <v>50</v>
      </c>
      <c r="I205">
        <v>6</v>
      </c>
      <c r="J205">
        <v>60</v>
      </c>
      <c r="K205" t="s">
        <v>142</v>
      </c>
      <c r="L205" t="s">
        <v>140</v>
      </c>
      <c r="M205" t="s">
        <v>146</v>
      </c>
      <c r="N205" t="s">
        <v>145</v>
      </c>
      <c r="O205" t="s">
        <v>179</v>
      </c>
      <c r="P205" t="s">
        <v>180</v>
      </c>
      <c r="Q205" t="s">
        <v>179</v>
      </c>
      <c r="R205" t="s">
        <v>180</v>
      </c>
    </row>
    <row r="206" spans="1:18" x14ac:dyDescent="0.2">
      <c r="A206">
        <v>22</v>
      </c>
      <c r="B206" t="s">
        <v>34</v>
      </c>
      <c r="C206" t="s">
        <v>13</v>
      </c>
      <c r="D206" t="s">
        <v>14</v>
      </c>
      <c r="E206" t="s">
        <v>15</v>
      </c>
      <c r="F206" t="s">
        <v>11</v>
      </c>
      <c r="G206">
        <v>6</v>
      </c>
      <c r="H206">
        <v>60</v>
      </c>
      <c r="I206">
        <v>8</v>
      </c>
      <c r="J206">
        <v>80</v>
      </c>
      <c r="K206" t="s">
        <v>142</v>
      </c>
      <c r="L206" t="s">
        <v>140</v>
      </c>
      <c r="M206" t="s">
        <v>147</v>
      </c>
      <c r="N206" t="s">
        <v>147</v>
      </c>
      <c r="O206" t="s">
        <v>179</v>
      </c>
      <c r="P206" t="s">
        <v>180</v>
      </c>
      <c r="Q206" t="s">
        <v>181</v>
      </c>
      <c r="R206" t="s">
        <v>179</v>
      </c>
    </row>
    <row r="207" spans="1:18" x14ac:dyDescent="0.2">
      <c r="A207">
        <v>21</v>
      </c>
      <c r="B207" t="s">
        <v>12</v>
      </c>
      <c r="C207" t="s">
        <v>21</v>
      </c>
      <c r="D207" t="s">
        <v>14</v>
      </c>
      <c r="E207" t="s">
        <v>22</v>
      </c>
      <c r="F207" t="s">
        <v>11</v>
      </c>
      <c r="G207">
        <v>8</v>
      </c>
      <c r="H207">
        <v>80</v>
      </c>
      <c r="I207">
        <v>6</v>
      </c>
      <c r="J207">
        <v>60</v>
      </c>
      <c r="K207" t="s">
        <v>144</v>
      </c>
      <c r="L207" t="s">
        <v>144</v>
      </c>
      <c r="M207" t="s">
        <v>146</v>
      </c>
      <c r="N207" t="s">
        <v>145</v>
      </c>
      <c r="O207" t="s">
        <v>181</v>
      </c>
      <c r="P207" t="s">
        <v>179</v>
      </c>
      <c r="Q207" t="s">
        <v>179</v>
      </c>
      <c r="R207" t="s">
        <v>180</v>
      </c>
    </row>
    <row r="208" spans="1:18" x14ac:dyDescent="0.2">
      <c r="A208">
        <v>21</v>
      </c>
      <c r="B208" t="s">
        <v>34</v>
      </c>
      <c r="C208" t="s">
        <v>21</v>
      </c>
      <c r="D208" t="s">
        <v>14</v>
      </c>
      <c r="E208" t="s">
        <v>22</v>
      </c>
      <c r="F208" t="s">
        <v>11</v>
      </c>
      <c r="G208">
        <v>6</v>
      </c>
      <c r="H208">
        <v>60</v>
      </c>
      <c r="I208">
        <v>9</v>
      </c>
      <c r="J208">
        <v>90</v>
      </c>
      <c r="K208" t="s">
        <v>142</v>
      </c>
      <c r="L208" t="s">
        <v>140</v>
      </c>
      <c r="M208" t="s">
        <v>147</v>
      </c>
      <c r="N208" t="s">
        <v>147</v>
      </c>
      <c r="O208" t="s">
        <v>179</v>
      </c>
      <c r="P208" t="s">
        <v>180</v>
      </c>
      <c r="Q208" t="s">
        <v>181</v>
      </c>
      <c r="R208" t="s">
        <v>179</v>
      </c>
    </row>
    <row r="209" spans="1:18" x14ac:dyDescent="0.2">
      <c r="A209">
        <v>29</v>
      </c>
      <c r="B209" t="s">
        <v>12</v>
      </c>
      <c r="C209" t="s">
        <v>21</v>
      </c>
      <c r="D209" t="s">
        <v>14</v>
      </c>
      <c r="E209" t="s">
        <v>53</v>
      </c>
      <c r="F209" t="s">
        <v>11</v>
      </c>
      <c r="G209">
        <v>4</v>
      </c>
      <c r="H209">
        <v>40</v>
      </c>
      <c r="I209">
        <v>10</v>
      </c>
      <c r="J209">
        <v>100</v>
      </c>
      <c r="K209" t="s">
        <v>140</v>
      </c>
      <c r="L209" t="s">
        <v>140</v>
      </c>
      <c r="M209" t="s">
        <v>147</v>
      </c>
      <c r="N209" t="s">
        <v>147</v>
      </c>
      <c r="O209" t="s">
        <v>180</v>
      </c>
      <c r="P209" t="s">
        <v>180</v>
      </c>
      <c r="Q209" t="s">
        <v>181</v>
      </c>
      <c r="R209" t="s">
        <v>179</v>
      </c>
    </row>
    <row r="210" spans="1:18" x14ac:dyDescent="0.2">
      <c r="A210">
        <v>19</v>
      </c>
      <c r="B210" t="s">
        <v>12</v>
      </c>
      <c r="C210" t="s">
        <v>21</v>
      </c>
      <c r="D210" t="s">
        <v>14</v>
      </c>
      <c r="E210" t="s">
        <v>22</v>
      </c>
      <c r="F210" t="s">
        <v>11</v>
      </c>
      <c r="G210">
        <v>9</v>
      </c>
      <c r="H210">
        <v>90</v>
      </c>
      <c r="I210">
        <v>6</v>
      </c>
      <c r="J210">
        <v>60</v>
      </c>
      <c r="K210" t="s">
        <v>144</v>
      </c>
      <c r="L210" t="s">
        <v>144</v>
      </c>
      <c r="M210" t="s">
        <v>146</v>
      </c>
      <c r="N210" t="s">
        <v>145</v>
      </c>
      <c r="O210" t="s">
        <v>181</v>
      </c>
      <c r="P210" t="s">
        <v>179</v>
      </c>
      <c r="Q210" t="s">
        <v>179</v>
      </c>
      <c r="R210" t="s">
        <v>180</v>
      </c>
    </row>
    <row r="211" spans="1:18" x14ac:dyDescent="0.2">
      <c r="A211">
        <v>25</v>
      </c>
      <c r="B211" t="s">
        <v>34</v>
      </c>
      <c r="C211" t="s">
        <v>13</v>
      </c>
      <c r="D211" t="s">
        <v>14</v>
      </c>
      <c r="E211" t="s">
        <v>48</v>
      </c>
      <c r="F211" t="s">
        <v>11</v>
      </c>
      <c r="G211">
        <v>8</v>
      </c>
      <c r="H211">
        <v>80</v>
      </c>
      <c r="I211">
        <v>10</v>
      </c>
      <c r="J211">
        <v>100</v>
      </c>
      <c r="K211" t="s">
        <v>144</v>
      </c>
      <c r="L211" t="s">
        <v>144</v>
      </c>
      <c r="M211" t="s">
        <v>147</v>
      </c>
      <c r="N211" t="s">
        <v>147</v>
      </c>
      <c r="O211" t="s">
        <v>181</v>
      </c>
      <c r="P211" t="s">
        <v>179</v>
      </c>
      <c r="Q211" t="s">
        <v>181</v>
      </c>
      <c r="R211" t="s">
        <v>179</v>
      </c>
    </row>
    <row r="212" spans="1:18" x14ac:dyDescent="0.2">
      <c r="A212">
        <v>19</v>
      </c>
      <c r="B212" t="s">
        <v>12</v>
      </c>
      <c r="C212" t="s">
        <v>21</v>
      </c>
      <c r="D212" t="s">
        <v>14</v>
      </c>
      <c r="E212" t="s">
        <v>22</v>
      </c>
      <c r="F212" t="s">
        <v>11</v>
      </c>
      <c r="G212">
        <v>5</v>
      </c>
      <c r="H212">
        <v>50</v>
      </c>
      <c r="I212">
        <v>6</v>
      </c>
      <c r="J212">
        <v>60</v>
      </c>
      <c r="K212" t="s">
        <v>142</v>
      </c>
      <c r="L212" t="s">
        <v>140</v>
      </c>
      <c r="M212" t="s">
        <v>146</v>
      </c>
      <c r="N212" t="s">
        <v>145</v>
      </c>
      <c r="O212" t="s">
        <v>179</v>
      </c>
      <c r="P212" t="s">
        <v>180</v>
      </c>
      <c r="Q212" t="s">
        <v>179</v>
      </c>
      <c r="R212" t="s">
        <v>180</v>
      </c>
    </row>
    <row r="213" spans="1:18" x14ac:dyDescent="0.2">
      <c r="A213">
        <v>21</v>
      </c>
      <c r="B213" t="s">
        <v>34</v>
      </c>
      <c r="C213" t="s">
        <v>21</v>
      </c>
      <c r="D213" t="s">
        <v>14</v>
      </c>
      <c r="E213" t="s">
        <v>22</v>
      </c>
      <c r="F213" t="s">
        <v>11</v>
      </c>
      <c r="G213">
        <v>8</v>
      </c>
      <c r="H213">
        <v>80</v>
      </c>
      <c r="I213">
        <v>8</v>
      </c>
      <c r="J213">
        <v>80</v>
      </c>
      <c r="K213" t="s">
        <v>144</v>
      </c>
      <c r="L213" t="s">
        <v>144</v>
      </c>
      <c r="M213" t="s">
        <v>147</v>
      </c>
      <c r="N213" t="s">
        <v>147</v>
      </c>
      <c r="O213" t="s">
        <v>181</v>
      </c>
      <c r="P213" t="s">
        <v>179</v>
      </c>
      <c r="Q213" t="s">
        <v>181</v>
      </c>
      <c r="R213" t="s">
        <v>179</v>
      </c>
    </row>
    <row r="214" spans="1:18" x14ac:dyDescent="0.2">
      <c r="A214">
        <v>19</v>
      </c>
      <c r="B214" t="s">
        <v>34</v>
      </c>
      <c r="C214" t="s">
        <v>21</v>
      </c>
      <c r="D214" t="s">
        <v>27</v>
      </c>
      <c r="E214" t="s">
        <v>22</v>
      </c>
      <c r="F214" t="s">
        <v>17</v>
      </c>
      <c r="G214">
        <v>0</v>
      </c>
      <c r="H214">
        <v>0</v>
      </c>
      <c r="I214">
        <v>0</v>
      </c>
      <c r="J214">
        <v>0</v>
      </c>
      <c r="K214" t="s">
        <v>140</v>
      </c>
      <c r="L214" t="s">
        <v>140</v>
      </c>
      <c r="M214" t="s">
        <v>145</v>
      </c>
      <c r="N214" t="s">
        <v>145</v>
      </c>
      <c r="O214" t="s">
        <v>180</v>
      </c>
      <c r="P214" t="s">
        <v>180</v>
      </c>
      <c r="Q214" t="s">
        <v>180</v>
      </c>
      <c r="R214" t="s">
        <v>180</v>
      </c>
    </row>
    <row r="215" spans="1:18" x14ac:dyDescent="0.2">
      <c r="A215">
        <v>23</v>
      </c>
      <c r="B215" t="s">
        <v>34</v>
      </c>
      <c r="C215" t="s">
        <v>21</v>
      </c>
      <c r="D215" t="s">
        <v>14</v>
      </c>
      <c r="E215" t="s">
        <v>28</v>
      </c>
      <c r="F215" t="s">
        <v>11</v>
      </c>
      <c r="G215">
        <v>7</v>
      </c>
      <c r="H215">
        <v>70</v>
      </c>
      <c r="I215">
        <v>8</v>
      </c>
      <c r="J215">
        <v>80</v>
      </c>
      <c r="K215" t="s">
        <v>142</v>
      </c>
      <c r="L215" t="s">
        <v>140</v>
      </c>
      <c r="M215" t="s">
        <v>147</v>
      </c>
      <c r="N215" t="s">
        <v>147</v>
      </c>
      <c r="O215" t="s">
        <v>179</v>
      </c>
      <c r="P215" t="s">
        <v>180</v>
      </c>
      <c r="Q215" t="s">
        <v>181</v>
      </c>
      <c r="R215" t="s">
        <v>179</v>
      </c>
    </row>
    <row r="216" spans="1:18" x14ac:dyDescent="0.2">
      <c r="A216">
        <v>20</v>
      </c>
      <c r="B216" t="s">
        <v>12</v>
      </c>
      <c r="C216" t="s">
        <v>21</v>
      </c>
      <c r="D216" t="s">
        <v>14</v>
      </c>
      <c r="E216" t="s">
        <v>22</v>
      </c>
      <c r="F216" t="s">
        <v>11</v>
      </c>
      <c r="G216">
        <v>6</v>
      </c>
      <c r="H216">
        <v>60</v>
      </c>
      <c r="I216">
        <v>9</v>
      </c>
      <c r="J216">
        <v>90</v>
      </c>
      <c r="K216" t="s">
        <v>142</v>
      </c>
      <c r="L216" t="s">
        <v>140</v>
      </c>
      <c r="M216" t="s">
        <v>147</v>
      </c>
      <c r="N216" t="s">
        <v>147</v>
      </c>
      <c r="O216" t="s">
        <v>179</v>
      </c>
      <c r="P216" t="s">
        <v>180</v>
      </c>
      <c r="Q216" t="s">
        <v>181</v>
      </c>
      <c r="R216" t="s">
        <v>179</v>
      </c>
    </row>
    <row r="217" spans="1:18" x14ac:dyDescent="0.2">
      <c r="A217">
        <v>23</v>
      </c>
      <c r="B217" t="s">
        <v>12</v>
      </c>
      <c r="C217" t="s">
        <v>21</v>
      </c>
      <c r="D217" t="s">
        <v>44</v>
      </c>
      <c r="E217" t="s">
        <v>48</v>
      </c>
      <c r="F217" t="s">
        <v>11</v>
      </c>
      <c r="G217">
        <v>7</v>
      </c>
      <c r="H217">
        <v>70</v>
      </c>
      <c r="I217">
        <v>9</v>
      </c>
      <c r="J217">
        <v>90</v>
      </c>
      <c r="K217" t="s">
        <v>142</v>
      </c>
      <c r="L217" t="s">
        <v>140</v>
      </c>
      <c r="M217" t="s">
        <v>147</v>
      </c>
      <c r="N217" t="s">
        <v>147</v>
      </c>
      <c r="O217" t="s">
        <v>179</v>
      </c>
      <c r="P217" t="s">
        <v>180</v>
      </c>
      <c r="Q217" t="s">
        <v>181</v>
      </c>
      <c r="R217" t="s">
        <v>179</v>
      </c>
    </row>
    <row r="218" spans="1:18" x14ac:dyDescent="0.2">
      <c r="A218">
        <v>23</v>
      </c>
      <c r="B218" t="s">
        <v>12</v>
      </c>
      <c r="C218" t="s">
        <v>21</v>
      </c>
      <c r="D218" t="s">
        <v>44</v>
      </c>
      <c r="E218" t="s">
        <v>48</v>
      </c>
      <c r="F218" t="s">
        <v>11</v>
      </c>
      <c r="G218">
        <v>7</v>
      </c>
      <c r="H218">
        <v>70</v>
      </c>
      <c r="I218">
        <v>6</v>
      </c>
      <c r="J218">
        <v>60</v>
      </c>
      <c r="K218" t="s">
        <v>142</v>
      </c>
      <c r="L218" t="s">
        <v>140</v>
      </c>
      <c r="M218" t="s">
        <v>146</v>
      </c>
      <c r="N218" t="s">
        <v>145</v>
      </c>
      <c r="O218" t="s">
        <v>179</v>
      </c>
      <c r="P218" t="s">
        <v>180</v>
      </c>
      <c r="Q218" t="s">
        <v>179</v>
      </c>
      <c r="R218" t="s">
        <v>180</v>
      </c>
    </row>
    <row r="219" spans="1:18" x14ac:dyDescent="0.2">
      <c r="A219">
        <v>24</v>
      </c>
      <c r="B219" t="s">
        <v>34</v>
      </c>
      <c r="C219" t="s">
        <v>21</v>
      </c>
      <c r="D219" t="s">
        <v>44</v>
      </c>
      <c r="E219" t="s">
        <v>48</v>
      </c>
      <c r="F219" t="s">
        <v>11</v>
      </c>
      <c r="G219">
        <v>7</v>
      </c>
      <c r="H219">
        <v>70</v>
      </c>
      <c r="I219">
        <v>8</v>
      </c>
      <c r="J219">
        <v>80</v>
      </c>
      <c r="K219" t="s">
        <v>142</v>
      </c>
      <c r="L219" t="s">
        <v>140</v>
      </c>
      <c r="M219" t="s">
        <v>147</v>
      </c>
      <c r="N219" t="s">
        <v>147</v>
      </c>
      <c r="O219" t="s">
        <v>179</v>
      </c>
      <c r="P219" t="s">
        <v>180</v>
      </c>
      <c r="Q219" t="s">
        <v>181</v>
      </c>
      <c r="R219" t="s">
        <v>179</v>
      </c>
    </row>
    <row r="220" spans="1:18" x14ac:dyDescent="0.2">
      <c r="A220">
        <v>24</v>
      </c>
      <c r="B220" t="s">
        <v>34</v>
      </c>
      <c r="C220" t="s">
        <v>21</v>
      </c>
      <c r="D220" t="s">
        <v>44</v>
      </c>
      <c r="E220" t="s">
        <v>48</v>
      </c>
      <c r="F220" t="s">
        <v>17</v>
      </c>
      <c r="G220">
        <v>0</v>
      </c>
      <c r="H220">
        <v>0</v>
      </c>
      <c r="I220">
        <v>0</v>
      </c>
      <c r="J220">
        <v>0</v>
      </c>
      <c r="K220" t="s">
        <v>140</v>
      </c>
      <c r="L220" t="s">
        <v>140</v>
      </c>
      <c r="M220" t="s">
        <v>145</v>
      </c>
      <c r="N220" t="s">
        <v>145</v>
      </c>
      <c r="O220" t="s">
        <v>180</v>
      </c>
      <c r="P220" t="s">
        <v>180</v>
      </c>
      <c r="Q220" t="s">
        <v>180</v>
      </c>
      <c r="R220" t="s">
        <v>180</v>
      </c>
    </row>
    <row r="221" spans="1:18" x14ac:dyDescent="0.2">
      <c r="A221">
        <v>23</v>
      </c>
      <c r="B221" t="s">
        <v>12</v>
      </c>
      <c r="C221" t="s">
        <v>21</v>
      </c>
      <c r="D221" t="s">
        <v>44</v>
      </c>
      <c r="E221" t="s">
        <v>48</v>
      </c>
      <c r="F221" t="s">
        <v>11</v>
      </c>
      <c r="G221">
        <v>4</v>
      </c>
      <c r="H221">
        <v>40</v>
      </c>
      <c r="I221">
        <v>7</v>
      </c>
      <c r="J221">
        <v>70</v>
      </c>
      <c r="K221" t="s">
        <v>140</v>
      </c>
      <c r="L221" t="s">
        <v>140</v>
      </c>
      <c r="M221" t="s">
        <v>146</v>
      </c>
      <c r="N221" t="s">
        <v>145</v>
      </c>
      <c r="O221" t="s">
        <v>180</v>
      </c>
      <c r="P221" t="s">
        <v>180</v>
      </c>
      <c r="Q221" t="s">
        <v>179</v>
      </c>
      <c r="R221" t="s">
        <v>180</v>
      </c>
    </row>
    <row r="222" spans="1:18" x14ac:dyDescent="0.2">
      <c r="A222">
        <v>23</v>
      </c>
      <c r="B222" t="s">
        <v>34</v>
      </c>
      <c r="C222" t="s">
        <v>13</v>
      </c>
      <c r="D222" t="s">
        <v>44</v>
      </c>
      <c r="E222" t="s">
        <v>48</v>
      </c>
      <c r="F222" t="s">
        <v>11</v>
      </c>
      <c r="G222">
        <v>6</v>
      </c>
      <c r="H222">
        <v>60</v>
      </c>
      <c r="I222">
        <v>7</v>
      </c>
      <c r="J222">
        <v>70</v>
      </c>
      <c r="K222" t="s">
        <v>142</v>
      </c>
      <c r="L222" t="s">
        <v>140</v>
      </c>
      <c r="M222" t="s">
        <v>146</v>
      </c>
      <c r="N222" t="s">
        <v>145</v>
      </c>
      <c r="O222" t="s">
        <v>179</v>
      </c>
      <c r="P222" t="s">
        <v>180</v>
      </c>
      <c r="Q222" t="s">
        <v>179</v>
      </c>
      <c r="R222" t="s">
        <v>180</v>
      </c>
    </row>
    <row r="223" spans="1:18" x14ac:dyDescent="0.2">
      <c r="A223">
        <v>52</v>
      </c>
      <c r="B223" t="s">
        <v>12</v>
      </c>
      <c r="C223" t="s">
        <v>13</v>
      </c>
      <c r="D223" t="s">
        <v>44</v>
      </c>
      <c r="E223" t="s">
        <v>53</v>
      </c>
      <c r="F223" t="s">
        <v>11</v>
      </c>
      <c r="G223">
        <v>6</v>
      </c>
      <c r="H223">
        <v>60</v>
      </c>
      <c r="I223">
        <v>6</v>
      </c>
      <c r="J223">
        <v>60</v>
      </c>
      <c r="K223" t="s">
        <v>142</v>
      </c>
      <c r="L223" t="s">
        <v>140</v>
      </c>
      <c r="M223" t="s">
        <v>146</v>
      </c>
      <c r="N223" t="s">
        <v>145</v>
      </c>
      <c r="O223" t="s">
        <v>179</v>
      </c>
      <c r="P223" t="s">
        <v>180</v>
      </c>
      <c r="Q223" t="s">
        <v>179</v>
      </c>
      <c r="R223" t="s">
        <v>180</v>
      </c>
    </row>
    <row r="224" spans="1:18" x14ac:dyDescent="0.2">
      <c r="A224">
        <v>19</v>
      </c>
      <c r="B224" t="s">
        <v>12</v>
      </c>
      <c r="C224" t="s">
        <v>21</v>
      </c>
      <c r="D224" t="s">
        <v>14</v>
      </c>
      <c r="E224" t="s">
        <v>15</v>
      </c>
      <c r="F224" t="s">
        <v>11</v>
      </c>
      <c r="G224">
        <v>5</v>
      </c>
      <c r="H224">
        <v>50</v>
      </c>
      <c r="I224">
        <v>8</v>
      </c>
      <c r="J224">
        <v>80</v>
      </c>
      <c r="K224" t="s">
        <v>142</v>
      </c>
      <c r="L224" t="s">
        <v>140</v>
      </c>
      <c r="M224" t="s">
        <v>147</v>
      </c>
      <c r="N224" t="s">
        <v>147</v>
      </c>
      <c r="O224" t="s">
        <v>179</v>
      </c>
      <c r="P224" t="s">
        <v>180</v>
      </c>
      <c r="Q224" t="s">
        <v>181</v>
      </c>
      <c r="R224" t="s">
        <v>179</v>
      </c>
    </row>
    <row r="225" spans="1:18" x14ac:dyDescent="0.2">
      <c r="A225">
        <v>23</v>
      </c>
      <c r="B225" t="s">
        <v>12</v>
      </c>
      <c r="C225" t="s">
        <v>21</v>
      </c>
      <c r="D225" t="s">
        <v>14</v>
      </c>
      <c r="E225" t="s">
        <v>48</v>
      </c>
      <c r="F225" t="s">
        <v>11</v>
      </c>
      <c r="G225">
        <v>8</v>
      </c>
      <c r="H225">
        <v>80</v>
      </c>
      <c r="I225">
        <v>6</v>
      </c>
      <c r="J225">
        <v>60</v>
      </c>
      <c r="K225" t="s">
        <v>144</v>
      </c>
      <c r="L225" t="s">
        <v>144</v>
      </c>
      <c r="M225" t="s">
        <v>146</v>
      </c>
      <c r="N225" t="s">
        <v>145</v>
      </c>
      <c r="O225" t="s">
        <v>181</v>
      </c>
      <c r="P225" t="s">
        <v>179</v>
      </c>
      <c r="Q225" t="s">
        <v>179</v>
      </c>
      <c r="R225" t="s">
        <v>180</v>
      </c>
    </row>
    <row r="226" spans="1:18" x14ac:dyDescent="0.2">
      <c r="A226">
        <v>22</v>
      </c>
      <c r="B226" t="s">
        <v>12</v>
      </c>
      <c r="C226" t="s">
        <v>21</v>
      </c>
      <c r="D226" t="s">
        <v>14</v>
      </c>
      <c r="E226" t="s">
        <v>28</v>
      </c>
      <c r="F226" t="s">
        <v>11</v>
      </c>
      <c r="G226">
        <v>3</v>
      </c>
      <c r="H226">
        <v>30</v>
      </c>
      <c r="I226">
        <v>9</v>
      </c>
      <c r="J226">
        <v>90</v>
      </c>
      <c r="K226" t="s">
        <v>140</v>
      </c>
      <c r="L226" t="s">
        <v>140</v>
      </c>
      <c r="M226" t="s">
        <v>147</v>
      </c>
      <c r="N226" t="s">
        <v>147</v>
      </c>
      <c r="O226" t="s">
        <v>180</v>
      </c>
      <c r="P226" t="s">
        <v>180</v>
      </c>
      <c r="Q226" t="s">
        <v>181</v>
      </c>
      <c r="R226" t="s">
        <v>179</v>
      </c>
    </row>
    <row r="227" spans="1:18" x14ac:dyDescent="0.2">
      <c r="A227">
        <v>23</v>
      </c>
      <c r="B227" t="s">
        <v>12</v>
      </c>
      <c r="C227" t="s">
        <v>21</v>
      </c>
      <c r="D227" t="s">
        <v>14</v>
      </c>
      <c r="E227" t="s">
        <v>48</v>
      </c>
      <c r="F227" t="s">
        <v>11</v>
      </c>
      <c r="G227">
        <v>6</v>
      </c>
      <c r="H227">
        <v>60</v>
      </c>
      <c r="I227">
        <v>10</v>
      </c>
      <c r="J227">
        <v>100</v>
      </c>
      <c r="K227" t="s">
        <v>142</v>
      </c>
      <c r="L227" t="s">
        <v>140</v>
      </c>
      <c r="M227" t="s">
        <v>147</v>
      </c>
      <c r="N227" t="s">
        <v>147</v>
      </c>
      <c r="O227" t="s">
        <v>179</v>
      </c>
      <c r="P227" t="s">
        <v>180</v>
      </c>
      <c r="Q227" t="s">
        <v>181</v>
      </c>
      <c r="R227" t="s">
        <v>179</v>
      </c>
    </row>
    <row r="228" spans="1:18" x14ac:dyDescent="0.2">
      <c r="A228">
        <v>21</v>
      </c>
      <c r="B228" t="s">
        <v>12</v>
      </c>
      <c r="C228" t="s">
        <v>21</v>
      </c>
      <c r="D228" t="s">
        <v>27</v>
      </c>
      <c r="E228" t="s">
        <v>22</v>
      </c>
      <c r="F228" t="s">
        <v>11</v>
      </c>
      <c r="G228">
        <v>0</v>
      </c>
      <c r="H228">
        <v>0</v>
      </c>
      <c r="I228">
        <v>0</v>
      </c>
      <c r="J228">
        <v>0</v>
      </c>
      <c r="K228" t="s">
        <v>140</v>
      </c>
      <c r="L228" t="s">
        <v>140</v>
      </c>
      <c r="M228" t="s">
        <v>145</v>
      </c>
      <c r="N228" t="s">
        <v>145</v>
      </c>
      <c r="O228" t="s">
        <v>180</v>
      </c>
      <c r="P228" t="s">
        <v>180</v>
      </c>
      <c r="Q228" t="s">
        <v>180</v>
      </c>
      <c r="R228" t="s">
        <v>180</v>
      </c>
    </row>
    <row r="229" spans="1:18" x14ac:dyDescent="0.2">
      <c r="A229">
        <v>22</v>
      </c>
      <c r="B229" t="s">
        <v>12</v>
      </c>
      <c r="C229" t="s">
        <v>21</v>
      </c>
      <c r="D229" t="s">
        <v>14</v>
      </c>
      <c r="E229" t="s">
        <v>22</v>
      </c>
      <c r="F229" t="s">
        <v>11</v>
      </c>
      <c r="G229">
        <v>1</v>
      </c>
      <c r="H229">
        <v>10</v>
      </c>
      <c r="I229">
        <v>7</v>
      </c>
      <c r="J229">
        <v>70</v>
      </c>
      <c r="K229" t="s">
        <v>140</v>
      </c>
      <c r="L229" t="s">
        <v>140</v>
      </c>
      <c r="M229" t="s">
        <v>146</v>
      </c>
      <c r="N229" t="s">
        <v>145</v>
      </c>
      <c r="O229" t="s">
        <v>180</v>
      </c>
      <c r="P229" t="s">
        <v>180</v>
      </c>
      <c r="Q229" t="s">
        <v>179</v>
      </c>
      <c r="R229" t="s">
        <v>180</v>
      </c>
    </row>
    <row r="230" spans="1:18" x14ac:dyDescent="0.2">
      <c r="A230">
        <v>22</v>
      </c>
      <c r="B230" t="s">
        <v>12</v>
      </c>
      <c r="C230" t="s">
        <v>21</v>
      </c>
      <c r="D230" t="s">
        <v>14</v>
      </c>
      <c r="E230" t="s">
        <v>15</v>
      </c>
      <c r="F230" t="s">
        <v>11</v>
      </c>
      <c r="G230">
        <v>10</v>
      </c>
      <c r="H230">
        <v>100</v>
      </c>
      <c r="I230">
        <v>6</v>
      </c>
      <c r="J230">
        <v>60</v>
      </c>
      <c r="K230" t="s">
        <v>144</v>
      </c>
      <c r="L230" t="s">
        <v>144</v>
      </c>
      <c r="M230" t="s">
        <v>146</v>
      </c>
      <c r="N230" t="s">
        <v>145</v>
      </c>
      <c r="O230" t="s">
        <v>181</v>
      </c>
      <c r="P230" t="s">
        <v>179</v>
      </c>
      <c r="Q230" t="s">
        <v>179</v>
      </c>
      <c r="R230" t="s">
        <v>180</v>
      </c>
    </row>
    <row r="231" spans="1:18" x14ac:dyDescent="0.2">
      <c r="A231">
        <v>21</v>
      </c>
      <c r="B231" t="s">
        <v>34</v>
      </c>
      <c r="C231" t="s">
        <v>21</v>
      </c>
      <c r="D231" t="s">
        <v>14</v>
      </c>
      <c r="E231" t="s">
        <v>15</v>
      </c>
      <c r="F231" t="s">
        <v>11</v>
      </c>
      <c r="G231">
        <v>7</v>
      </c>
      <c r="H231">
        <v>70</v>
      </c>
      <c r="I231">
        <v>7</v>
      </c>
      <c r="J231">
        <v>70</v>
      </c>
      <c r="K231" t="s">
        <v>142</v>
      </c>
      <c r="L231" t="s">
        <v>140</v>
      </c>
      <c r="M231" t="s">
        <v>146</v>
      </c>
      <c r="N231" t="s">
        <v>145</v>
      </c>
      <c r="O231" t="s">
        <v>179</v>
      </c>
      <c r="P231" t="s">
        <v>180</v>
      </c>
      <c r="Q231" t="s">
        <v>179</v>
      </c>
      <c r="R231" t="s">
        <v>180</v>
      </c>
    </row>
    <row r="232" spans="1:18" x14ac:dyDescent="0.2">
      <c r="A232">
        <v>22</v>
      </c>
      <c r="B232" t="s">
        <v>34</v>
      </c>
      <c r="C232" t="s">
        <v>21</v>
      </c>
      <c r="D232" t="s">
        <v>58</v>
      </c>
      <c r="E232" t="s">
        <v>15</v>
      </c>
      <c r="F232" t="s">
        <v>11</v>
      </c>
      <c r="G232">
        <v>7</v>
      </c>
      <c r="H232">
        <v>70</v>
      </c>
      <c r="I232">
        <v>8</v>
      </c>
      <c r="J232">
        <v>80</v>
      </c>
      <c r="K232" t="s">
        <v>142</v>
      </c>
      <c r="L232" t="s">
        <v>140</v>
      </c>
      <c r="M232" t="s">
        <v>147</v>
      </c>
      <c r="N232" t="s">
        <v>147</v>
      </c>
      <c r="O232" t="s">
        <v>179</v>
      </c>
      <c r="P232" t="s">
        <v>180</v>
      </c>
      <c r="Q232" t="s">
        <v>181</v>
      </c>
      <c r="R232" t="s">
        <v>179</v>
      </c>
    </row>
    <row r="233" spans="1:18" x14ac:dyDescent="0.2">
      <c r="A233">
        <v>20</v>
      </c>
      <c r="B233" t="s">
        <v>12</v>
      </c>
      <c r="C233" t="s">
        <v>21</v>
      </c>
      <c r="D233" t="s">
        <v>27</v>
      </c>
      <c r="E233" t="s">
        <v>22</v>
      </c>
      <c r="F233" t="s">
        <v>11</v>
      </c>
      <c r="G233">
        <v>8</v>
      </c>
      <c r="H233">
        <v>80</v>
      </c>
      <c r="I233">
        <v>9</v>
      </c>
      <c r="J233">
        <v>90</v>
      </c>
      <c r="K233" t="s">
        <v>144</v>
      </c>
      <c r="L233" t="s">
        <v>144</v>
      </c>
      <c r="M233" t="s">
        <v>147</v>
      </c>
      <c r="N233" t="s">
        <v>147</v>
      </c>
      <c r="O233" t="s">
        <v>181</v>
      </c>
      <c r="P233" t="s">
        <v>179</v>
      </c>
      <c r="Q233" t="s">
        <v>181</v>
      </c>
      <c r="R233" t="s">
        <v>179</v>
      </c>
    </row>
    <row r="234" spans="1:18" x14ac:dyDescent="0.2">
      <c r="A234">
        <v>20</v>
      </c>
      <c r="B234" t="s">
        <v>12</v>
      </c>
      <c r="C234" t="s">
        <v>21</v>
      </c>
      <c r="D234" t="s">
        <v>58</v>
      </c>
      <c r="E234" t="s">
        <v>22</v>
      </c>
      <c r="F234" t="s">
        <v>11</v>
      </c>
      <c r="G234">
        <v>7</v>
      </c>
      <c r="H234">
        <v>70</v>
      </c>
      <c r="I234">
        <v>10</v>
      </c>
      <c r="J234">
        <v>100</v>
      </c>
      <c r="K234" t="s">
        <v>142</v>
      </c>
      <c r="L234" t="s">
        <v>140</v>
      </c>
      <c r="M234" t="s">
        <v>147</v>
      </c>
      <c r="N234" t="s">
        <v>147</v>
      </c>
      <c r="O234" t="s">
        <v>179</v>
      </c>
      <c r="P234" t="s">
        <v>180</v>
      </c>
      <c r="Q234" t="s">
        <v>181</v>
      </c>
      <c r="R234" t="s">
        <v>179</v>
      </c>
    </row>
    <row r="235" spans="1:18" x14ac:dyDescent="0.2">
      <c r="A235">
        <v>21</v>
      </c>
      <c r="B235" t="s">
        <v>12</v>
      </c>
      <c r="C235" t="s">
        <v>21</v>
      </c>
      <c r="D235" t="s">
        <v>58</v>
      </c>
      <c r="E235" t="s">
        <v>22</v>
      </c>
      <c r="F235" t="s">
        <v>11</v>
      </c>
      <c r="G235">
        <v>8</v>
      </c>
      <c r="H235">
        <v>80</v>
      </c>
      <c r="I235">
        <v>10</v>
      </c>
      <c r="J235">
        <v>100</v>
      </c>
      <c r="K235" t="s">
        <v>144</v>
      </c>
      <c r="L235" t="s">
        <v>144</v>
      </c>
      <c r="M235" t="s">
        <v>147</v>
      </c>
      <c r="N235" t="s">
        <v>147</v>
      </c>
      <c r="O235" t="s">
        <v>181</v>
      </c>
      <c r="P235" t="s">
        <v>179</v>
      </c>
      <c r="Q235" t="s">
        <v>181</v>
      </c>
      <c r="R235" t="s">
        <v>179</v>
      </c>
    </row>
    <row r="236" spans="1:18" x14ac:dyDescent="0.2">
      <c r="A236">
        <v>21</v>
      </c>
      <c r="B236" t="s">
        <v>12</v>
      </c>
      <c r="C236" t="s">
        <v>21</v>
      </c>
      <c r="D236" t="s">
        <v>14</v>
      </c>
      <c r="E236" t="s">
        <v>15</v>
      </c>
      <c r="F236" t="s">
        <v>11</v>
      </c>
      <c r="G236">
        <v>8</v>
      </c>
      <c r="H236">
        <v>80</v>
      </c>
      <c r="I236">
        <v>9</v>
      </c>
      <c r="J236">
        <v>90</v>
      </c>
      <c r="K236" t="s">
        <v>144</v>
      </c>
      <c r="L236" t="s">
        <v>144</v>
      </c>
      <c r="M236" t="s">
        <v>147</v>
      </c>
      <c r="N236" t="s">
        <v>147</v>
      </c>
      <c r="O236" t="s">
        <v>181</v>
      </c>
      <c r="P236" t="s">
        <v>179</v>
      </c>
      <c r="Q236" t="s">
        <v>181</v>
      </c>
      <c r="R236" t="s">
        <v>179</v>
      </c>
    </row>
    <row r="237" spans="1:18" x14ac:dyDescent="0.2">
      <c r="A237">
        <v>21</v>
      </c>
      <c r="B237" t="s">
        <v>12</v>
      </c>
      <c r="C237" t="s">
        <v>21</v>
      </c>
      <c r="D237" t="s">
        <v>14</v>
      </c>
      <c r="E237" t="s">
        <v>22</v>
      </c>
      <c r="F237" t="s">
        <v>11</v>
      </c>
      <c r="G237">
        <v>2</v>
      </c>
      <c r="H237">
        <v>20</v>
      </c>
      <c r="I237">
        <v>1</v>
      </c>
      <c r="J237">
        <v>10</v>
      </c>
      <c r="K237" t="s">
        <v>140</v>
      </c>
      <c r="L237" t="s">
        <v>140</v>
      </c>
      <c r="M237" t="s">
        <v>145</v>
      </c>
      <c r="N237" t="s">
        <v>145</v>
      </c>
      <c r="O237" t="s">
        <v>180</v>
      </c>
      <c r="P237" t="s">
        <v>180</v>
      </c>
      <c r="Q237" t="s">
        <v>180</v>
      </c>
      <c r="R237" t="s">
        <v>180</v>
      </c>
    </row>
    <row r="238" spans="1:18" x14ac:dyDescent="0.2">
      <c r="A238">
        <v>21</v>
      </c>
      <c r="B238" t="s">
        <v>12</v>
      </c>
      <c r="C238" t="s">
        <v>21</v>
      </c>
      <c r="D238" t="s">
        <v>27</v>
      </c>
      <c r="E238" t="s">
        <v>22</v>
      </c>
      <c r="F238" t="s">
        <v>11</v>
      </c>
      <c r="G238">
        <v>7</v>
      </c>
      <c r="H238">
        <v>70</v>
      </c>
      <c r="I238">
        <v>8</v>
      </c>
      <c r="J238">
        <v>80</v>
      </c>
      <c r="K238" t="s">
        <v>142</v>
      </c>
      <c r="L238" t="s">
        <v>140</v>
      </c>
      <c r="M238" t="s">
        <v>147</v>
      </c>
      <c r="N238" t="s">
        <v>147</v>
      </c>
      <c r="O238" t="s">
        <v>179</v>
      </c>
      <c r="P238" t="s">
        <v>180</v>
      </c>
      <c r="Q238" t="s">
        <v>181</v>
      </c>
      <c r="R238" t="s">
        <v>179</v>
      </c>
    </row>
    <row r="239" spans="1:18" x14ac:dyDescent="0.2">
      <c r="A239">
        <v>20</v>
      </c>
      <c r="B239" t="s">
        <v>12</v>
      </c>
      <c r="C239" t="s">
        <v>21</v>
      </c>
      <c r="D239" t="s">
        <v>14</v>
      </c>
      <c r="E239" t="s">
        <v>22</v>
      </c>
      <c r="F239" t="s">
        <v>11</v>
      </c>
      <c r="G239">
        <v>6</v>
      </c>
      <c r="H239">
        <v>60</v>
      </c>
      <c r="I239">
        <v>8</v>
      </c>
      <c r="J239">
        <v>80</v>
      </c>
      <c r="K239" t="s">
        <v>142</v>
      </c>
      <c r="L239" t="s">
        <v>140</v>
      </c>
      <c r="M239" t="s">
        <v>147</v>
      </c>
      <c r="N239" t="s">
        <v>147</v>
      </c>
      <c r="O239" t="s">
        <v>179</v>
      </c>
      <c r="P239" t="s">
        <v>180</v>
      </c>
      <c r="Q239" t="s">
        <v>181</v>
      </c>
      <c r="R239" t="s">
        <v>179</v>
      </c>
    </row>
    <row r="240" spans="1:18" x14ac:dyDescent="0.2">
      <c r="A240">
        <v>20</v>
      </c>
      <c r="B240" t="s">
        <v>12</v>
      </c>
      <c r="C240" t="s">
        <v>21</v>
      </c>
      <c r="D240" t="s">
        <v>58</v>
      </c>
      <c r="E240" t="s">
        <v>22</v>
      </c>
      <c r="F240" t="s">
        <v>11</v>
      </c>
      <c r="G240">
        <v>2</v>
      </c>
      <c r="H240">
        <v>20</v>
      </c>
      <c r="I240">
        <v>9</v>
      </c>
      <c r="J240">
        <v>90</v>
      </c>
      <c r="K240" t="s">
        <v>140</v>
      </c>
      <c r="L240" t="s">
        <v>140</v>
      </c>
      <c r="M240" t="s">
        <v>147</v>
      </c>
      <c r="N240" t="s">
        <v>147</v>
      </c>
      <c r="O240" t="s">
        <v>180</v>
      </c>
      <c r="P240" t="s">
        <v>180</v>
      </c>
      <c r="Q240" t="s">
        <v>181</v>
      </c>
      <c r="R240" t="s">
        <v>179</v>
      </c>
    </row>
    <row r="241" spans="1:18" x14ac:dyDescent="0.2">
      <c r="A241">
        <v>21</v>
      </c>
      <c r="B241" t="s">
        <v>34</v>
      </c>
      <c r="C241" t="s">
        <v>21</v>
      </c>
      <c r="D241" t="s">
        <v>14</v>
      </c>
      <c r="E241" t="s">
        <v>15</v>
      </c>
      <c r="F241" t="s">
        <v>11</v>
      </c>
      <c r="G241">
        <v>8</v>
      </c>
      <c r="H241">
        <v>80</v>
      </c>
      <c r="I241">
        <v>10</v>
      </c>
      <c r="J241">
        <v>100</v>
      </c>
      <c r="K241" t="s">
        <v>144</v>
      </c>
      <c r="L241" t="s">
        <v>144</v>
      </c>
      <c r="M241" t="s">
        <v>147</v>
      </c>
      <c r="N241" t="s">
        <v>147</v>
      </c>
      <c r="O241" t="s">
        <v>181</v>
      </c>
      <c r="P241" t="s">
        <v>179</v>
      </c>
      <c r="Q241" t="s">
        <v>181</v>
      </c>
      <c r="R241" t="s">
        <v>179</v>
      </c>
    </row>
    <row r="242" spans="1:18" x14ac:dyDescent="0.2">
      <c r="A242">
        <v>21</v>
      </c>
      <c r="B242" t="s">
        <v>12</v>
      </c>
      <c r="C242" t="s">
        <v>21</v>
      </c>
      <c r="D242" t="s">
        <v>27</v>
      </c>
      <c r="E242" t="s">
        <v>15</v>
      </c>
      <c r="F242" t="s">
        <v>11</v>
      </c>
      <c r="G242">
        <v>6</v>
      </c>
      <c r="H242">
        <v>60</v>
      </c>
      <c r="I242">
        <v>7</v>
      </c>
      <c r="J242">
        <v>70</v>
      </c>
      <c r="K242" t="s">
        <v>142</v>
      </c>
      <c r="L242" t="s">
        <v>140</v>
      </c>
      <c r="M242" t="s">
        <v>146</v>
      </c>
      <c r="N242" t="s">
        <v>145</v>
      </c>
      <c r="O242" t="s">
        <v>179</v>
      </c>
      <c r="P242" t="s">
        <v>180</v>
      </c>
      <c r="Q242" t="s">
        <v>179</v>
      </c>
      <c r="R242" t="s">
        <v>180</v>
      </c>
    </row>
    <row r="243" spans="1:18" x14ac:dyDescent="0.2">
      <c r="A243">
        <v>23</v>
      </c>
      <c r="B243" t="s">
        <v>12</v>
      </c>
      <c r="C243" t="s">
        <v>21</v>
      </c>
      <c r="D243" t="s">
        <v>14</v>
      </c>
      <c r="E243" t="s">
        <v>28</v>
      </c>
      <c r="F243" t="s">
        <v>11</v>
      </c>
      <c r="G243">
        <v>8</v>
      </c>
      <c r="H243">
        <v>80</v>
      </c>
      <c r="I243">
        <v>8</v>
      </c>
      <c r="J243">
        <v>80</v>
      </c>
      <c r="K243" t="s">
        <v>144</v>
      </c>
      <c r="L243" t="s">
        <v>144</v>
      </c>
      <c r="M243" t="s">
        <v>147</v>
      </c>
      <c r="N243" t="s">
        <v>147</v>
      </c>
      <c r="O243" t="s">
        <v>181</v>
      </c>
      <c r="P243" t="s">
        <v>179</v>
      </c>
      <c r="Q243" t="s">
        <v>181</v>
      </c>
      <c r="R243" t="s">
        <v>179</v>
      </c>
    </row>
    <row r="244" spans="1:18" x14ac:dyDescent="0.2">
      <c r="A244">
        <v>18</v>
      </c>
      <c r="B244" t="s">
        <v>12</v>
      </c>
      <c r="C244" t="s">
        <v>21</v>
      </c>
      <c r="D244" t="s">
        <v>27</v>
      </c>
      <c r="E244" t="s">
        <v>22</v>
      </c>
      <c r="F244" t="s">
        <v>11</v>
      </c>
      <c r="G244">
        <v>3</v>
      </c>
      <c r="H244">
        <v>30</v>
      </c>
      <c r="I244">
        <v>8</v>
      </c>
      <c r="J244">
        <v>80</v>
      </c>
      <c r="K244" t="s">
        <v>140</v>
      </c>
      <c r="L244" t="s">
        <v>140</v>
      </c>
      <c r="M244" t="s">
        <v>147</v>
      </c>
      <c r="N244" t="s">
        <v>147</v>
      </c>
      <c r="O244" t="s">
        <v>180</v>
      </c>
      <c r="P244" t="s">
        <v>180</v>
      </c>
      <c r="Q244" t="s">
        <v>181</v>
      </c>
      <c r="R244" t="s">
        <v>179</v>
      </c>
    </row>
    <row r="245" spans="1:18" x14ac:dyDescent="0.2">
      <c r="A245">
        <v>21</v>
      </c>
      <c r="B245" t="s">
        <v>12</v>
      </c>
      <c r="C245" t="s">
        <v>21</v>
      </c>
      <c r="D245" t="s">
        <v>44</v>
      </c>
      <c r="E245" t="s">
        <v>28</v>
      </c>
      <c r="F245" t="s">
        <v>11</v>
      </c>
      <c r="G245">
        <v>1</v>
      </c>
      <c r="H245">
        <v>10</v>
      </c>
      <c r="I245">
        <v>8</v>
      </c>
      <c r="J245">
        <v>80</v>
      </c>
      <c r="K245" t="s">
        <v>140</v>
      </c>
      <c r="L245" t="s">
        <v>140</v>
      </c>
      <c r="M245" t="s">
        <v>147</v>
      </c>
      <c r="N245" t="s">
        <v>147</v>
      </c>
      <c r="O245" t="s">
        <v>180</v>
      </c>
      <c r="P245" t="s">
        <v>180</v>
      </c>
      <c r="Q245" t="s">
        <v>181</v>
      </c>
      <c r="R245" t="s">
        <v>179</v>
      </c>
    </row>
    <row r="246" spans="1:18" x14ac:dyDescent="0.2">
      <c r="A246">
        <v>20</v>
      </c>
      <c r="B246" t="s">
        <v>12</v>
      </c>
      <c r="C246" t="s">
        <v>21</v>
      </c>
      <c r="D246" t="s">
        <v>58</v>
      </c>
      <c r="E246" t="s">
        <v>22</v>
      </c>
      <c r="F246" t="s">
        <v>11</v>
      </c>
      <c r="G246">
        <v>4</v>
      </c>
      <c r="H246">
        <v>40</v>
      </c>
      <c r="I246">
        <v>0</v>
      </c>
      <c r="J246">
        <v>0</v>
      </c>
      <c r="K246" t="s">
        <v>140</v>
      </c>
      <c r="L246" t="s">
        <v>140</v>
      </c>
      <c r="M246" t="s">
        <v>145</v>
      </c>
      <c r="N246" t="s">
        <v>145</v>
      </c>
      <c r="O246" t="s">
        <v>180</v>
      </c>
      <c r="P246" t="s">
        <v>180</v>
      </c>
      <c r="Q246" t="s">
        <v>180</v>
      </c>
      <c r="R246" t="s">
        <v>180</v>
      </c>
    </row>
    <row r="247" spans="1:18" x14ac:dyDescent="0.2">
      <c r="A247">
        <v>19</v>
      </c>
      <c r="B247" t="s">
        <v>34</v>
      </c>
      <c r="C247" t="s">
        <v>21</v>
      </c>
      <c r="D247" t="s">
        <v>14</v>
      </c>
      <c r="E247" t="s">
        <v>22</v>
      </c>
      <c r="F247" t="s">
        <v>11</v>
      </c>
      <c r="G247">
        <v>6</v>
      </c>
      <c r="H247">
        <v>60</v>
      </c>
      <c r="I247">
        <v>9</v>
      </c>
      <c r="J247">
        <v>90</v>
      </c>
      <c r="K247" t="s">
        <v>142</v>
      </c>
      <c r="L247" t="s">
        <v>140</v>
      </c>
      <c r="M247" t="s">
        <v>147</v>
      </c>
      <c r="N247" t="s">
        <v>147</v>
      </c>
      <c r="O247" t="s">
        <v>179</v>
      </c>
      <c r="P247" t="s">
        <v>180</v>
      </c>
      <c r="Q247" t="s">
        <v>181</v>
      </c>
      <c r="R247" t="s">
        <v>179</v>
      </c>
    </row>
    <row r="248" spans="1:18" x14ac:dyDescent="0.2">
      <c r="A248">
        <v>22</v>
      </c>
      <c r="B248" t="s">
        <v>12</v>
      </c>
      <c r="C248" t="s">
        <v>21</v>
      </c>
      <c r="D248" t="s">
        <v>44</v>
      </c>
      <c r="E248" t="s">
        <v>28</v>
      </c>
      <c r="F248" t="s">
        <v>11</v>
      </c>
      <c r="G248">
        <v>7</v>
      </c>
      <c r="H248">
        <v>70</v>
      </c>
      <c r="I248">
        <v>7</v>
      </c>
      <c r="J248">
        <v>70</v>
      </c>
      <c r="K248" t="s">
        <v>142</v>
      </c>
      <c r="L248" t="s">
        <v>140</v>
      </c>
      <c r="M248" t="s">
        <v>146</v>
      </c>
      <c r="N248" t="s">
        <v>145</v>
      </c>
      <c r="O248" t="s">
        <v>179</v>
      </c>
      <c r="P248" t="s">
        <v>180</v>
      </c>
      <c r="Q248" t="s">
        <v>179</v>
      </c>
      <c r="R248" t="s">
        <v>180</v>
      </c>
    </row>
    <row r="249" spans="1:18" x14ac:dyDescent="0.2">
      <c r="A249">
        <v>22</v>
      </c>
      <c r="B249" t="s">
        <v>34</v>
      </c>
      <c r="C249" t="s">
        <v>21</v>
      </c>
      <c r="D249" t="s">
        <v>14</v>
      </c>
      <c r="E249" t="s">
        <v>15</v>
      </c>
      <c r="F249" t="s">
        <v>11</v>
      </c>
      <c r="G249">
        <v>7</v>
      </c>
      <c r="H249">
        <v>70</v>
      </c>
      <c r="I249">
        <v>7</v>
      </c>
      <c r="J249">
        <v>70</v>
      </c>
      <c r="K249" t="s">
        <v>142</v>
      </c>
      <c r="L249" t="s">
        <v>140</v>
      </c>
      <c r="M249" t="s">
        <v>146</v>
      </c>
      <c r="N249" t="s">
        <v>145</v>
      </c>
      <c r="O249" t="s">
        <v>179</v>
      </c>
      <c r="P249" t="s">
        <v>180</v>
      </c>
      <c r="Q249" t="s">
        <v>179</v>
      </c>
      <c r="R249" t="s">
        <v>180</v>
      </c>
    </row>
    <row r="250" spans="1:18" x14ac:dyDescent="0.2">
      <c r="A250">
        <v>21</v>
      </c>
      <c r="B250" t="s">
        <v>12</v>
      </c>
      <c r="C250" t="s">
        <v>21</v>
      </c>
      <c r="D250" t="s">
        <v>27</v>
      </c>
      <c r="E250" t="s">
        <v>28</v>
      </c>
      <c r="F250" t="s">
        <v>17</v>
      </c>
      <c r="G250">
        <v>0</v>
      </c>
      <c r="H250">
        <v>0</v>
      </c>
      <c r="I250">
        <v>0</v>
      </c>
      <c r="J250">
        <v>0</v>
      </c>
      <c r="K250" t="s">
        <v>140</v>
      </c>
      <c r="L250" t="s">
        <v>140</v>
      </c>
      <c r="M250" t="s">
        <v>145</v>
      </c>
      <c r="N250" t="s">
        <v>145</v>
      </c>
      <c r="O250" t="s">
        <v>180</v>
      </c>
      <c r="P250" t="s">
        <v>180</v>
      </c>
      <c r="Q250" t="s">
        <v>180</v>
      </c>
      <c r="R250" t="s">
        <v>180</v>
      </c>
    </row>
    <row r="251" spans="1:18" x14ac:dyDescent="0.2">
      <c r="A251">
        <v>20</v>
      </c>
      <c r="B251" t="s">
        <v>12</v>
      </c>
      <c r="C251" t="s">
        <v>21</v>
      </c>
      <c r="D251" t="s">
        <v>14</v>
      </c>
      <c r="E251" t="s">
        <v>22</v>
      </c>
      <c r="F251" t="s">
        <v>11</v>
      </c>
      <c r="G251">
        <v>9</v>
      </c>
      <c r="H251">
        <v>90</v>
      </c>
      <c r="I251">
        <v>8</v>
      </c>
      <c r="J251">
        <v>80</v>
      </c>
      <c r="K251" t="s">
        <v>144</v>
      </c>
      <c r="L251" t="s">
        <v>144</v>
      </c>
      <c r="M251" t="s">
        <v>147</v>
      </c>
      <c r="N251" t="s">
        <v>147</v>
      </c>
      <c r="O251" t="s">
        <v>181</v>
      </c>
      <c r="P251" t="s">
        <v>179</v>
      </c>
      <c r="Q251" t="s">
        <v>181</v>
      </c>
      <c r="R251" t="s">
        <v>179</v>
      </c>
    </row>
    <row r="252" spans="1:18" x14ac:dyDescent="0.2">
      <c r="A252">
        <v>23</v>
      </c>
      <c r="B252" t="s">
        <v>12</v>
      </c>
      <c r="C252" t="s">
        <v>21</v>
      </c>
      <c r="D252" t="s">
        <v>14</v>
      </c>
      <c r="E252" t="s">
        <v>15</v>
      </c>
      <c r="F252" t="s">
        <v>11</v>
      </c>
      <c r="G252">
        <v>6</v>
      </c>
      <c r="H252">
        <v>60</v>
      </c>
      <c r="I252">
        <v>8</v>
      </c>
      <c r="J252">
        <v>80</v>
      </c>
      <c r="K252" t="s">
        <v>142</v>
      </c>
      <c r="L252" t="s">
        <v>140</v>
      </c>
      <c r="M252" t="s">
        <v>147</v>
      </c>
      <c r="N252" t="s">
        <v>147</v>
      </c>
      <c r="O252" t="s">
        <v>179</v>
      </c>
      <c r="P252" t="s">
        <v>180</v>
      </c>
      <c r="Q252" t="s">
        <v>181</v>
      </c>
      <c r="R252" t="s">
        <v>179</v>
      </c>
    </row>
    <row r="253" spans="1:18" x14ac:dyDescent="0.2">
      <c r="A253">
        <v>21</v>
      </c>
      <c r="B253" t="s">
        <v>12</v>
      </c>
      <c r="C253" t="s">
        <v>21</v>
      </c>
      <c r="D253" t="s">
        <v>44</v>
      </c>
      <c r="E253" t="s">
        <v>22</v>
      </c>
      <c r="F253" t="s">
        <v>11</v>
      </c>
      <c r="G253">
        <v>6</v>
      </c>
      <c r="H253">
        <v>60</v>
      </c>
      <c r="I253">
        <v>6</v>
      </c>
      <c r="J253">
        <v>60</v>
      </c>
      <c r="K253" t="s">
        <v>142</v>
      </c>
      <c r="L253" t="s">
        <v>140</v>
      </c>
      <c r="M253" t="s">
        <v>146</v>
      </c>
      <c r="N253" t="s">
        <v>145</v>
      </c>
      <c r="O253" t="s">
        <v>179</v>
      </c>
      <c r="P253" t="s">
        <v>180</v>
      </c>
      <c r="Q253" t="s">
        <v>179</v>
      </c>
      <c r="R253" t="s">
        <v>180</v>
      </c>
    </row>
    <row r="254" spans="1:18" x14ac:dyDescent="0.2">
      <c r="A254">
        <v>21</v>
      </c>
      <c r="B254" t="s">
        <v>34</v>
      </c>
      <c r="C254" t="s">
        <v>21</v>
      </c>
      <c r="D254" t="s">
        <v>14</v>
      </c>
      <c r="E254" t="s">
        <v>15</v>
      </c>
      <c r="F254" t="s">
        <v>11</v>
      </c>
      <c r="G254">
        <v>5</v>
      </c>
      <c r="H254">
        <v>50</v>
      </c>
      <c r="I254">
        <v>7</v>
      </c>
      <c r="J254">
        <v>70</v>
      </c>
      <c r="K254" t="s">
        <v>142</v>
      </c>
      <c r="L254" t="s">
        <v>140</v>
      </c>
      <c r="M254" t="s">
        <v>146</v>
      </c>
      <c r="N254" t="s">
        <v>145</v>
      </c>
      <c r="O254" t="s">
        <v>179</v>
      </c>
      <c r="P254" t="s">
        <v>180</v>
      </c>
      <c r="Q254" t="s">
        <v>179</v>
      </c>
      <c r="R254" t="s">
        <v>180</v>
      </c>
    </row>
    <row r="255" spans="1:18" x14ac:dyDescent="0.2">
      <c r="A255">
        <v>21</v>
      </c>
      <c r="B255" t="s">
        <v>34</v>
      </c>
      <c r="C255" t="s">
        <v>21</v>
      </c>
      <c r="D255" t="s">
        <v>14</v>
      </c>
      <c r="E255" t="s">
        <v>15</v>
      </c>
      <c r="F255" t="s">
        <v>11</v>
      </c>
      <c r="G255">
        <v>5</v>
      </c>
      <c r="H255">
        <v>50</v>
      </c>
      <c r="I255">
        <v>4</v>
      </c>
      <c r="J255">
        <v>40</v>
      </c>
      <c r="K255" t="s">
        <v>142</v>
      </c>
      <c r="L255" t="s">
        <v>140</v>
      </c>
      <c r="M255" t="s">
        <v>145</v>
      </c>
      <c r="N255" t="s">
        <v>145</v>
      </c>
      <c r="O255" t="s">
        <v>179</v>
      </c>
      <c r="P255" t="s">
        <v>180</v>
      </c>
      <c r="Q255" t="s">
        <v>180</v>
      </c>
      <c r="R255" t="s">
        <v>180</v>
      </c>
    </row>
    <row r="256" spans="1:18" x14ac:dyDescent="0.2">
      <c r="A256">
        <v>19</v>
      </c>
      <c r="B256" t="s">
        <v>12</v>
      </c>
      <c r="C256" t="s">
        <v>21</v>
      </c>
      <c r="D256" t="s">
        <v>44</v>
      </c>
      <c r="E256" t="s">
        <v>22</v>
      </c>
      <c r="F256" t="s">
        <v>11</v>
      </c>
      <c r="G256">
        <v>3</v>
      </c>
      <c r="H256">
        <v>30</v>
      </c>
      <c r="I256">
        <v>8</v>
      </c>
      <c r="J256">
        <v>80</v>
      </c>
      <c r="K256" t="s">
        <v>140</v>
      </c>
      <c r="L256" t="s">
        <v>140</v>
      </c>
      <c r="M256" t="s">
        <v>147</v>
      </c>
      <c r="N256" t="s">
        <v>147</v>
      </c>
      <c r="O256" t="s">
        <v>180</v>
      </c>
      <c r="P256" t="s">
        <v>180</v>
      </c>
      <c r="Q256" t="s">
        <v>181</v>
      </c>
      <c r="R256" t="s">
        <v>179</v>
      </c>
    </row>
    <row r="257" spans="1:18" x14ac:dyDescent="0.2">
      <c r="A257">
        <v>18</v>
      </c>
      <c r="B257" t="s">
        <v>12</v>
      </c>
      <c r="C257" t="s">
        <v>21</v>
      </c>
      <c r="D257" t="s">
        <v>44</v>
      </c>
      <c r="E257" t="s">
        <v>22</v>
      </c>
      <c r="F257" t="s">
        <v>11</v>
      </c>
      <c r="G257">
        <v>3</v>
      </c>
      <c r="H257">
        <v>30</v>
      </c>
      <c r="I257">
        <v>9</v>
      </c>
      <c r="J257">
        <v>90</v>
      </c>
      <c r="K257" t="s">
        <v>140</v>
      </c>
      <c r="L257" t="s">
        <v>140</v>
      </c>
      <c r="M257" t="s">
        <v>147</v>
      </c>
      <c r="N257" t="s">
        <v>147</v>
      </c>
      <c r="O257" t="s">
        <v>180</v>
      </c>
      <c r="P257" t="s">
        <v>180</v>
      </c>
      <c r="Q257" t="s">
        <v>181</v>
      </c>
      <c r="R257" t="s">
        <v>179</v>
      </c>
    </row>
    <row r="258" spans="1:18" x14ac:dyDescent="0.2">
      <c r="A258">
        <v>22</v>
      </c>
      <c r="B258" t="s">
        <v>12</v>
      </c>
      <c r="C258" t="s">
        <v>21</v>
      </c>
      <c r="D258" t="s">
        <v>14</v>
      </c>
      <c r="E258" t="s">
        <v>15</v>
      </c>
      <c r="F258" t="s">
        <v>11</v>
      </c>
      <c r="G258">
        <v>7</v>
      </c>
      <c r="H258">
        <v>70</v>
      </c>
      <c r="I258">
        <v>6</v>
      </c>
      <c r="J258">
        <v>60</v>
      </c>
      <c r="K258" t="s">
        <v>142</v>
      </c>
      <c r="L258" t="s">
        <v>140</v>
      </c>
      <c r="M258" t="s">
        <v>146</v>
      </c>
      <c r="N258" t="s">
        <v>145</v>
      </c>
      <c r="O258" t="s">
        <v>179</v>
      </c>
      <c r="P258" t="s">
        <v>180</v>
      </c>
      <c r="Q258" t="s">
        <v>179</v>
      </c>
      <c r="R258" t="s">
        <v>180</v>
      </c>
    </row>
    <row r="259" spans="1:18" x14ac:dyDescent="0.2">
      <c r="A259">
        <v>23</v>
      </c>
      <c r="B259" t="s">
        <v>12</v>
      </c>
      <c r="C259" t="s">
        <v>21</v>
      </c>
      <c r="D259" t="s">
        <v>14</v>
      </c>
      <c r="E259" t="s">
        <v>15</v>
      </c>
      <c r="F259" t="s">
        <v>11</v>
      </c>
      <c r="G259">
        <v>7</v>
      </c>
      <c r="H259">
        <v>70</v>
      </c>
      <c r="I259">
        <v>10</v>
      </c>
      <c r="J259">
        <v>100</v>
      </c>
      <c r="K259" t="s">
        <v>142</v>
      </c>
      <c r="L259" t="s">
        <v>140</v>
      </c>
      <c r="M259" t="s">
        <v>147</v>
      </c>
      <c r="N259" t="s">
        <v>147</v>
      </c>
      <c r="O259" t="s">
        <v>179</v>
      </c>
      <c r="P259" t="s">
        <v>180</v>
      </c>
      <c r="Q259" t="s">
        <v>181</v>
      </c>
      <c r="R259" t="s">
        <v>179</v>
      </c>
    </row>
    <row r="260" spans="1:18" x14ac:dyDescent="0.2">
      <c r="A260">
        <v>23</v>
      </c>
      <c r="B260" t="s">
        <v>12</v>
      </c>
      <c r="C260" t="s">
        <v>21</v>
      </c>
      <c r="D260" t="s">
        <v>58</v>
      </c>
      <c r="E260" t="s">
        <v>15</v>
      </c>
      <c r="F260" t="s">
        <v>11</v>
      </c>
      <c r="G260">
        <v>5</v>
      </c>
      <c r="H260">
        <v>50</v>
      </c>
      <c r="I260">
        <v>9</v>
      </c>
      <c r="J260">
        <v>90</v>
      </c>
      <c r="K260" t="s">
        <v>142</v>
      </c>
      <c r="L260" t="s">
        <v>140</v>
      </c>
      <c r="M260" t="s">
        <v>147</v>
      </c>
      <c r="N260" t="s">
        <v>147</v>
      </c>
      <c r="O260" t="s">
        <v>179</v>
      </c>
      <c r="P260" t="s">
        <v>180</v>
      </c>
      <c r="Q260" t="s">
        <v>181</v>
      </c>
      <c r="R260" t="s">
        <v>179</v>
      </c>
    </row>
    <row r="261" spans="1:18" x14ac:dyDescent="0.2">
      <c r="A261">
        <v>20</v>
      </c>
      <c r="B261" t="s">
        <v>12</v>
      </c>
      <c r="C261" t="s">
        <v>21</v>
      </c>
      <c r="D261" t="s">
        <v>14</v>
      </c>
      <c r="E261" t="s">
        <v>22</v>
      </c>
      <c r="F261" t="s">
        <v>11</v>
      </c>
      <c r="G261">
        <v>5</v>
      </c>
      <c r="H261">
        <v>50</v>
      </c>
      <c r="I261">
        <v>5</v>
      </c>
      <c r="J261">
        <v>50</v>
      </c>
      <c r="K261" t="s">
        <v>142</v>
      </c>
      <c r="L261" t="s">
        <v>140</v>
      </c>
      <c r="M261" t="s">
        <v>146</v>
      </c>
      <c r="N261" t="s">
        <v>145</v>
      </c>
      <c r="O261" t="s">
        <v>179</v>
      </c>
      <c r="P261" t="s">
        <v>180</v>
      </c>
      <c r="Q261" t="s">
        <v>179</v>
      </c>
      <c r="R261" t="s">
        <v>180</v>
      </c>
    </row>
    <row r="262" spans="1:18" x14ac:dyDescent="0.2">
      <c r="A262">
        <v>19</v>
      </c>
      <c r="B262" t="s">
        <v>12</v>
      </c>
      <c r="C262" t="s">
        <v>21</v>
      </c>
      <c r="D262" t="s">
        <v>27</v>
      </c>
      <c r="E262" t="s">
        <v>22</v>
      </c>
      <c r="F262" t="s">
        <v>11</v>
      </c>
      <c r="G262">
        <v>5</v>
      </c>
      <c r="H262">
        <v>50</v>
      </c>
      <c r="I262">
        <v>6</v>
      </c>
      <c r="J262">
        <v>60</v>
      </c>
      <c r="K262" t="s">
        <v>142</v>
      </c>
      <c r="L262" t="s">
        <v>140</v>
      </c>
      <c r="M262" t="s">
        <v>146</v>
      </c>
      <c r="N262" t="s">
        <v>145</v>
      </c>
      <c r="O262" t="s">
        <v>179</v>
      </c>
      <c r="P262" t="s">
        <v>180</v>
      </c>
      <c r="Q262" t="s">
        <v>179</v>
      </c>
      <c r="R262" t="s">
        <v>180</v>
      </c>
    </row>
    <row r="263" spans="1:18" x14ac:dyDescent="0.2">
      <c r="A263">
        <v>20</v>
      </c>
      <c r="B263" t="s">
        <v>12</v>
      </c>
      <c r="C263" t="s">
        <v>21</v>
      </c>
      <c r="D263" t="s">
        <v>44</v>
      </c>
      <c r="E263" t="s">
        <v>28</v>
      </c>
      <c r="F263" t="s">
        <v>11</v>
      </c>
      <c r="G263">
        <v>5</v>
      </c>
      <c r="H263">
        <v>50</v>
      </c>
      <c r="I263">
        <v>7</v>
      </c>
      <c r="J263">
        <v>70</v>
      </c>
      <c r="K263" t="s">
        <v>142</v>
      </c>
      <c r="L263" t="s">
        <v>140</v>
      </c>
      <c r="M263" t="s">
        <v>146</v>
      </c>
      <c r="N263" t="s">
        <v>145</v>
      </c>
      <c r="O263" t="s">
        <v>179</v>
      </c>
      <c r="P263" t="s">
        <v>180</v>
      </c>
      <c r="Q263" t="s">
        <v>179</v>
      </c>
      <c r="R263" t="s">
        <v>180</v>
      </c>
    </row>
    <row r="264" spans="1:18" x14ac:dyDescent="0.2">
      <c r="A264">
        <v>23</v>
      </c>
      <c r="B264" t="s">
        <v>12</v>
      </c>
      <c r="C264" t="s">
        <v>21</v>
      </c>
      <c r="D264" t="s">
        <v>58</v>
      </c>
      <c r="E264" t="s">
        <v>15</v>
      </c>
      <c r="F264" t="s">
        <v>11</v>
      </c>
      <c r="G264">
        <v>3</v>
      </c>
      <c r="H264">
        <v>30</v>
      </c>
      <c r="I264">
        <v>9</v>
      </c>
      <c r="J264">
        <v>90</v>
      </c>
      <c r="K264" t="s">
        <v>140</v>
      </c>
      <c r="L264" t="s">
        <v>140</v>
      </c>
      <c r="M264" t="s">
        <v>147</v>
      </c>
      <c r="N264" t="s">
        <v>147</v>
      </c>
      <c r="O264" t="s">
        <v>180</v>
      </c>
      <c r="P264" t="s">
        <v>180</v>
      </c>
      <c r="Q264" t="s">
        <v>181</v>
      </c>
      <c r="R264" t="s">
        <v>179</v>
      </c>
    </row>
    <row r="265" spans="1:18" x14ac:dyDescent="0.2">
      <c r="A265">
        <v>22</v>
      </c>
      <c r="B265" t="s">
        <v>34</v>
      </c>
      <c r="C265" t="s">
        <v>21</v>
      </c>
      <c r="D265" t="s">
        <v>27</v>
      </c>
      <c r="E265" t="s">
        <v>28</v>
      </c>
      <c r="F265" t="s">
        <v>11</v>
      </c>
      <c r="G265">
        <v>6</v>
      </c>
      <c r="H265">
        <v>60</v>
      </c>
      <c r="I265">
        <v>8</v>
      </c>
      <c r="J265">
        <v>80</v>
      </c>
      <c r="K265" t="s">
        <v>142</v>
      </c>
      <c r="L265" t="s">
        <v>140</v>
      </c>
      <c r="M265" t="s">
        <v>147</v>
      </c>
      <c r="N265" t="s">
        <v>147</v>
      </c>
      <c r="O265" t="s">
        <v>179</v>
      </c>
      <c r="P265" t="s">
        <v>180</v>
      </c>
      <c r="Q265" t="s">
        <v>181</v>
      </c>
      <c r="R265" t="s">
        <v>179</v>
      </c>
    </row>
    <row r="266" spans="1:18" x14ac:dyDescent="0.2">
      <c r="A266">
        <v>19</v>
      </c>
      <c r="B266" t="s">
        <v>34</v>
      </c>
      <c r="C266" t="s">
        <v>21</v>
      </c>
      <c r="D266" t="s">
        <v>58</v>
      </c>
      <c r="E266" t="s">
        <v>15</v>
      </c>
      <c r="F266" t="s">
        <v>11</v>
      </c>
      <c r="G266">
        <v>2</v>
      </c>
      <c r="H266">
        <v>20</v>
      </c>
      <c r="I266">
        <v>7</v>
      </c>
      <c r="J266">
        <v>70</v>
      </c>
      <c r="K266" t="s">
        <v>140</v>
      </c>
      <c r="L266" t="s">
        <v>140</v>
      </c>
      <c r="M266" t="s">
        <v>146</v>
      </c>
      <c r="N266" t="s">
        <v>145</v>
      </c>
      <c r="O266" t="s">
        <v>180</v>
      </c>
      <c r="P266" t="s">
        <v>180</v>
      </c>
      <c r="Q266" t="s">
        <v>179</v>
      </c>
      <c r="R266" t="s">
        <v>180</v>
      </c>
    </row>
    <row r="267" spans="1:18" x14ac:dyDescent="0.2">
      <c r="A267">
        <v>22</v>
      </c>
      <c r="B267" t="s">
        <v>12</v>
      </c>
      <c r="C267" t="s">
        <v>21</v>
      </c>
      <c r="D267" t="s">
        <v>14</v>
      </c>
      <c r="E267" t="s">
        <v>15</v>
      </c>
      <c r="F267" t="s">
        <v>11</v>
      </c>
      <c r="G267">
        <v>6</v>
      </c>
      <c r="H267">
        <v>60</v>
      </c>
      <c r="I267">
        <v>3</v>
      </c>
      <c r="J267">
        <v>30</v>
      </c>
      <c r="K267" t="s">
        <v>142</v>
      </c>
      <c r="L267" t="s">
        <v>140</v>
      </c>
      <c r="M267" t="s">
        <v>145</v>
      </c>
      <c r="N267" t="s">
        <v>145</v>
      </c>
      <c r="O267" t="s">
        <v>179</v>
      </c>
      <c r="P267" t="s">
        <v>180</v>
      </c>
      <c r="Q267" t="s">
        <v>180</v>
      </c>
      <c r="R267" t="s">
        <v>180</v>
      </c>
    </row>
    <row r="268" spans="1:18" x14ac:dyDescent="0.2">
      <c r="A268">
        <v>21</v>
      </c>
      <c r="B268" t="s">
        <v>12</v>
      </c>
      <c r="C268" t="s">
        <v>21</v>
      </c>
      <c r="D268" t="s">
        <v>58</v>
      </c>
      <c r="E268" t="s">
        <v>15</v>
      </c>
      <c r="F268" t="s">
        <v>17</v>
      </c>
      <c r="G268">
        <v>0</v>
      </c>
      <c r="H268">
        <v>0</v>
      </c>
      <c r="I268">
        <v>0</v>
      </c>
      <c r="J268">
        <v>0</v>
      </c>
      <c r="K268" t="s">
        <v>140</v>
      </c>
      <c r="L268" t="s">
        <v>140</v>
      </c>
      <c r="M268" t="s">
        <v>145</v>
      </c>
      <c r="N268" t="s">
        <v>145</v>
      </c>
      <c r="O268" t="s">
        <v>180</v>
      </c>
      <c r="P268" t="s">
        <v>180</v>
      </c>
      <c r="Q268" t="s">
        <v>180</v>
      </c>
      <c r="R268" t="s">
        <v>180</v>
      </c>
    </row>
    <row r="269" spans="1:18" x14ac:dyDescent="0.2">
      <c r="A269">
        <v>21</v>
      </c>
      <c r="B269" t="s">
        <v>12</v>
      </c>
      <c r="C269" t="s">
        <v>21</v>
      </c>
      <c r="D269" t="s">
        <v>14</v>
      </c>
      <c r="E269" t="s">
        <v>15</v>
      </c>
      <c r="F269" t="s">
        <v>17</v>
      </c>
      <c r="G269">
        <v>0</v>
      </c>
      <c r="H269">
        <v>0</v>
      </c>
      <c r="I269">
        <v>0</v>
      </c>
      <c r="J269">
        <v>0</v>
      </c>
      <c r="K269" t="s">
        <v>140</v>
      </c>
      <c r="L269" t="s">
        <v>140</v>
      </c>
      <c r="M269" t="s">
        <v>145</v>
      </c>
      <c r="N269" t="s">
        <v>145</v>
      </c>
      <c r="O269" t="s">
        <v>180</v>
      </c>
      <c r="P269" t="s">
        <v>180</v>
      </c>
      <c r="Q269" t="s">
        <v>180</v>
      </c>
      <c r="R269" t="s">
        <v>180</v>
      </c>
    </row>
    <row r="270" spans="1:18" x14ac:dyDescent="0.2">
      <c r="A270">
        <v>22</v>
      </c>
      <c r="B270" t="s">
        <v>12</v>
      </c>
      <c r="C270" t="s">
        <v>21</v>
      </c>
      <c r="D270" t="s">
        <v>58</v>
      </c>
      <c r="E270" t="s">
        <v>28</v>
      </c>
      <c r="F270" t="s">
        <v>11</v>
      </c>
      <c r="G270">
        <v>7</v>
      </c>
      <c r="H270">
        <v>70</v>
      </c>
      <c r="I270">
        <v>9</v>
      </c>
      <c r="J270">
        <v>90</v>
      </c>
      <c r="K270" t="s">
        <v>142</v>
      </c>
      <c r="L270" t="s">
        <v>140</v>
      </c>
      <c r="M270" t="s">
        <v>147</v>
      </c>
      <c r="N270" t="s">
        <v>147</v>
      </c>
      <c r="O270" t="s">
        <v>179</v>
      </c>
      <c r="P270" t="s">
        <v>180</v>
      </c>
      <c r="Q270" t="s">
        <v>181</v>
      </c>
      <c r="R270" t="s">
        <v>179</v>
      </c>
    </row>
    <row r="271" spans="1:18" x14ac:dyDescent="0.2">
      <c r="A271">
        <v>21</v>
      </c>
      <c r="B271" t="s">
        <v>12</v>
      </c>
      <c r="C271" t="s">
        <v>21</v>
      </c>
      <c r="D271" t="s">
        <v>14</v>
      </c>
      <c r="E271" t="s">
        <v>15</v>
      </c>
      <c r="F271" t="s">
        <v>11</v>
      </c>
      <c r="G271">
        <v>3</v>
      </c>
      <c r="H271">
        <v>30</v>
      </c>
      <c r="I271">
        <v>7</v>
      </c>
      <c r="J271">
        <v>70</v>
      </c>
      <c r="K271" t="s">
        <v>140</v>
      </c>
      <c r="L271" t="s">
        <v>140</v>
      </c>
      <c r="M271" t="s">
        <v>146</v>
      </c>
      <c r="N271" t="s">
        <v>145</v>
      </c>
      <c r="O271" t="s">
        <v>180</v>
      </c>
      <c r="P271" t="s">
        <v>180</v>
      </c>
      <c r="Q271" t="s">
        <v>179</v>
      </c>
      <c r="R271" t="s">
        <v>180</v>
      </c>
    </row>
    <row r="272" spans="1:18" x14ac:dyDescent="0.2">
      <c r="A272">
        <v>21</v>
      </c>
      <c r="B272" t="s">
        <v>12</v>
      </c>
      <c r="C272" t="s">
        <v>21</v>
      </c>
      <c r="D272" t="s">
        <v>44</v>
      </c>
      <c r="E272" t="s">
        <v>15</v>
      </c>
      <c r="F272" t="s">
        <v>17</v>
      </c>
      <c r="G272">
        <v>0</v>
      </c>
      <c r="H272">
        <v>0</v>
      </c>
      <c r="I272">
        <v>0</v>
      </c>
      <c r="J272">
        <v>0</v>
      </c>
      <c r="K272" t="s">
        <v>140</v>
      </c>
      <c r="L272" t="s">
        <v>140</v>
      </c>
      <c r="M272" t="s">
        <v>145</v>
      </c>
      <c r="N272" t="s">
        <v>145</v>
      </c>
      <c r="O272" t="s">
        <v>180</v>
      </c>
      <c r="P272" t="s">
        <v>180</v>
      </c>
      <c r="Q272" t="s">
        <v>180</v>
      </c>
      <c r="R272" t="s">
        <v>180</v>
      </c>
    </row>
    <row r="273" spans="1:18" x14ac:dyDescent="0.2">
      <c r="A273">
        <v>21</v>
      </c>
      <c r="B273" t="s">
        <v>12</v>
      </c>
      <c r="C273" t="s">
        <v>21</v>
      </c>
      <c r="D273" t="s">
        <v>14</v>
      </c>
      <c r="E273" t="s">
        <v>22</v>
      </c>
      <c r="F273" t="s">
        <v>11</v>
      </c>
      <c r="G273">
        <v>4</v>
      </c>
      <c r="H273">
        <v>40</v>
      </c>
      <c r="I273">
        <v>7</v>
      </c>
      <c r="J273">
        <v>70</v>
      </c>
      <c r="K273" t="s">
        <v>140</v>
      </c>
      <c r="L273" t="s">
        <v>140</v>
      </c>
      <c r="M273" t="s">
        <v>146</v>
      </c>
      <c r="N273" t="s">
        <v>145</v>
      </c>
      <c r="O273" t="s">
        <v>180</v>
      </c>
      <c r="P273" t="s">
        <v>180</v>
      </c>
      <c r="Q273" t="s">
        <v>179</v>
      </c>
      <c r="R273" t="s">
        <v>180</v>
      </c>
    </row>
    <row r="274" spans="1:18" x14ac:dyDescent="0.2">
      <c r="A274">
        <v>22</v>
      </c>
      <c r="B274" t="s">
        <v>34</v>
      </c>
      <c r="C274" t="s">
        <v>21</v>
      </c>
      <c r="D274" t="s">
        <v>58</v>
      </c>
      <c r="E274" t="s">
        <v>15</v>
      </c>
      <c r="F274" t="s">
        <v>11</v>
      </c>
      <c r="G274">
        <v>6</v>
      </c>
      <c r="H274">
        <v>60</v>
      </c>
      <c r="I274">
        <v>8</v>
      </c>
      <c r="J274">
        <v>80</v>
      </c>
      <c r="K274" t="s">
        <v>142</v>
      </c>
      <c r="L274" t="s">
        <v>140</v>
      </c>
      <c r="M274" t="s">
        <v>147</v>
      </c>
      <c r="N274" t="s">
        <v>147</v>
      </c>
      <c r="O274" t="s">
        <v>179</v>
      </c>
      <c r="P274" t="s">
        <v>180</v>
      </c>
      <c r="Q274" t="s">
        <v>181</v>
      </c>
      <c r="R274" t="s">
        <v>179</v>
      </c>
    </row>
    <row r="275" spans="1:18" x14ac:dyDescent="0.2">
      <c r="A275">
        <v>21</v>
      </c>
      <c r="B275" t="s">
        <v>12</v>
      </c>
      <c r="C275" t="s">
        <v>21</v>
      </c>
      <c r="D275" t="s">
        <v>58</v>
      </c>
      <c r="E275" t="s">
        <v>15</v>
      </c>
      <c r="F275" t="s">
        <v>11</v>
      </c>
      <c r="G275">
        <v>3</v>
      </c>
      <c r="H275">
        <v>30</v>
      </c>
      <c r="I275">
        <v>10</v>
      </c>
      <c r="J275">
        <v>100</v>
      </c>
      <c r="K275" t="s">
        <v>140</v>
      </c>
      <c r="L275" t="s">
        <v>140</v>
      </c>
      <c r="M275" t="s">
        <v>147</v>
      </c>
      <c r="N275" t="s">
        <v>147</v>
      </c>
      <c r="O275" t="s">
        <v>180</v>
      </c>
      <c r="P275" t="s">
        <v>180</v>
      </c>
      <c r="Q275" t="s">
        <v>181</v>
      </c>
      <c r="R275" t="s">
        <v>179</v>
      </c>
    </row>
    <row r="276" spans="1:18" x14ac:dyDescent="0.2">
      <c r="A276">
        <v>19</v>
      </c>
      <c r="B276" t="s">
        <v>12</v>
      </c>
      <c r="C276" t="s">
        <v>21</v>
      </c>
      <c r="D276" t="s">
        <v>27</v>
      </c>
      <c r="E276" t="s">
        <v>22</v>
      </c>
      <c r="F276" t="s">
        <v>11</v>
      </c>
      <c r="G276">
        <v>8</v>
      </c>
      <c r="H276">
        <v>80</v>
      </c>
      <c r="I276">
        <v>8</v>
      </c>
      <c r="J276">
        <v>80</v>
      </c>
      <c r="K276" t="s">
        <v>144</v>
      </c>
      <c r="L276" t="s">
        <v>144</v>
      </c>
      <c r="M276" t="s">
        <v>147</v>
      </c>
      <c r="N276" t="s">
        <v>147</v>
      </c>
      <c r="O276" t="s">
        <v>181</v>
      </c>
      <c r="P276" t="s">
        <v>179</v>
      </c>
      <c r="Q276" t="s">
        <v>181</v>
      </c>
      <c r="R276" t="s">
        <v>179</v>
      </c>
    </row>
    <row r="277" spans="1:18" x14ac:dyDescent="0.2">
      <c r="A277">
        <v>23</v>
      </c>
      <c r="B277" t="s">
        <v>12</v>
      </c>
      <c r="C277" t="s">
        <v>13</v>
      </c>
      <c r="D277" t="s">
        <v>27</v>
      </c>
      <c r="E277" t="s">
        <v>15</v>
      </c>
      <c r="F277" t="s">
        <v>11</v>
      </c>
      <c r="G277">
        <v>9</v>
      </c>
      <c r="H277">
        <v>90</v>
      </c>
      <c r="I277">
        <v>5</v>
      </c>
      <c r="J277">
        <v>50</v>
      </c>
      <c r="K277" t="s">
        <v>144</v>
      </c>
      <c r="L277" t="s">
        <v>144</v>
      </c>
      <c r="M277" t="s">
        <v>146</v>
      </c>
      <c r="N277" t="s">
        <v>145</v>
      </c>
      <c r="O277" t="s">
        <v>181</v>
      </c>
      <c r="P277" t="s">
        <v>179</v>
      </c>
      <c r="Q277" t="s">
        <v>179</v>
      </c>
      <c r="R277" t="s">
        <v>180</v>
      </c>
    </row>
    <row r="278" spans="1:18" x14ac:dyDescent="0.2">
      <c r="A278">
        <v>20</v>
      </c>
      <c r="B278" t="s">
        <v>34</v>
      </c>
      <c r="C278" t="s">
        <v>21</v>
      </c>
      <c r="D278" t="s">
        <v>14</v>
      </c>
      <c r="E278" t="s">
        <v>22</v>
      </c>
      <c r="F278" t="s">
        <v>11</v>
      </c>
      <c r="G278">
        <v>5</v>
      </c>
      <c r="H278">
        <v>50</v>
      </c>
      <c r="I278">
        <v>7</v>
      </c>
      <c r="J278">
        <v>70</v>
      </c>
      <c r="K278" t="s">
        <v>142</v>
      </c>
      <c r="L278" t="s">
        <v>140</v>
      </c>
      <c r="M278" t="s">
        <v>146</v>
      </c>
      <c r="N278" t="s">
        <v>145</v>
      </c>
      <c r="O278" t="s">
        <v>179</v>
      </c>
      <c r="P278" t="s">
        <v>180</v>
      </c>
      <c r="Q278" t="s">
        <v>179</v>
      </c>
      <c r="R278" t="s">
        <v>180</v>
      </c>
    </row>
    <row r="279" spans="1:18" x14ac:dyDescent="0.2">
      <c r="A279">
        <v>19</v>
      </c>
      <c r="B279" t="s">
        <v>34</v>
      </c>
      <c r="C279" t="s">
        <v>21</v>
      </c>
      <c r="D279" t="s">
        <v>14</v>
      </c>
      <c r="E279" t="s">
        <v>22</v>
      </c>
      <c r="F279" t="s">
        <v>11</v>
      </c>
      <c r="G279">
        <v>6</v>
      </c>
      <c r="H279">
        <v>60</v>
      </c>
      <c r="I279">
        <v>7</v>
      </c>
      <c r="J279">
        <v>70</v>
      </c>
      <c r="K279" t="s">
        <v>142</v>
      </c>
      <c r="L279" t="s">
        <v>140</v>
      </c>
      <c r="M279" t="s">
        <v>146</v>
      </c>
      <c r="N279" t="s">
        <v>145</v>
      </c>
      <c r="O279" t="s">
        <v>179</v>
      </c>
      <c r="P279" t="s">
        <v>180</v>
      </c>
      <c r="Q279" t="s">
        <v>179</v>
      </c>
      <c r="R279" t="s">
        <v>180</v>
      </c>
    </row>
    <row r="280" spans="1:18" x14ac:dyDescent="0.2">
      <c r="A280">
        <v>18</v>
      </c>
      <c r="B280" t="s">
        <v>34</v>
      </c>
      <c r="C280" t="s">
        <v>21</v>
      </c>
      <c r="D280" t="s">
        <v>14</v>
      </c>
      <c r="E280" t="s">
        <v>22</v>
      </c>
      <c r="F280" t="s">
        <v>11</v>
      </c>
      <c r="G280">
        <v>7</v>
      </c>
      <c r="H280">
        <v>70</v>
      </c>
      <c r="I280">
        <v>9</v>
      </c>
      <c r="J280">
        <v>90</v>
      </c>
      <c r="K280" t="s">
        <v>142</v>
      </c>
      <c r="L280" t="s">
        <v>140</v>
      </c>
      <c r="M280" t="s">
        <v>147</v>
      </c>
      <c r="N280" t="s">
        <v>147</v>
      </c>
      <c r="O280" t="s">
        <v>179</v>
      </c>
      <c r="P280" t="s">
        <v>180</v>
      </c>
      <c r="Q280" t="s">
        <v>181</v>
      </c>
      <c r="R280" t="s">
        <v>179</v>
      </c>
    </row>
    <row r="281" spans="1:18" x14ac:dyDescent="0.2">
      <c r="A281">
        <v>21</v>
      </c>
      <c r="B281" t="s">
        <v>34</v>
      </c>
      <c r="C281" t="s">
        <v>21</v>
      </c>
      <c r="D281" t="s">
        <v>14</v>
      </c>
      <c r="E281" t="s">
        <v>22</v>
      </c>
      <c r="F281" t="s">
        <v>11</v>
      </c>
      <c r="G281">
        <v>7</v>
      </c>
      <c r="H281">
        <v>70</v>
      </c>
      <c r="I281">
        <v>7</v>
      </c>
      <c r="J281">
        <v>70</v>
      </c>
      <c r="K281" t="s">
        <v>142</v>
      </c>
      <c r="L281" t="s">
        <v>140</v>
      </c>
      <c r="M281" t="s">
        <v>146</v>
      </c>
      <c r="N281" t="s">
        <v>145</v>
      </c>
      <c r="O281" t="s">
        <v>179</v>
      </c>
      <c r="P281" t="s">
        <v>180</v>
      </c>
      <c r="Q281" t="s">
        <v>179</v>
      </c>
      <c r="R281" t="s">
        <v>180</v>
      </c>
    </row>
    <row r="282" spans="1:18" x14ac:dyDescent="0.2">
      <c r="A282">
        <v>22</v>
      </c>
      <c r="B282" t="s">
        <v>34</v>
      </c>
      <c r="C282" t="s">
        <v>21</v>
      </c>
      <c r="D282" t="s">
        <v>58</v>
      </c>
      <c r="E282" t="s">
        <v>15</v>
      </c>
      <c r="F282" t="s">
        <v>11</v>
      </c>
      <c r="G282">
        <v>5</v>
      </c>
      <c r="H282">
        <v>50</v>
      </c>
      <c r="I282">
        <v>9</v>
      </c>
      <c r="J282">
        <v>90</v>
      </c>
      <c r="K282" t="s">
        <v>142</v>
      </c>
      <c r="L282" t="s">
        <v>140</v>
      </c>
      <c r="M282" t="s">
        <v>147</v>
      </c>
      <c r="N282" t="s">
        <v>147</v>
      </c>
      <c r="O282" t="s">
        <v>179</v>
      </c>
      <c r="P282" t="s">
        <v>180</v>
      </c>
      <c r="Q282" t="s">
        <v>181</v>
      </c>
      <c r="R282" t="s">
        <v>179</v>
      </c>
    </row>
    <row r="283" spans="1:18" x14ac:dyDescent="0.2">
      <c r="A283">
        <v>22</v>
      </c>
      <c r="B283" t="s">
        <v>12</v>
      </c>
      <c r="C283" t="s">
        <v>21</v>
      </c>
      <c r="D283" t="s">
        <v>14</v>
      </c>
      <c r="E283" t="s">
        <v>15</v>
      </c>
      <c r="F283" t="s">
        <v>11</v>
      </c>
      <c r="G283">
        <v>5</v>
      </c>
      <c r="H283">
        <v>50</v>
      </c>
      <c r="I283">
        <v>3</v>
      </c>
      <c r="J283">
        <v>30</v>
      </c>
      <c r="K283" t="s">
        <v>142</v>
      </c>
      <c r="L283" t="s">
        <v>140</v>
      </c>
      <c r="M283" t="s">
        <v>145</v>
      </c>
      <c r="N283" t="s">
        <v>145</v>
      </c>
      <c r="O283" t="s">
        <v>179</v>
      </c>
      <c r="P283" t="s">
        <v>180</v>
      </c>
      <c r="Q283" t="s">
        <v>180</v>
      </c>
      <c r="R283" t="s">
        <v>180</v>
      </c>
    </row>
    <row r="284" spans="1:18" x14ac:dyDescent="0.2">
      <c r="A284">
        <v>20</v>
      </c>
      <c r="B284" t="s">
        <v>12</v>
      </c>
      <c r="C284" t="s">
        <v>21</v>
      </c>
      <c r="D284" t="s">
        <v>14</v>
      </c>
      <c r="E284" t="s">
        <v>22</v>
      </c>
      <c r="F284" t="s">
        <v>11</v>
      </c>
      <c r="G284">
        <v>7</v>
      </c>
      <c r="H284">
        <v>70</v>
      </c>
      <c r="I284">
        <v>5</v>
      </c>
      <c r="J284">
        <v>50</v>
      </c>
      <c r="K284" t="s">
        <v>142</v>
      </c>
      <c r="L284" t="s">
        <v>140</v>
      </c>
      <c r="M284" t="s">
        <v>146</v>
      </c>
      <c r="N284" t="s">
        <v>145</v>
      </c>
      <c r="O284" t="s">
        <v>179</v>
      </c>
      <c r="P284" t="s">
        <v>180</v>
      </c>
      <c r="Q284" t="s">
        <v>179</v>
      </c>
      <c r="R284" t="s">
        <v>180</v>
      </c>
    </row>
    <row r="285" spans="1:18" x14ac:dyDescent="0.2">
      <c r="A285">
        <v>22</v>
      </c>
      <c r="B285" t="s">
        <v>34</v>
      </c>
      <c r="C285" t="s">
        <v>21</v>
      </c>
      <c r="D285" t="s">
        <v>58</v>
      </c>
      <c r="E285" t="s">
        <v>15</v>
      </c>
      <c r="F285" t="s">
        <v>11</v>
      </c>
      <c r="G285">
        <v>7</v>
      </c>
      <c r="H285">
        <v>70</v>
      </c>
      <c r="I285">
        <v>6</v>
      </c>
      <c r="J285">
        <v>60</v>
      </c>
      <c r="K285" t="s">
        <v>142</v>
      </c>
      <c r="L285" t="s">
        <v>140</v>
      </c>
      <c r="M285" t="s">
        <v>146</v>
      </c>
      <c r="N285" t="s">
        <v>145</v>
      </c>
      <c r="O285" t="s">
        <v>179</v>
      </c>
      <c r="P285" t="s">
        <v>180</v>
      </c>
      <c r="Q285" t="s">
        <v>179</v>
      </c>
      <c r="R285" t="s">
        <v>180</v>
      </c>
    </row>
    <row r="286" spans="1:18" x14ac:dyDescent="0.2">
      <c r="A286">
        <v>20</v>
      </c>
      <c r="B286" t="s">
        <v>12</v>
      </c>
      <c r="C286" t="s">
        <v>21</v>
      </c>
      <c r="D286" t="s">
        <v>14</v>
      </c>
      <c r="E286" t="s">
        <v>22</v>
      </c>
      <c r="F286" t="s">
        <v>11</v>
      </c>
      <c r="G286">
        <v>7</v>
      </c>
      <c r="H286">
        <v>70</v>
      </c>
      <c r="I286">
        <v>7</v>
      </c>
      <c r="J286">
        <v>70</v>
      </c>
      <c r="K286" t="s">
        <v>142</v>
      </c>
      <c r="L286" t="s">
        <v>140</v>
      </c>
      <c r="M286" t="s">
        <v>146</v>
      </c>
      <c r="N286" t="s">
        <v>145</v>
      </c>
      <c r="O286" t="s">
        <v>179</v>
      </c>
      <c r="P286" t="s">
        <v>180</v>
      </c>
      <c r="Q286" t="s">
        <v>179</v>
      </c>
      <c r="R286" t="s">
        <v>180</v>
      </c>
    </row>
    <row r="287" spans="1:18" x14ac:dyDescent="0.2">
      <c r="A287">
        <v>21</v>
      </c>
      <c r="B287" t="s">
        <v>12</v>
      </c>
      <c r="C287" t="s">
        <v>21</v>
      </c>
      <c r="D287" t="s">
        <v>58</v>
      </c>
      <c r="E287" t="s">
        <v>22</v>
      </c>
      <c r="F287" t="s">
        <v>11</v>
      </c>
      <c r="G287">
        <v>9</v>
      </c>
      <c r="H287">
        <v>90</v>
      </c>
      <c r="I287">
        <v>10</v>
      </c>
      <c r="J287">
        <v>100</v>
      </c>
      <c r="K287" t="s">
        <v>144</v>
      </c>
      <c r="L287" t="s">
        <v>144</v>
      </c>
      <c r="M287" t="s">
        <v>147</v>
      </c>
      <c r="N287" t="s">
        <v>147</v>
      </c>
      <c r="O287" t="s">
        <v>181</v>
      </c>
      <c r="P287" t="s">
        <v>179</v>
      </c>
      <c r="Q287" t="s">
        <v>181</v>
      </c>
      <c r="R287" t="s">
        <v>179</v>
      </c>
    </row>
    <row r="288" spans="1:18" x14ac:dyDescent="0.2">
      <c r="A288">
        <v>20</v>
      </c>
      <c r="B288" t="s">
        <v>12</v>
      </c>
      <c r="C288" t="s">
        <v>21</v>
      </c>
      <c r="D288" t="s">
        <v>14</v>
      </c>
      <c r="E288" t="s">
        <v>22</v>
      </c>
      <c r="F288" t="s">
        <v>11</v>
      </c>
      <c r="G288">
        <v>7</v>
      </c>
      <c r="H288">
        <v>70</v>
      </c>
      <c r="I288">
        <v>7</v>
      </c>
      <c r="J288">
        <v>70</v>
      </c>
      <c r="K288" t="s">
        <v>142</v>
      </c>
      <c r="L288" t="s">
        <v>140</v>
      </c>
      <c r="M288" t="s">
        <v>146</v>
      </c>
      <c r="N288" t="s">
        <v>145</v>
      </c>
      <c r="O288" t="s">
        <v>179</v>
      </c>
      <c r="P288" t="s">
        <v>180</v>
      </c>
      <c r="Q288" t="s">
        <v>179</v>
      </c>
      <c r="R288" t="s">
        <v>180</v>
      </c>
    </row>
    <row r="289" spans="1:18" x14ac:dyDescent="0.2">
      <c r="A289">
        <v>22</v>
      </c>
      <c r="B289" t="s">
        <v>12</v>
      </c>
      <c r="C289" t="s">
        <v>21</v>
      </c>
      <c r="D289" t="s">
        <v>14</v>
      </c>
      <c r="E289" t="s">
        <v>22</v>
      </c>
      <c r="F289" t="s">
        <v>11</v>
      </c>
      <c r="G289">
        <v>9</v>
      </c>
      <c r="H289">
        <v>90</v>
      </c>
      <c r="I289">
        <v>6</v>
      </c>
      <c r="J289">
        <v>60</v>
      </c>
      <c r="K289" t="s">
        <v>144</v>
      </c>
      <c r="L289" t="s">
        <v>144</v>
      </c>
      <c r="M289" t="s">
        <v>146</v>
      </c>
      <c r="N289" t="s">
        <v>145</v>
      </c>
      <c r="O289" t="s">
        <v>181</v>
      </c>
      <c r="P289" t="s">
        <v>179</v>
      </c>
      <c r="Q289" t="s">
        <v>179</v>
      </c>
      <c r="R289" t="s">
        <v>180</v>
      </c>
    </row>
    <row r="290" spans="1:18" x14ac:dyDescent="0.2">
      <c r="A290">
        <v>20</v>
      </c>
      <c r="B290" t="s">
        <v>34</v>
      </c>
      <c r="C290" t="s">
        <v>21</v>
      </c>
      <c r="D290" t="s">
        <v>14</v>
      </c>
      <c r="E290" t="s">
        <v>22</v>
      </c>
      <c r="F290" t="s">
        <v>11</v>
      </c>
      <c r="G290">
        <v>7</v>
      </c>
      <c r="H290">
        <v>70</v>
      </c>
      <c r="I290">
        <v>8</v>
      </c>
      <c r="J290">
        <v>80</v>
      </c>
      <c r="K290" t="s">
        <v>142</v>
      </c>
      <c r="L290" t="s">
        <v>140</v>
      </c>
      <c r="M290" t="s">
        <v>147</v>
      </c>
      <c r="N290" t="s">
        <v>147</v>
      </c>
      <c r="O290" t="s">
        <v>179</v>
      </c>
      <c r="P290" t="s">
        <v>180</v>
      </c>
      <c r="Q290" t="s">
        <v>181</v>
      </c>
      <c r="R290" t="s">
        <v>179</v>
      </c>
    </row>
    <row r="291" spans="1:18" x14ac:dyDescent="0.2">
      <c r="A291">
        <v>24</v>
      </c>
      <c r="B291" t="s">
        <v>12</v>
      </c>
      <c r="C291" t="s">
        <v>21</v>
      </c>
      <c r="D291" t="s">
        <v>14</v>
      </c>
      <c r="E291" t="s">
        <v>28</v>
      </c>
      <c r="F291" t="s">
        <v>11</v>
      </c>
      <c r="G291">
        <v>6</v>
      </c>
      <c r="H291">
        <v>60</v>
      </c>
      <c r="I291">
        <v>7</v>
      </c>
      <c r="J291">
        <v>70</v>
      </c>
      <c r="K291" t="s">
        <v>142</v>
      </c>
      <c r="L291" t="s">
        <v>140</v>
      </c>
      <c r="M291" t="s">
        <v>146</v>
      </c>
      <c r="N291" t="s">
        <v>145</v>
      </c>
      <c r="O291" t="s">
        <v>179</v>
      </c>
      <c r="P291" t="s">
        <v>180</v>
      </c>
      <c r="Q291" t="s">
        <v>179</v>
      </c>
      <c r="R291" t="s">
        <v>180</v>
      </c>
    </row>
    <row r="292" spans="1:18" x14ac:dyDescent="0.2">
      <c r="A292">
        <v>21</v>
      </c>
      <c r="B292" t="s">
        <v>12</v>
      </c>
      <c r="C292" t="s">
        <v>21</v>
      </c>
      <c r="D292" t="s">
        <v>14</v>
      </c>
      <c r="E292" t="s">
        <v>22</v>
      </c>
      <c r="F292" t="s">
        <v>11</v>
      </c>
      <c r="G292">
        <v>10</v>
      </c>
      <c r="H292">
        <v>100</v>
      </c>
      <c r="I292">
        <v>5</v>
      </c>
      <c r="J292">
        <v>50</v>
      </c>
      <c r="K292" t="s">
        <v>144</v>
      </c>
      <c r="L292" t="s">
        <v>144</v>
      </c>
      <c r="M292" t="s">
        <v>146</v>
      </c>
      <c r="N292" t="s">
        <v>145</v>
      </c>
      <c r="O292" t="s">
        <v>181</v>
      </c>
      <c r="P292" t="s">
        <v>179</v>
      </c>
      <c r="Q292" t="s">
        <v>179</v>
      </c>
      <c r="R292" t="s">
        <v>180</v>
      </c>
    </row>
    <row r="293" spans="1:18" x14ac:dyDescent="0.2">
      <c r="A293">
        <v>20</v>
      </c>
      <c r="B293" t="s">
        <v>34</v>
      </c>
      <c r="C293" t="s">
        <v>21</v>
      </c>
      <c r="D293" t="s">
        <v>14</v>
      </c>
      <c r="E293" t="s">
        <v>22</v>
      </c>
      <c r="F293" t="s">
        <v>11</v>
      </c>
      <c r="G293">
        <v>5</v>
      </c>
      <c r="H293">
        <v>50</v>
      </c>
      <c r="I293">
        <v>8</v>
      </c>
      <c r="J293">
        <v>80</v>
      </c>
      <c r="K293" t="s">
        <v>142</v>
      </c>
      <c r="L293" t="s">
        <v>140</v>
      </c>
      <c r="M293" t="s">
        <v>147</v>
      </c>
      <c r="N293" t="s">
        <v>147</v>
      </c>
      <c r="O293" t="s">
        <v>179</v>
      </c>
      <c r="P293" t="s">
        <v>180</v>
      </c>
      <c r="Q293" t="s">
        <v>181</v>
      </c>
      <c r="R293" t="s">
        <v>179</v>
      </c>
    </row>
    <row r="294" spans="1:18" x14ac:dyDescent="0.2">
      <c r="A294">
        <v>20</v>
      </c>
      <c r="B294" t="s">
        <v>12</v>
      </c>
      <c r="C294" t="s">
        <v>21</v>
      </c>
      <c r="D294" t="s">
        <v>14</v>
      </c>
      <c r="E294" t="s">
        <v>22</v>
      </c>
      <c r="F294" t="s">
        <v>11</v>
      </c>
      <c r="G294">
        <v>6</v>
      </c>
      <c r="H294">
        <v>60</v>
      </c>
      <c r="I294">
        <v>9</v>
      </c>
      <c r="J294">
        <v>90</v>
      </c>
      <c r="K294" t="s">
        <v>142</v>
      </c>
      <c r="L294" t="s">
        <v>140</v>
      </c>
      <c r="M294" t="s">
        <v>147</v>
      </c>
      <c r="N294" t="s">
        <v>147</v>
      </c>
      <c r="O294" t="s">
        <v>179</v>
      </c>
      <c r="P294" t="s">
        <v>180</v>
      </c>
      <c r="Q294" t="s">
        <v>181</v>
      </c>
      <c r="R294" t="s">
        <v>179</v>
      </c>
    </row>
    <row r="295" spans="1:18" x14ac:dyDescent="0.2">
      <c r="A295">
        <v>21</v>
      </c>
      <c r="B295" t="s">
        <v>12</v>
      </c>
      <c r="C295" t="s">
        <v>21</v>
      </c>
      <c r="D295" t="s">
        <v>14</v>
      </c>
      <c r="E295" t="s">
        <v>15</v>
      </c>
      <c r="F295" t="s">
        <v>11</v>
      </c>
      <c r="G295">
        <v>7</v>
      </c>
      <c r="H295">
        <v>70</v>
      </c>
      <c r="I295">
        <v>8</v>
      </c>
      <c r="J295">
        <v>80</v>
      </c>
      <c r="K295" t="s">
        <v>142</v>
      </c>
      <c r="L295" t="s">
        <v>140</v>
      </c>
      <c r="M295" t="s">
        <v>147</v>
      </c>
      <c r="N295" t="s">
        <v>147</v>
      </c>
      <c r="O295" t="s">
        <v>179</v>
      </c>
      <c r="P295" t="s">
        <v>180</v>
      </c>
      <c r="Q295" t="s">
        <v>181</v>
      </c>
      <c r="R295" t="s">
        <v>179</v>
      </c>
    </row>
    <row r="296" spans="1:18" x14ac:dyDescent="0.2">
      <c r="A296">
        <v>21</v>
      </c>
      <c r="B296" t="s">
        <v>12</v>
      </c>
      <c r="C296" t="s">
        <v>13</v>
      </c>
      <c r="D296" t="s">
        <v>14</v>
      </c>
      <c r="E296" t="s">
        <v>22</v>
      </c>
      <c r="F296" t="s">
        <v>17</v>
      </c>
      <c r="G296">
        <v>0</v>
      </c>
      <c r="H296">
        <v>0</v>
      </c>
      <c r="I296">
        <v>0</v>
      </c>
      <c r="J296">
        <v>0</v>
      </c>
      <c r="K296" t="s">
        <v>140</v>
      </c>
      <c r="L296" t="s">
        <v>140</v>
      </c>
      <c r="M296" t="s">
        <v>145</v>
      </c>
      <c r="N296" t="s">
        <v>145</v>
      </c>
      <c r="O296" t="s">
        <v>180</v>
      </c>
      <c r="P296" t="s">
        <v>180</v>
      </c>
      <c r="Q296" t="s">
        <v>180</v>
      </c>
      <c r="R296" t="s">
        <v>180</v>
      </c>
    </row>
    <row r="297" spans="1:18" x14ac:dyDescent="0.2">
      <c r="A297">
        <v>21</v>
      </c>
      <c r="B297" t="s">
        <v>12</v>
      </c>
      <c r="C297" t="s">
        <v>21</v>
      </c>
      <c r="D297" t="s">
        <v>14</v>
      </c>
      <c r="E297" t="s">
        <v>22</v>
      </c>
      <c r="F297" t="s">
        <v>11</v>
      </c>
      <c r="G297">
        <v>6</v>
      </c>
      <c r="H297">
        <v>60</v>
      </c>
      <c r="I297">
        <v>6</v>
      </c>
      <c r="J297">
        <v>60</v>
      </c>
      <c r="K297" t="s">
        <v>142</v>
      </c>
      <c r="L297" t="s">
        <v>140</v>
      </c>
      <c r="M297" t="s">
        <v>146</v>
      </c>
      <c r="N297" t="s">
        <v>145</v>
      </c>
      <c r="O297" t="s">
        <v>179</v>
      </c>
      <c r="P297" t="s">
        <v>180</v>
      </c>
      <c r="Q297" t="s">
        <v>179</v>
      </c>
      <c r="R297" t="s">
        <v>180</v>
      </c>
    </row>
    <row r="298" spans="1:18" x14ac:dyDescent="0.2">
      <c r="A298">
        <v>19</v>
      </c>
      <c r="B298" t="s">
        <v>34</v>
      </c>
      <c r="C298" t="s">
        <v>21</v>
      </c>
      <c r="D298" t="s">
        <v>58</v>
      </c>
      <c r="E298" t="s">
        <v>22</v>
      </c>
      <c r="F298" t="s">
        <v>11</v>
      </c>
      <c r="G298">
        <v>6</v>
      </c>
      <c r="H298">
        <v>60</v>
      </c>
      <c r="I298">
        <v>8</v>
      </c>
      <c r="J298">
        <v>80</v>
      </c>
      <c r="K298" t="s">
        <v>142</v>
      </c>
      <c r="L298" t="s">
        <v>140</v>
      </c>
      <c r="M298" t="s">
        <v>147</v>
      </c>
      <c r="N298" t="s">
        <v>147</v>
      </c>
      <c r="O298" t="s">
        <v>179</v>
      </c>
      <c r="P298" t="s">
        <v>180</v>
      </c>
      <c r="Q298" t="s">
        <v>181</v>
      </c>
      <c r="R298" t="s">
        <v>179</v>
      </c>
    </row>
    <row r="299" spans="1:18" x14ac:dyDescent="0.2">
      <c r="A299">
        <v>24</v>
      </c>
      <c r="B299" t="s">
        <v>34</v>
      </c>
      <c r="C299" t="s">
        <v>21</v>
      </c>
      <c r="D299" t="s">
        <v>44</v>
      </c>
      <c r="E299" t="s">
        <v>28</v>
      </c>
      <c r="F299" t="s">
        <v>11</v>
      </c>
      <c r="G299">
        <v>8</v>
      </c>
      <c r="H299">
        <v>80</v>
      </c>
      <c r="I299">
        <v>10</v>
      </c>
      <c r="J299">
        <v>100</v>
      </c>
      <c r="K299" t="s">
        <v>144</v>
      </c>
      <c r="L299" t="s">
        <v>144</v>
      </c>
      <c r="M299" t="s">
        <v>147</v>
      </c>
      <c r="N299" t="s">
        <v>147</v>
      </c>
      <c r="O299" t="s">
        <v>181</v>
      </c>
      <c r="P299" t="s">
        <v>179</v>
      </c>
      <c r="Q299" t="s">
        <v>181</v>
      </c>
      <c r="R299" t="s">
        <v>179</v>
      </c>
    </row>
    <row r="300" spans="1:18" x14ac:dyDescent="0.2">
      <c r="A300">
        <v>20</v>
      </c>
      <c r="B300" t="s">
        <v>12</v>
      </c>
      <c r="C300" t="s">
        <v>21</v>
      </c>
      <c r="D300" t="s">
        <v>14</v>
      </c>
      <c r="E300" t="s">
        <v>15</v>
      </c>
      <c r="F300" t="s">
        <v>11</v>
      </c>
      <c r="G300">
        <v>2</v>
      </c>
      <c r="H300">
        <v>20</v>
      </c>
      <c r="I300">
        <v>6</v>
      </c>
      <c r="J300">
        <v>60</v>
      </c>
      <c r="K300" t="s">
        <v>140</v>
      </c>
      <c r="L300" t="s">
        <v>140</v>
      </c>
      <c r="M300" t="s">
        <v>146</v>
      </c>
      <c r="N300" t="s">
        <v>145</v>
      </c>
      <c r="O300" t="s">
        <v>180</v>
      </c>
      <c r="P300" t="s">
        <v>180</v>
      </c>
      <c r="Q300" t="s">
        <v>179</v>
      </c>
      <c r="R300" t="s">
        <v>180</v>
      </c>
    </row>
    <row r="301" spans="1:18" x14ac:dyDescent="0.2">
      <c r="A301">
        <v>22</v>
      </c>
      <c r="B301" t="s">
        <v>12</v>
      </c>
      <c r="C301" t="s">
        <v>21</v>
      </c>
      <c r="D301" t="s">
        <v>58</v>
      </c>
      <c r="E301" t="s">
        <v>15</v>
      </c>
      <c r="F301" t="s">
        <v>11</v>
      </c>
      <c r="G301">
        <v>6</v>
      </c>
      <c r="H301">
        <v>60</v>
      </c>
      <c r="I301">
        <v>9</v>
      </c>
      <c r="J301">
        <v>90</v>
      </c>
      <c r="K301" t="s">
        <v>142</v>
      </c>
      <c r="L301" t="s">
        <v>140</v>
      </c>
      <c r="M301" t="s">
        <v>147</v>
      </c>
      <c r="N301" t="s">
        <v>147</v>
      </c>
      <c r="O301" t="s">
        <v>179</v>
      </c>
      <c r="P301" t="s">
        <v>180</v>
      </c>
      <c r="Q301" t="s">
        <v>181</v>
      </c>
      <c r="R301" t="s">
        <v>179</v>
      </c>
    </row>
    <row r="302" spans="1:18" x14ac:dyDescent="0.2">
      <c r="A302">
        <v>22</v>
      </c>
      <c r="B302" t="s">
        <v>34</v>
      </c>
      <c r="C302" t="s">
        <v>21</v>
      </c>
      <c r="D302" t="s">
        <v>14</v>
      </c>
      <c r="E302" t="s">
        <v>48</v>
      </c>
      <c r="F302" t="s">
        <v>11</v>
      </c>
      <c r="G302">
        <v>7</v>
      </c>
      <c r="H302">
        <v>70</v>
      </c>
      <c r="I302">
        <v>6</v>
      </c>
      <c r="J302">
        <v>60</v>
      </c>
      <c r="K302" t="s">
        <v>142</v>
      </c>
      <c r="L302" t="s">
        <v>140</v>
      </c>
      <c r="M302" t="s">
        <v>146</v>
      </c>
      <c r="N302" t="s">
        <v>145</v>
      </c>
      <c r="O302" t="s">
        <v>179</v>
      </c>
      <c r="P302" t="s">
        <v>180</v>
      </c>
      <c r="Q302" t="s">
        <v>179</v>
      </c>
      <c r="R302" t="s">
        <v>180</v>
      </c>
    </row>
    <row r="303" spans="1:18" x14ac:dyDescent="0.2">
      <c r="A303">
        <v>20</v>
      </c>
      <c r="B303" t="s">
        <v>12</v>
      </c>
      <c r="C303" t="s">
        <v>21</v>
      </c>
      <c r="D303" t="s">
        <v>14</v>
      </c>
      <c r="E303" t="s">
        <v>22</v>
      </c>
      <c r="F303" t="s">
        <v>11</v>
      </c>
      <c r="G303">
        <v>8</v>
      </c>
      <c r="H303">
        <v>80</v>
      </c>
      <c r="I303">
        <v>10</v>
      </c>
      <c r="J303">
        <v>100</v>
      </c>
      <c r="K303" t="s">
        <v>144</v>
      </c>
      <c r="L303" t="s">
        <v>144</v>
      </c>
      <c r="M303" t="s">
        <v>147</v>
      </c>
      <c r="N303" t="s">
        <v>147</v>
      </c>
      <c r="O303" t="s">
        <v>181</v>
      </c>
      <c r="P303" t="s">
        <v>179</v>
      </c>
      <c r="Q303" t="s">
        <v>181</v>
      </c>
      <c r="R303" t="s">
        <v>179</v>
      </c>
    </row>
    <row r="304" spans="1:18" x14ac:dyDescent="0.2">
      <c r="A304">
        <v>21</v>
      </c>
      <c r="B304" t="s">
        <v>34</v>
      </c>
      <c r="C304" t="s">
        <v>21</v>
      </c>
      <c r="D304" t="s">
        <v>14</v>
      </c>
      <c r="E304" t="s">
        <v>22</v>
      </c>
      <c r="F304" t="s">
        <v>11</v>
      </c>
      <c r="G304">
        <v>4</v>
      </c>
      <c r="H304">
        <v>40</v>
      </c>
      <c r="I304">
        <v>6</v>
      </c>
      <c r="J304">
        <v>60</v>
      </c>
      <c r="K304" t="s">
        <v>140</v>
      </c>
      <c r="L304" t="s">
        <v>140</v>
      </c>
      <c r="M304" t="s">
        <v>146</v>
      </c>
      <c r="N304" t="s">
        <v>145</v>
      </c>
      <c r="O304" t="s">
        <v>180</v>
      </c>
      <c r="P304" t="s">
        <v>180</v>
      </c>
      <c r="Q304" t="s">
        <v>179</v>
      </c>
      <c r="R304" t="s">
        <v>180</v>
      </c>
    </row>
    <row r="305" spans="1:18" x14ac:dyDescent="0.2">
      <c r="A305">
        <v>21</v>
      </c>
      <c r="B305" t="s">
        <v>34</v>
      </c>
      <c r="C305" t="s">
        <v>21</v>
      </c>
      <c r="D305" t="s">
        <v>14</v>
      </c>
      <c r="E305" t="s">
        <v>22</v>
      </c>
      <c r="F305" t="s">
        <v>11</v>
      </c>
      <c r="G305">
        <v>5</v>
      </c>
      <c r="H305">
        <v>50</v>
      </c>
      <c r="I305">
        <v>8</v>
      </c>
      <c r="J305">
        <v>80</v>
      </c>
      <c r="K305" t="s">
        <v>142</v>
      </c>
      <c r="L305" t="s">
        <v>140</v>
      </c>
      <c r="M305" t="s">
        <v>147</v>
      </c>
      <c r="N305" t="s">
        <v>147</v>
      </c>
      <c r="O305" t="s">
        <v>179</v>
      </c>
      <c r="P305" t="s">
        <v>180</v>
      </c>
      <c r="Q305" t="s">
        <v>181</v>
      </c>
      <c r="R305" t="s">
        <v>179</v>
      </c>
    </row>
    <row r="306" spans="1:18" x14ac:dyDescent="0.2">
      <c r="A306">
        <v>21</v>
      </c>
      <c r="B306" t="s">
        <v>34</v>
      </c>
      <c r="C306" t="s">
        <v>21</v>
      </c>
      <c r="D306" t="s">
        <v>14</v>
      </c>
      <c r="E306" t="s">
        <v>22</v>
      </c>
      <c r="F306" t="s">
        <v>11</v>
      </c>
      <c r="G306">
        <v>5</v>
      </c>
      <c r="H306">
        <v>50</v>
      </c>
      <c r="I306">
        <v>5</v>
      </c>
      <c r="J306">
        <v>50</v>
      </c>
      <c r="K306" t="s">
        <v>142</v>
      </c>
      <c r="L306" t="s">
        <v>140</v>
      </c>
      <c r="M306" t="s">
        <v>146</v>
      </c>
      <c r="N306" t="s">
        <v>145</v>
      </c>
      <c r="O306" t="s">
        <v>179</v>
      </c>
      <c r="P306" t="s">
        <v>180</v>
      </c>
      <c r="Q306" t="s">
        <v>179</v>
      </c>
      <c r="R306" t="s">
        <v>180</v>
      </c>
    </row>
    <row r="307" spans="1:18" x14ac:dyDescent="0.2">
      <c r="A307">
        <v>21</v>
      </c>
      <c r="B307" t="s">
        <v>12</v>
      </c>
      <c r="C307" t="s">
        <v>21</v>
      </c>
      <c r="D307" t="s">
        <v>14</v>
      </c>
      <c r="E307" t="s">
        <v>22</v>
      </c>
      <c r="F307" t="s">
        <v>11</v>
      </c>
      <c r="G307">
        <v>6</v>
      </c>
      <c r="H307">
        <v>60</v>
      </c>
      <c r="I307">
        <v>8</v>
      </c>
      <c r="J307">
        <v>80</v>
      </c>
      <c r="K307" t="s">
        <v>142</v>
      </c>
      <c r="L307" t="s">
        <v>140</v>
      </c>
      <c r="M307" t="s">
        <v>147</v>
      </c>
      <c r="N307" t="s">
        <v>147</v>
      </c>
      <c r="O307" t="s">
        <v>179</v>
      </c>
      <c r="P307" t="s">
        <v>180</v>
      </c>
      <c r="Q307" t="s">
        <v>181</v>
      </c>
      <c r="R307" t="s">
        <v>179</v>
      </c>
    </row>
    <row r="308" spans="1:18" x14ac:dyDescent="0.2">
      <c r="A308">
        <v>20</v>
      </c>
      <c r="B308" t="s">
        <v>34</v>
      </c>
      <c r="C308" t="s">
        <v>21</v>
      </c>
      <c r="D308" t="s">
        <v>14</v>
      </c>
      <c r="E308" t="s">
        <v>22</v>
      </c>
      <c r="F308" t="s">
        <v>11</v>
      </c>
      <c r="G308">
        <v>7</v>
      </c>
      <c r="H308">
        <v>70</v>
      </c>
      <c r="I308">
        <v>8</v>
      </c>
      <c r="J308">
        <v>80</v>
      </c>
      <c r="K308" t="s">
        <v>142</v>
      </c>
      <c r="L308" t="s">
        <v>140</v>
      </c>
      <c r="M308" t="s">
        <v>147</v>
      </c>
      <c r="N308" t="s">
        <v>147</v>
      </c>
      <c r="O308" t="s">
        <v>179</v>
      </c>
      <c r="P308" t="s">
        <v>180</v>
      </c>
      <c r="Q308" t="s">
        <v>181</v>
      </c>
      <c r="R308" t="s">
        <v>179</v>
      </c>
    </row>
    <row r="309" spans="1:18" x14ac:dyDescent="0.2">
      <c r="A309">
        <v>21</v>
      </c>
      <c r="B309" t="s">
        <v>12</v>
      </c>
      <c r="C309" t="s">
        <v>21</v>
      </c>
      <c r="D309" t="s">
        <v>14</v>
      </c>
      <c r="E309" t="s">
        <v>22</v>
      </c>
      <c r="F309" t="s">
        <v>11</v>
      </c>
      <c r="G309">
        <v>7</v>
      </c>
      <c r="H309">
        <v>70</v>
      </c>
      <c r="I309">
        <v>6</v>
      </c>
      <c r="J309">
        <v>60</v>
      </c>
      <c r="K309" t="s">
        <v>142</v>
      </c>
      <c r="L309" t="s">
        <v>140</v>
      </c>
      <c r="M309" t="s">
        <v>146</v>
      </c>
      <c r="N309" t="s">
        <v>145</v>
      </c>
      <c r="O309" t="s">
        <v>179</v>
      </c>
      <c r="P309" t="s">
        <v>180</v>
      </c>
      <c r="Q309" t="s">
        <v>179</v>
      </c>
      <c r="R309" t="s">
        <v>180</v>
      </c>
    </row>
    <row r="310" spans="1:18" x14ac:dyDescent="0.2">
      <c r="A310">
        <v>21</v>
      </c>
      <c r="B310" t="s">
        <v>34</v>
      </c>
      <c r="C310" t="s">
        <v>21</v>
      </c>
      <c r="D310" t="s">
        <v>14</v>
      </c>
      <c r="E310" t="s">
        <v>22</v>
      </c>
      <c r="F310" t="s">
        <v>11</v>
      </c>
      <c r="G310">
        <v>4</v>
      </c>
      <c r="H310">
        <v>40</v>
      </c>
      <c r="I310">
        <v>8</v>
      </c>
      <c r="J310">
        <v>80</v>
      </c>
      <c r="K310" t="s">
        <v>140</v>
      </c>
      <c r="L310" t="s">
        <v>140</v>
      </c>
      <c r="M310" t="s">
        <v>147</v>
      </c>
      <c r="N310" t="s">
        <v>147</v>
      </c>
      <c r="O310" t="s">
        <v>180</v>
      </c>
      <c r="P310" t="s">
        <v>180</v>
      </c>
      <c r="Q310" t="s">
        <v>181</v>
      </c>
      <c r="R310" t="s">
        <v>179</v>
      </c>
    </row>
    <row r="311" spans="1:18" x14ac:dyDescent="0.2">
      <c r="A311">
        <v>20</v>
      </c>
      <c r="B311" t="s">
        <v>12</v>
      </c>
      <c r="C311" t="s">
        <v>21</v>
      </c>
      <c r="D311" t="s">
        <v>14</v>
      </c>
      <c r="E311" t="s">
        <v>22</v>
      </c>
      <c r="F311" t="s">
        <v>11</v>
      </c>
      <c r="G311">
        <v>6</v>
      </c>
      <c r="H311">
        <v>60</v>
      </c>
      <c r="I311">
        <v>5</v>
      </c>
      <c r="J311">
        <v>50</v>
      </c>
      <c r="K311" t="s">
        <v>142</v>
      </c>
      <c r="L311" t="s">
        <v>140</v>
      </c>
      <c r="M311" t="s">
        <v>146</v>
      </c>
      <c r="N311" t="s">
        <v>145</v>
      </c>
      <c r="O311" t="s">
        <v>179</v>
      </c>
      <c r="P311" t="s">
        <v>180</v>
      </c>
      <c r="Q311" t="s">
        <v>179</v>
      </c>
      <c r="R311" t="s">
        <v>180</v>
      </c>
    </row>
    <row r="312" spans="1:18" x14ac:dyDescent="0.2">
      <c r="A312">
        <v>21</v>
      </c>
      <c r="B312" t="s">
        <v>34</v>
      </c>
      <c r="C312" t="s">
        <v>21</v>
      </c>
      <c r="D312" t="s">
        <v>14</v>
      </c>
      <c r="E312" t="s">
        <v>15</v>
      </c>
      <c r="F312" t="s">
        <v>11</v>
      </c>
      <c r="G312">
        <v>7</v>
      </c>
      <c r="H312">
        <v>70</v>
      </c>
      <c r="I312">
        <v>6</v>
      </c>
      <c r="J312">
        <v>60</v>
      </c>
      <c r="K312" t="s">
        <v>142</v>
      </c>
      <c r="L312" t="s">
        <v>140</v>
      </c>
      <c r="M312" t="s">
        <v>146</v>
      </c>
      <c r="N312" t="s">
        <v>145</v>
      </c>
      <c r="O312" t="s">
        <v>179</v>
      </c>
      <c r="P312" t="s">
        <v>180</v>
      </c>
      <c r="Q312" t="s">
        <v>179</v>
      </c>
      <c r="R312" t="s">
        <v>180</v>
      </c>
    </row>
    <row r="313" spans="1:18" x14ac:dyDescent="0.2">
      <c r="A313">
        <v>23</v>
      </c>
      <c r="B313" t="s">
        <v>34</v>
      </c>
      <c r="C313" t="s">
        <v>21</v>
      </c>
      <c r="D313" t="s">
        <v>58</v>
      </c>
      <c r="E313" t="s">
        <v>53</v>
      </c>
      <c r="F313" t="s">
        <v>11</v>
      </c>
      <c r="G313">
        <v>4</v>
      </c>
      <c r="H313">
        <v>40</v>
      </c>
      <c r="I313">
        <v>9</v>
      </c>
      <c r="J313">
        <v>90</v>
      </c>
      <c r="K313" t="s">
        <v>140</v>
      </c>
      <c r="L313" t="s">
        <v>140</v>
      </c>
      <c r="M313" t="s">
        <v>147</v>
      </c>
      <c r="N313" t="s">
        <v>147</v>
      </c>
      <c r="O313" t="s">
        <v>180</v>
      </c>
      <c r="P313" t="s">
        <v>180</v>
      </c>
      <c r="Q313" t="s">
        <v>181</v>
      </c>
      <c r="R313" t="s">
        <v>179</v>
      </c>
    </row>
    <row r="314" spans="1:18" x14ac:dyDescent="0.2">
      <c r="A314">
        <v>23</v>
      </c>
      <c r="B314" t="s">
        <v>34</v>
      </c>
      <c r="C314" t="s">
        <v>13</v>
      </c>
      <c r="D314" t="s">
        <v>14</v>
      </c>
      <c r="E314" t="s">
        <v>28</v>
      </c>
      <c r="F314" t="s">
        <v>11</v>
      </c>
      <c r="G314">
        <v>5</v>
      </c>
      <c r="H314">
        <v>50</v>
      </c>
      <c r="I314">
        <v>8</v>
      </c>
      <c r="J314">
        <v>80</v>
      </c>
      <c r="K314" t="s">
        <v>142</v>
      </c>
      <c r="L314" t="s">
        <v>140</v>
      </c>
      <c r="M314" t="s">
        <v>147</v>
      </c>
      <c r="N314" t="s">
        <v>147</v>
      </c>
      <c r="O314" t="s">
        <v>179</v>
      </c>
      <c r="P314" t="s">
        <v>180</v>
      </c>
      <c r="Q314" t="s">
        <v>181</v>
      </c>
      <c r="R314" t="s">
        <v>179</v>
      </c>
    </row>
    <row r="315" spans="1:18" x14ac:dyDescent="0.2">
      <c r="A315">
        <v>22</v>
      </c>
      <c r="B315" t="s">
        <v>12</v>
      </c>
      <c r="C315" t="s">
        <v>21</v>
      </c>
      <c r="D315" t="s">
        <v>44</v>
      </c>
      <c r="E315" t="s">
        <v>28</v>
      </c>
      <c r="F315" t="s">
        <v>11</v>
      </c>
      <c r="G315">
        <v>5</v>
      </c>
      <c r="H315">
        <v>50</v>
      </c>
      <c r="I315">
        <v>4</v>
      </c>
      <c r="J315">
        <v>40</v>
      </c>
      <c r="K315" t="s">
        <v>142</v>
      </c>
      <c r="L315" t="s">
        <v>140</v>
      </c>
      <c r="M315" t="s">
        <v>145</v>
      </c>
      <c r="N315" t="s">
        <v>145</v>
      </c>
      <c r="O315" t="s">
        <v>179</v>
      </c>
      <c r="P315" t="s">
        <v>180</v>
      </c>
      <c r="Q315" t="s">
        <v>180</v>
      </c>
      <c r="R315" t="s">
        <v>180</v>
      </c>
    </row>
    <row r="316" spans="1:18" x14ac:dyDescent="0.2">
      <c r="A316">
        <v>21</v>
      </c>
      <c r="B316" t="s">
        <v>12</v>
      </c>
      <c r="C316" t="s">
        <v>21</v>
      </c>
      <c r="D316" t="s">
        <v>14</v>
      </c>
      <c r="E316" t="s">
        <v>22</v>
      </c>
      <c r="F316" t="s">
        <v>11</v>
      </c>
      <c r="G316">
        <v>8</v>
      </c>
      <c r="H316">
        <v>80</v>
      </c>
      <c r="I316">
        <v>6</v>
      </c>
      <c r="J316">
        <v>60</v>
      </c>
      <c r="K316" t="s">
        <v>144</v>
      </c>
      <c r="L316" t="s">
        <v>144</v>
      </c>
      <c r="M316" t="s">
        <v>146</v>
      </c>
      <c r="N316" t="s">
        <v>145</v>
      </c>
      <c r="O316" t="s">
        <v>181</v>
      </c>
      <c r="P316" t="s">
        <v>179</v>
      </c>
      <c r="Q316" t="s">
        <v>179</v>
      </c>
      <c r="R316" t="s">
        <v>180</v>
      </c>
    </row>
    <row r="317" spans="1:18" x14ac:dyDescent="0.2">
      <c r="A317">
        <v>24</v>
      </c>
      <c r="B317" t="s">
        <v>12</v>
      </c>
      <c r="C317" t="s">
        <v>21</v>
      </c>
      <c r="D317" t="s">
        <v>14</v>
      </c>
      <c r="E317" t="s">
        <v>53</v>
      </c>
      <c r="F317" t="s">
        <v>11</v>
      </c>
      <c r="G317">
        <v>6</v>
      </c>
      <c r="H317">
        <v>60</v>
      </c>
      <c r="I317">
        <v>7</v>
      </c>
      <c r="J317">
        <v>70</v>
      </c>
      <c r="K317" t="s">
        <v>142</v>
      </c>
      <c r="L317" t="s">
        <v>140</v>
      </c>
      <c r="M317" t="s">
        <v>146</v>
      </c>
      <c r="N317" t="s">
        <v>145</v>
      </c>
      <c r="O317" t="s">
        <v>179</v>
      </c>
      <c r="P317" t="s">
        <v>180</v>
      </c>
      <c r="Q317" t="s">
        <v>179</v>
      </c>
      <c r="R317" t="s">
        <v>180</v>
      </c>
    </row>
    <row r="318" spans="1:18" x14ac:dyDescent="0.2">
      <c r="A318">
        <v>20</v>
      </c>
      <c r="B318" t="s">
        <v>34</v>
      </c>
      <c r="C318" t="s">
        <v>21</v>
      </c>
      <c r="D318" t="s">
        <v>14</v>
      </c>
      <c r="E318" t="s">
        <v>22</v>
      </c>
      <c r="F318" t="s">
        <v>11</v>
      </c>
      <c r="G318">
        <v>6</v>
      </c>
      <c r="H318">
        <v>60</v>
      </c>
      <c r="I318">
        <v>7</v>
      </c>
      <c r="J318">
        <v>70</v>
      </c>
      <c r="K318" t="s">
        <v>142</v>
      </c>
      <c r="L318" t="s">
        <v>140</v>
      </c>
      <c r="M318" t="s">
        <v>146</v>
      </c>
      <c r="N318" t="s">
        <v>145</v>
      </c>
      <c r="O318" t="s">
        <v>179</v>
      </c>
      <c r="P318" t="s">
        <v>180</v>
      </c>
      <c r="Q318" t="s">
        <v>179</v>
      </c>
      <c r="R318" t="s">
        <v>180</v>
      </c>
    </row>
    <row r="319" spans="1:18" x14ac:dyDescent="0.2">
      <c r="A319">
        <v>23</v>
      </c>
      <c r="B319" t="s">
        <v>12</v>
      </c>
      <c r="C319" t="s">
        <v>21</v>
      </c>
      <c r="D319" t="s">
        <v>14</v>
      </c>
      <c r="E319" t="s">
        <v>48</v>
      </c>
      <c r="F319" t="s">
        <v>11</v>
      </c>
      <c r="G319">
        <v>8</v>
      </c>
      <c r="H319">
        <v>80</v>
      </c>
      <c r="I319">
        <v>9</v>
      </c>
      <c r="J319">
        <v>90</v>
      </c>
      <c r="K319" t="s">
        <v>144</v>
      </c>
      <c r="L319" t="s">
        <v>144</v>
      </c>
      <c r="M319" t="s">
        <v>147</v>
      </c>
      <c r="N319" t="s">
        <v>147</v>
      </c>
      <c r="O319" t="s">
        <v>181</v>
      </c>
      <c r="P319" t="s">
        <v>179</v>
      </c>
      <c r="Q319" t="s">
        <v>181</v>
      </c>
      <c r="R319" t="s">
        <v>179</v>
      </c>
    </row>
    <row r="320" spans="1:18" x14ac:dyDescent="0.2">
      <c r="A320">
        <v>21</v>
      </c>
      <c r="B320" t="s">
        <v>12</v>
      </c>
      <c r="C320" t="s">
        <v>21</v>
      </c>
      <c r="D320" t="s">
        <v>14</v>
      </c>
      <c r="E320" t="s">
        <v>22</v>
      </c>
      <c r="F320" t="s">
        <v>11</v>
      </c>
      <c r="G320">
        <v>6</v>
      </c>
      <c r="H320">
        <v>60</v>
      </c>
      <c r="I320">
        <v>7</v>
      </c>
      <c r="J320">
        <v>70</v>
      </c>
      <c r="K320" t="s">
        <v>142</v>
      </c>
      <c r="L320" t="s">
        <v>140</v>
      </c>
      <c r="M320" t="s">
        <v>146</v>
      </c>
      <c r="N320" t="s">
        <v>145</v>
      </c>
      <c r="O320" t="s">
        <v>179</v>
      </c>
      <c r="P320" t="s">
        <v>180</v>
      </c>
      <c r="Q320" t="s">
        <v>179</v>
      </c>
      <c r="R320" t="s">
        <v>180</v>
      </c>
    </row>
    <row r="321" spans="1:18" x14ac:dyDescent="0.2">
      <c r="A321">
        <v>20</v>
      </c>
      <c r="B321" t="s">
        <v>34</v>
      </c>
      <c r="C321" t="s">
        <v>21</v>
      </c>
      <c r="D321" t="s">
        <v>14</v>
      </c>
      <c r="E321" t="s">
        <v>15</v>
      </c>
      <c r="F321" t="s">
        <v>11</v>
      </c>
      <c r="G321">
        <v>7</v>
      </c>
      <c r="H321">
        <v>70</v>
      </c>
      <c r="I321">
        <v>7</v>
      </c>
      <c r="J321">
        <v>70</v>
      </c>
      <c r="K321" t="s">
        <v>142</v>
      </c>
      <c r="L321" t="s">
        <v>140</v>
      </c>
      <c r="M321" t="s">
        <v>146</v>
      </c>
      <c r="N321" t="s">
        <v>145</v>
      </c>
      <c r="O321" t="s">
        <v>179</v>
      </c>
      <c r="P321" t="s">
        <v>180</v>
      </c>
      <c r="Q321" t="s">
        <v>179</v>
      </c>
      <c r="R321" t="s">
        <v>180</v>
      </c>
    </row>
    <row r="322" spans="1:18" x14ac:dyDescent="0.2">
      <c r="A322">
        <v>23</v>
      </c>
      <c r="B322" t="s">
        <v>12</v>
      </c>
      <c r="C322" t="s">
        <v>21</v>
      </c>
      <c r="D322" t="s">
        <v>58</v>
      </c>
      <c r="E322" t="s">
        <v>53</v>
      </c>
      <c r="F322" t="s">
        <v>11</v>
      </c>
      <c r="G322">
        <v>7</v>
      </c>
      <c r="H322">
        <v>70</v>
      </c>
      <c r="I322">
        <v>8</v>
      </c>
      <c r="J322">
        <v>80</v>
      </c>
      <c r="K322" t="s">
        <v>142</v>
      </c>
      <c r="L322" t="s">
        <v>140</v>
      </c>
      <c r="M322" t="s">
        <v>147</v>
      </c>
      <c r="N322" t="s">
        <v>147</v>
      </c>
      <c r="O322" t="s">
        <v>179</v>
      </c>
      <c r="P322" t="s">
        <v>180</v>
      </c>
      <c r="Q322" t="s">
        <v>181</v>
      </c>
      <c r="R322" t="s">
        <v>179</v>
      </c>
    </row>
    <row r="323" spans="1:18" x14ac:dyDescent="0.2">
      <c r="A323">
        <v>20</v>
      </c>
      <c r="B323" t="s">
        <v>12</v>
      </c>
      <c r="C323" t="s">
        <v>21</v>
      </c>
      <c r="D323" t="s">
        <v>14</v>
      </c>
      <c r="E323" t="s">
        <v>22</v>
      </c>
      <c r="F323" t="s">
        <v>17</v>
      </c>
      <c r="G323">
        <v>0</v>
      </c>
      <c r="H323">
        <v>0</v>
      </c>
      <c r="I323">
        <v>0</v>
      </c>
      <c r="J323">
        <v>0</v>
      </c>
      <c r="K323" t="s">
        <v>140</v>
      </c>
      <c r="L323" t="s">
        <v>140</v>
      </c>
      <c r="M323" t="s">
        <v>145</v>
      </c>
      <c r="N323" t="s">
        <v>145</v>
      </c>
      <c r="O323" t="s">
        <v>180</v>
      </c>
      <c r="P323" t="s">
        <v>180</v>
      </c>
      <c r="Q323" t="s">
        <v>180</v>
      </c>
      <c r="R323" t="s">
        <v>180</v>
      </c>
    </row>
    <row r="324" spans="1:18" x14ac:dyDescent="0.2">
      <c r="A324">
        <v>22</v>
      </c>
      <c r="B324" t="s">
        <v>12</v>
      </c>
      <c r="C324" t="s">
        <v>21</v>
      </c>
      <c r="D324" t="s">
        <v>14</v>
      </c>
      <c r="E324" t="s">
        <v>22</v>
      </c>
      <c r="F324" t="s">
        <v>11</v>
      </c>
      <c r="G324">
        <v>3</v>
      </c>
      <c r="H324">
        <v>30</v>
      </c>
      <c r="I324">
        <v>7</v>
      </c>
      <c r="J324">
        <v>70</v>
      </c>
      <c r="K324" t="s">
        <v>140</v>
      </c>
      <c r="L324" t="s">
        <v>140</v>
      </c>
      <c r="M324" t="s">
        <v>146</v>
      </c>
      <c r="N324" t="s">
        <v>145</v>
      </c>
      <c r="O324" t="s">
        <v>180</v>
      </c>
      <c r="P324" t="s">
        <v>180</v>
      </c>
      <c r="Q324" t="s">
        <v>179</v>
      </c>
      <c r="R324" t="s">
        <v>180</v>
      </c>
    </row>
    <row r="325" spans="1:18" x14ac:dyDescent="0.2">
      <c r="A325">
        <v>20</v>
      </c>
      <c r="B325" t="s">
        <v>12</v>
      </c>
      <c r="C325" t="s">
        <v>21</v>
      </c>
      <c r="D325" t="s">
        <v>44</v>
      </c>
      <c r="E325" t="s">
        <v>22</v>
      </c>
      <c r="F325" t="s">
        <v>11</v>
      </c>
      <c r="G325">
        <v>4</v>
      </c>
      <c r="H325">
        <v>40</v>
      </c>
      <c r="I325">
        <v>7</v>
      </c>
      <c r="J325">
        <v>70</v>
      </c>
      <c r="K325" t="s">
        <v>140</v>
      </c>
      <c r="L325" t="s">
        <v>140</v>
      </c>
      <c r="M325" t="s">
        <v>146</v>
      </c>
      <c r="N325" t="s">
        <v>145</v>
      </c>
      <c r="O325" t="s">
        <v>180</v>
      </c>
      <c r="P325" t="s">
        <v>180</v>
      </c>
      <c r="Q325" t="s">
        <v>179</v>
      </c>
      <c r="R325" t="s">
        <v>180</v>
      </c>
    </row>
    <row r="326" spans="1:18" x14ac:dyDescent="0.2">
      <c r="A326">
        <v>21</v>
      </c>
      <c r="B326" t="s">
        <v>12</v>
      </c>
      <c r="C326" t="s">
        <v>21</v>
      </c>
      <c r="D326" t="s">
        <v>14</v>
      </c>
      <c r="E326" t="s">
        <v>15</v>
      </c>
      <c r="F326" t="s">
        <v>17</v>
      </c>
      <c r="G326">
        <v>0</v>
      </c>
      <c r="H326">
        <v>0</v>
      </c>
      <c r="I326">
        <v>0</v>
      </c>
      <c r="J326">
        <v>0</v>
      </c>
      <c r="K326" t="s">
        <v>140</v>
      </c>
      <c r="L326" t="s">
        <v>140</v>
      </c>
      <c r="M326" t="s">
        <v>145</v>
      </c>
      <c r="N326" t="s">
        <v>145</v>
      </c>
      <c r="O326" t="s">
        <v>180</v>
      </c>
      <c r="P326" t="s">
        <v>180</v>
      </c>
      <c r="Q326" t="s">
        <v>180</v>
      </c>
      <c r="R326" t="s">
        <v>180</v>
      </c>
    </row>
    <row r="327" spans="1:18" x14ac:dyDescent="0.2">
      <c r="A327">
        <v>21</v>
      </c>
      <c r="B327" t="s">
        <v>34</v>
      </c>
      <c r="C327" t="s">
        <v>21</v>
      </c>
      <c r="D327" t="s">
        <v>27</v>
      </c>
      <c r="E327" t="s">
        <v>15</v>
      </c>
      <c r="F327" t="s">
        <v>11</v>
      </c>
      <c r="G327">
        <v>5</v>
      </c>
      <c r="H327">
        <v>50</v>
      </c>
      <c r="I327">
        <v>9</v>
      </c>
      <c r="J327">
        <v>90</v>
      </c>
      <c r="K327" t="s">
        <v>142</v>
      </c>
      <c r="L327" t="s">
        <v>140</v>
      </c>
      <c r="M327" t="s">
        <v>147</v>
      </c>
      <c r="N327" t="s">
        <v>147</v>
      </c>
      <c r="O327" t="s">
        <v>179</v>
      </c>
      <c r="P327" t="s">
        <v>180</v>
      </c>
      <c r="Q327" t="s">
        <v>181</v>
      </c>
      <c r="R327" t="s">
        <v>179</v>
      </c>
    </row>
    <row r="328" spans="1:18" x14ac:dyDescent="0.2">
      <c r="A328">
        <v>20</v>
      </c>
      <c r="B328" t="s">
        <v>34</v>
      </c>
      <c r="C328" t="s">
        <v>21</v>
      </c>
      <c r="D328" t="s">
        <v>58</v>
      </c>
      <c r="E328" t="s">
        <v>22</v>
      </c>
      <c r="F328" t="s">
        <v>11</v>
      </c>
      <c r="G328">
        <v>5</v>
      </c>
      <c r="H328">
        <v>50</v>
      </c>
      <c r="I328">
        <v>9</v>
      </c>
      <c r="J328">
        <v>90</v>
      </c>
      <c r="K328" t="s">
        <v>142</v>
      </c>
      <c r="L328" t="s">
        <v>140</v>
      </c>
      <c r="M328" t="s">
        <v>147</v>
      </c>
      <c r="N328" t="s">
        <v>147</v>
      </c>
      <c r="O328" t="s">
        <v>179</v>
      </c>
      <c r="P328" t="s">
        <v>180</v>
      </c>
      <c r="Q328" t="s">
        <v>181</v>
      </c>
      <c r="R328" t="s">
        <v>179</v>
      </c>
    </row>
    <row r="329" spans="1:18" x14ac:dyDescent="0.2">
      <c r="A329">
        <v>19</v>
      </c>
      <c r="B329" t="s">
        <v>34</v>
      </c>
      <c r="C329" t="s">
        <v>21</v>
      </c>
      <c r="D329" t="s">
        <v>14</v>
      </c>
      <c r="E329" t="s">
        <v>22</v>
      </c>
      <c r="F329" t="s">
        <v>11</v>
      </c>
      <c r="G329">
        <v>7</v>
      </c>
      <c r="H329">
        <v>70</v>
      </c>
      <c r="I329">
        <v>9</v>
      </c>
      <c r="J329">
        <v>90</v>
      </c>
      <c r="K329" t="s">
        <v>142</v>
      </c>
      <c r="L329" t="s">
        <v>140</v>
      </c>
      <c r="M329" t="s">
        <v>147</v>
      </c>
      <c r="N329" t="s">
        <v>147</v>
      </c>
      <c r="O329" t="s">
        <v>179</v>
      </c>
      <c r="P329" t="s">
        <v>180</v>
      </c>
      <c r="Q329" t="s">
        <v>181</v>
      </c>
      <c r="R329" t="s">
        <v>179</v>
      </c>
    </row>
    <row r="330" spans="1:18" x14ac:dyDescent="0.2">
      <c r="A330">
        <v>21</v>
      </c>
      <c r="B330" t="s">
        <v>12</v>
      </c>
      <c r="C330" t="s">
        <v>21</v>
      </c>
      <c r="D330" t="s">
        <v>44</v>
      </c>
      <c r="E330" t="s">
        <v>15</v>
      </c>
      <c r="F330" t="s">
        <v>17</v>
      </c>
      <c r="G330">
        <v>0</v>
      </c>
      <c r="H330">
        <v>0</v>
      </c>
      <c r="I330">
        <v>0</v>
      </c>
      <c r="J330">
        <v>0</v>
      </c>
      <c r="K330" t="s">
        <v>140</v>
      </c>
      <c r="L330" t="s">
        <v>140</v>
      </c>
      <c r="M330" t="s">
        <v>145</v>
      </c>
      <c r="N330" t="s">
        <v>145</v>
      </c>
      <c r="O330" t="s">
        <v>180</v>
      </c>
      <c r="P330" t="s">
        <v>180</v>
      </c>
      <c r="Q330" t="s">
        <v>180</v>
      </c>
      <c r="R330" t="s">
        <v>180</v>
      </c>
    </row>
    <row r="331" spans="1:18" x14ac:dyDescent="0.2">
      <c r="A331">
        <v>20</v>
      </c>
      <c r="B331" t="s">
        <v>34</v>
      </c>
      <c r="C331" t="s">
        <v>21</v>
      </c>
      <c r="D331" t="s">
        <v>14</v>
      </c>
      <c r="E331" t="s">
        <v>15</v>
      </c>
      <c r="F331" t="s">
        <v>11</v>
      </c>
      <c r="G331">
        <v>3</v>
      </c>
      <c r="H331">
        <v>30</v>
      </c>
      <c r="I331">
        <v>7</v>
      </c>
      <c r="J331">
        <v>70</v>
      </c>
      <c r="K331" t="s">
        <v>140</v>
      </c>
      <c r="L331" t="s">
        <v>140</v>
      </c>
      <c r="M331" t="s">
        <v>146</v>
      </c>
      <c r="N331" t="s">
        <v>145</v>
      </c>
      <c r="O331" t="s">
        <v>180</v>
      </c>
      <c r="P331" t="s">
        <v>180</v>
      </c>
      <c r="Q331" t="s">
        <v>179</v>
      </c>
      <c r="R331" t="s">
        <v>180</v>
      </c>
    </row>
    <row r="332" spans="1:18" x14ac:dyDescent="0.2">
      <c r="A332">
        <v>22</v>
      </c>
      <c r="B332" t="s">
        <v>34</v>
      </c>
      <c r="C332" t="s">
        <v>21</v>
      </c>
      <c r="D332" t="s">
        <v>14</v>
      </c>
      <c r="E332" t="s">
        <v>22</v>
      </c>
      <c r="F332" t="s">
        <v>11</v>
      </c>
      <c r="G332">
        <v>5</v>
      </c>
      <c r="H332">
        <v>50</v>
      </c>
      <c r="I332">
        <v>8</v>
      </c>
      <c r="J332">
        <v>80</v>
      </c>
      <c r="K332" t="s">
        <v>142</v>
      </c>
      <c r="L332" t="s">
        <v>140</v>
      </c>
      <c r="M332" t="s">
        <v>147</v>
      </c>
      <c r="N332" t="s">
        <v>147</v>
      </c>
      <c r="O332" t="s">
        <v>179</v>
      </c>
      <c r="P332" t="s">
        <v>180</v>
      </c>
      <c r="Q332" t="s">
        <v>181</v>
      </c>
      <c r="R332" t="s">
        <v>179</v>
      </c>
    </row>
    <row r="333" spans="1:18" x14ac:dyDescent="0.2">
      <c r="A333">
        <v>21</v>
      </c>
      <c r="B333" t="s">
        <v>12</v>
      </c>
      <c r="C333" t="s">
        <v>21</v>
      </c>
      <c r="D333" t="s">
        <v>14</v>
      </c>
      <c r="E333" t="s">
        <v>22</v>
      </c>
      <c r="F333" t="s">
        <v>11</v>
      </c>
      <c r="G333">
        <v>8</v>
      </c>
      <c r="H333">
        <v>80</v>
      </c>
      <c r="I333">
        <v>7</v>
      </c>
      <c r="J333">
        <v>70</v>
      </c>
      <c r="K333" t="s">
        <v>144</v>
      </c>
      <c r="L333" t="s">
        <v>144</v>
      </c>
      <c r="M333" t="s">
        <v>146</v>
      </c>
      <c r="N333" t="s">
        <v>145</v>
      </c>
      <c r="O333" t="s">
        <v>181</v>
      </c>
      <c r="P333" t="s">
        <v>179</v>
      </c>
      <c r="Q333" t="s">
        <v>179</v>
      </c>
      <c r="R333" t="s">
        <v>180</v>
      </c>
    </row>
    <row r="334" spans="1:18" x14ac:dyDescent="0.2">
      <c r="A334">
        <v>23</v>
      </c>
      <c r="B334" t="s">
        <v>34</v>
      </c>
      <c r="C334" t="s">
        <v>21</v>
      </c>
      <c r="D334" t="s">
        <v>14</v>
      </c>
      <c r="E334" t="s">
        <v>48</v>
      </c>
      <c r="F334" t="s">
        <v>11</v>
      </c>
      <c r="G334">
        <v>8</v>
      </c>
      <c r="H334">
        <v>80</v>
      </c>
      <c r="I334">
        <v>8</v>
      </c>
      <c r="J334">
        <v>80</v>
      </c>
      <c r="K334" t="s">
        <v>144</v>
      </c>
      <c r="L334" t="s">
        <v>144</v>
      </c>
      <c r="M334" t="s">
        <v>147</v>
      </c>
      <c r="N334" t="s">
        <v>147</v>
      </c>
      <c r="O334" t="s">
        <v>181</v>
      </c>
      <c r="P334" t="s">
        <v>179</v>
      </c>
      <c r="Q334" t="s">
        <v>181</v>
      </c>
      <c r="R334" t="s">
        <v>179</v>
      </c>
    </row>
    <row r="335" spans="1:18" x14ac:dyDescent="0.2">
      <c r="A335">
        <v>24</v>
      </c>
      <c r="B335" t="s">
        <v>12</v>
      </c>
      <c r="C335" t="s">
        <v>21</v>
      </c>
      <c r="D335" t="s">
        <v>14</v>
      </c>
      <c r="E335" t="s">
        <v>28</v>
      </c>
      <c r="F335" t="s">
        <v>11</v>
      </c>
      <c r="G335">
        <v>5</v>
      </c>
      <c r="H335">
        <v>50</v>
      </c>
      <c r="I335">
        <v>7</v>
      </c>
      <c r="J335">
        <v>70</v>
      </c>
      <c r="K335" t="s">
        <v>142</v>
      </c>
      <c r="L335" t="s">
        <v>140</v>
      </c>
      <c r="M335" t="s">
        <v>146</v>
      </c>
      <c r="N335" t="s">
        <v>145</v>
      </c>
      <c r="O335" t="s">
        <v>179</v>
      </c>
      <c r="P335" t="s">
        <v>180</v>
      </c>
      <c r="Q335" t="s">
        <v>179</v>
      </c>
      <c r="R335" t="s">
        <v>180</v>
      </c>
    </row>
    <row r="336" spans="1:18" x14ac:dyDescent="0.2">
      <c r="A336">
        <v>21</v>
      </c>
      <c r="B336" t="s">
        <v>34</v>
      </c>
      <c r="C336" t="s">
        <v>21</v>
      </c>
      <c r="D336" t="s">
        <v>58</v>
      </c>
      <c r="E336" t="s">
        <v>15</v>
      </c>
      <c r="F336" t="s">
        <v>11</v>
      </c>
      <c r="G336">
        <v>2</v>
      </c>
      <c r="H336">
        <v>20</v>
      </c>
      <c r="I336">
        <v>4</v>
      </c>
      <c r="J336">
        <v>40</v>
      </c>
      <c r="K336" t="s">
        <v>140</v>
      </c>
      <c r="L336" t="s">
        <v>140</v>
      </c>
      <c r="M336" t="s">
        <v>145</v>
      </c>
      <c r="N336" t="s">
        <v>145</v>
      </c>
      <c r="O336" t="s">
        <v>180</v>
      </c>
      <c r="P336" t="s">
        <v>180</v>
      </c>
      <c r="Q336" t="s">
        <v>180</v>
      </c>
      <c r="R336" t="s">
        <v>180</v>
      </c>
    </row>
    <row r="337" spans="1:18" x14ac:dyDescent="0.2">
      <c r="A337">
        <v>21</v>
      </c>
      <c r="B337" t="s">
        <v>12</v>
      </c>
      <c r="C337" t="s">
        <v>21</v>
      </c>
      <c r="D337" t="s">
        <v>14</v>
      </c>
      <c r="E337" t="s">
        <v>22</v>
      </c>
      <c r="F337" t="s">
        <v>11</v>
      </c>
      <c r="G337">
        <v>7</v>
      </c>
      <c r="H337">
        <v>70</v>
      </c>
      <c r="I337">
        <v>7</v>
      </c>
      <c r="J337">
        <v>70</v>
      </c>
      <c r="K337" t="s">
        <v>142</v>
      </c>
      <c r="L337" t="s">
        <v>140</v>
      </c>
      <c r="M337" t="s">
        <v>146</v>
      </c>
      <c r="N337" t="s">
        <v>145</v>
      </c>
      <c r="O337" t="s">
        <v>179</v>
      </c>
      <c r="P337" t="s">
        <v>180</v>
      </c>
      <c r="Q337" t="s">
        <v>179</v>
      </c>
      <c r="R337" t="s">
        <v>180</v>
      </c>
    </row>
    <row r="338" spans="1:18" x14ac:dyDescent="0.2">
      <c r="A338">
        <v>20</v>
      </c>
      <c r="B338" t="s">
        <v>12</v>
      </c>
      <c r="C338" t="s">
        <v>21</v>
      </c>
      <c r="D338" t="s">
        <v>14</v>
      </c>
      <c r="E338" t="s">
        <v>22</v>
      </c>
      <c r="F338" t="s">
        <v>11</v>
      </c>
      <c r="G338">
        <v>5</v>
      </c>
      <c r="H338">
        <v>50</v>
      </c>
      <c r="I338">
        <v>5</v>
      </c>
      <c r="J338">
        <v>50</v>
      </c>
      <c r="K338" t="s">
        <v>142</v>
      </c>
      <c r="L338" t="s">
        <v>140</v>
      </c>
      <c r="M338" t="s">
        <v>146</v>
      </c>
      <c r="N338" t="s">
        <v>145</v>
      </c>
      <c r="O338" t="s">
        <v>179</v>
      </c>
      <c r="P338" t="s">
        <v>180</v>
      </c>
      <c r="Q338" t="s">
        <v>179</v>
      </c>
      <c r="R338" t="s">
        <v>180</v>
      </c>
    </row>
    <row r="339" spans="1:18" x14ac:dyDescent="0.2">
      <c r="A339">
        <v>20</v>
      </c>
      <c r="B339" t="s">
        <v>34</v>
      </c>
      <c r="C339" t="s">
        <v>21</v>
      </c>
      <c r="D339" t="s">
        <v>14</v>
      </c>
      <c r="E339" t="s">
        <v>22</v>
      </c>
      <c r="F339" t="s">
        <v>11</v>
      </c>
      <c r="G339">
        <v>7</v>
      </c>
      <c r="H339">
        <v>70</v>
      </c>
      <c r="I339">
        <v>8</v>
      </c>
      <c r="J339">
        <v>80</v>
      </c>
      <c r="K339" t="s">
        <v>142</v>
      </c>
      <c r="L339" t="s">
        <v>140</v>
      </c>
      <c r="M339" t="s">
        <v>147</v>
      </c>
      <c r="N339" t="s">
        <v>147</v>
      </c>
      <c r="O339" t="s">
        <v>179</v>
      </c>
      <c r="P339" t="s">
        <v>180</v>
      </c>
      <c r="Q339" t="s">
        <v>181</v>
      </c>
      <c r="R339" t="s">
        <v>179</v>
      </c>
    </row>
    <row r="340" spans="1:18" x14ac:dyDescent="0.2">
      <c r="A340">
        <v>21</v>
      </c>
      <c r="B340" t="s">
        <v>12</v>
      </c>
      <c r="C340" t="s">
        <v>21</v>
      </c>
      <c r="D340" t="s">
        <v>44</v>
      </c>
      <c r="E340" t="s">
        <v>15</v>
      </c>
      <c r="F340" t="s">
        <v>11</v>
      </c>
      <c r="G340">
        <v>5</v>
      </c>
      <c r="H340">
        <v>50</v>
      </c>
      <c r="I340">
        <v>6</v>
      </c>
      <c r="J340">
        <v>60</v>
      </c>
      <c r="K340" t="s">
        <v>142</v>
      </c>
      <c r="L340" t="s">
        <v>140</v>
      </c>
      <c r="M340" t="s">
        <v>146</v>
      </c>
      <c r="N340" t="s">
        <v>145</v>
      </c>
      <c r="O340" t="s">
        <v>179</v>
      </c>
      <c r="P340" t="s">
        <v>180</v>
      </c>
      <c r="Q340" t="s">
        <v>179</v>
      </c>
      <c r="R340" t="s">
        <v>180</v>
      </c>
    </row>
    <row r="341" spans="1:18" x14ac:dyDescent="0.2">
      <c r="A341">
        <v>21</v>
      </c>
      <c r="B341" t="s">
        <v>12</v>
      </c>
      <c r="C341" t="s">
        <v>21</v>
      </c>
      <c r="D341" t="s">
        <v>14</v>
      </c>
      <c r="E341" t="s">
        <v>15</v>
      </c>
      <c r="F341" t="s">
        <v>11</v>
      </c>
      <c r="G341">
        <v>8</v>
      </c>
      <c r="H341">
        <v>80</v>
      </c>
      <c r="I341">
        <v>7</v>
      </c>
      <c r="J341">
        <v>70</v>
      </c>
      <c r="K341" t="s">
        <v>144</v>
      </c>
      <c r="L341" t="s">
        <v>144</v>
      </c>
      <c r="M341" t="s">
        <v>146</v>
      </c>
      <c r="N341" t="s">
        <v>145</v>
      </c>
      <c r="O341" t="s">
        <v>181</v>
      </c>
      <c r="P341" t="s">
        <v>179</v>
      </c>
      <c r="Q341" t="s">
        <v>179</v>
      </c>
      <c r="R341" t="s">
        <v>180</v>
      </c>
    </row>
    <row r="342" spans="1:18" x14ac:dyDescent="0.2">
      <c r="A342">
        <v>22</v>
      </c>
      <c r="B342" t="s">
        <v>34</v>
      </c>
      <c r="C342" t="s">
        <v>21</v>
      </c>
      <c r="D342" t="s">
        <v>14</v>
      </c>
      <c r="E342" t="s">
        <v>15</v>
      </c>
      <c r="F342" t="s">
        <v>11</v>
      </c>
      <c r="G342">
        <v>9</v>
      </c>
      <c r="H342">
        <v>90</v>
      </c>
      <c r="I342">
        <v>7</v>
      </c>
      <c r="J342">
        <v>70</v>
      </c>
      <c r="K342" t="s">
        <v>144</v>
      </c>
      <c r="L342" t="s">
        <v>144</v>
      </c>
      <c r="M342" t="s">
        <v>146</v>
      </c>
      <c r="N342" t="s">
        <v>145</v>
      </c>
      <c r="O342" t="s">
        <v>181</v>
      </c>
      <c r="P342" t="s">
        <v>179</v>
      </c>
      <c r="Q342" t="s">
        <v>179</v>
      </c>
      <c r="R342" t="s">
        <v>180</v>
      </c>
    </row>
    <row r="343" spans="1:18" x14ac:dyDescent="0.2">
      <c r="A343">
        <v>21</v>
      </c>
      <c r="B343" t="s">
        <v>34</v>
      </c>
      <c r="C343" t="s">
        <v>21</v>
      </c>
      <c r="D343" t="s">
        <v>14</v>
      </c>
      <c r="E343" t="s">
        <v>22</v>
      </c>
      <c r="F343" t="s">
        <v>11</v>
      </c>
      <c r="G343">
        <v>8</v>
      </c>
      <c r="H343">
        <v>80</v>
      </c>
      <c r="I343">
        <v>7</v>
      </c>
      <c r="J343">
        <v>70</v>
      </c>
      <c r="K343" t="s">
        <v>144</v>
      </c>
      <c r="L343" t="s">
        <v>144</v>
      </c>
      <c r="M343" t="s">
        <v>146</v>
      </c>
      <c r="N343" t="s">
        <v>145</v>
      </c>
      <c r="O343" t="s">
        <v>181</v>
      </c>
      <c r="P343" t="s">
        <v>179</v>
      </c>
      <c r="Q343" t="s">
        <v>179</v>
      </c>
      <c r="R343" t="s">
        <v>180</v>
      </c>
    </row>
    <row r="344" spans="1:18" x14ac:dyDescent="0.2">
      <c r="A344">
        <v>20</v>
      </c>
      <c r="B344" t="s">
        <v>12</v>
      </c>
      <c r="C344" t="s">
        <v>21</v>
      </c>
      <c r="D344" t="s">
        <v>14</v>
      </c>
      <c r="E344" t="s">
        <v>22</v>
      </c>
      <c r="F344" t="s">
        <v>11</v>
      </c>
      <c r="G344">
        <v>4</v>
      </c>
      <c r="H344">
        <v>40</v>
      </c>
      <c r="I344">
        <v>4</v>
      </c>
      <c r="J344">
        <v>40</v>
      </c>
      <c r="K344" t="s">
        <v>140</v>
      </c>
      <c r="L344" t="s">
        <v>140</v>
      </c>
      <c r="M344" t="s">
        <v>145</v>
      </c>
      <c r="N344" t="s">
        <v>145</v>
      </c>
      <c r="O344" t="s">
        <v>180</v>
      </c>
      <c r="P344" t="s">
        <v>180</v>
      </c>
      <c r="Q344" t="s">
        <v>180</v>
      </c>
      <c r="R344" t="s">
        <v>180</v>
      </c>
    </row>
    <row r="345" spans="1:18" x14ac:dyDescent="0.2">
      <c r="A345">
        <v>21</v>
      </c>
      <c r="B345" t="s">
        <v>12</v>
      </c>
      <c r="C345" t="s">
        <v>13</v>
      </c>
      <c r="D345" t="s">
        <v>14</v>
      </c>
      <c r="E345" t="s">
        <v>22</v>
      </c>
      <c r="F345" t="s">
        <v>11</v>
      </c>
      <c r="G345">
        <v>8</v>
      </c>
      <c r="H345">
        <v>80</v>
      </c>
      <c r="I345">
        <v>9</v>
      </c>
      <c r="J345">
        <v>90</v>
      </c>
      <c r="K345" t="s">
        <v>144</v>
      </c>
      <c r="L345" t="s">
        <v>144</v>
      </c>
      <c r="M345" t="s">
        <v>147</v>
      </c>
      <c r="N345" t="s">
        <v>147</v>
      </c>
      <c r="O345" t="s">
        <v>181</v>
      </c>
      <c r="P345" t="s">
        <v>179</v>
      </c>
      <c r="Q345" t="s">
        <v>181</v>
      </c>
      <c r="R345" t="s">
        <v>179</v>
      </c>
    </row>
    <row r="346" spans="1:18" x14ac:dyDescent="0.2">
      <c r="A346">
        <v>21</v>
      </c>
      <c r="B346" t="s">
        <v>12</v>
      </c>
      <c r="C346" t="s">
        <v>21</v>
      </c>
      <c r="D346" t="s">
        <v>44</v>
      </c>
      <c r="E346" t="s">
        <v>15</v>
      </c>
      <c r="F346" t="s">
        <v>11</v>
      </c>
      <c r="G346">
        <v>1</v>
      </c>
      <c r="H346">
        <v>10</v>
      </c>
      <c r="I346">
        <v>0</v>
      </c>
      <c r="J346">
        <v>0</v>
      </c>
      <c r="K346" t="s">
        <v>140</v>
      </c>
      <c r="L346" t="s">
        <v>140</v>
      </c>
      <c r="M346" t="s">
        <v>145</v>
      </c>
      <c r="N346" t="s">
        <v>145</v>
      </c>
      <c r="O346" t="s">
        <v>180</v>
      </c>
      <c r="P346" t="s">
        <v>180</v>
      </c>
      <c r="Q346" t="s">
        <v>180</v>
      </c>
      <c r="R346" t="s">
        <v>180</v>
      </c>
    </row>
    <row r="347" spans="1:18" x14ac:dyDescent="0.2">
      <c r="A347">
        <v>22</v>
      </c>
      <c r="B347" t="s">
        <v>12</v>
      </c>
      <c r="C347" t="s">
        <v>21</v>
      </c>
      <c r="D347" t="s">
        <v>14</v>
      </c>
      <c r="E347" t="s">
        <v>48</v>
      </c>
      <c r="F347" t="s">
        <v>11</v>
      </c>
      <c r="G347">
        <v>9</v>
      </c>
      <c r="H347">
        <v>90</v>
      </c>
      <c r="I347">
        <v>9</v>
      </c>
      <c r="J347">
        <v>90</v>
      </c>
      <c r="K347" t="s">
        <v>144</v>
      </c>
      <c r="L347" t="s">
        <v>144</v>
      </c>
      <c r="M347" t="s">
        <v>147</v>
      </c>
      <c r="N347" t="s">
        <v>147</v>
      </c>
      <c r="O347" t="s">
        <v>181</v>
      </c>
      <c r="P347" t="s">
        <v>179</v>
      </c>
      <c r="Q347" t="s">
        <v>181</v>
      </c>
      <c r="R347" t="s">
        <v>179</v>
      </c>
    </row>
    <row r="348" spans="1:18" x14ac:dyDescent="0.2">
      <c r="A348">
        <v>23</v>
      </c>
      <c r="B348" t="s">
        <v>12</v>
      </c>
      <c r="C348" t="s">
        <v>21</v>
      </c>
      <c r="D348" t="s">
        <v>14</v>
      </c>
      <c r="E348" t="s">
        <v>15</v>
      </c>
      <c r="F348" t="s">
        <v>11</v>
      </c>
      <c r="G348">
        <v>8</v>
      </c>
      <c r="H348">
        <v>80</v>
      </c>
      <c r="I348">
        <v>8</v>
      </c>
      <c r="J348">
        <v>80</v>
      </c>
      <c r="K348" t="s">
        <v>144</v>
      </c>
      <c r="L348" t="s">
        <v>144</v>
      </c>
      <c r="M348" t="s">
        <v>147</v>
      </c>
      <c r="N348" t="s">
        <v>147</v>
      </c>
      <c r="O348" t="s">
        <v>181</v>
      </c>
      <c r="P348" t="s">
        <v>179</v>
      </c>
      <c r="Q348" t="s">
        <v>181</v>
      </c>
      <c r="R348" t="s">
        <v>179</v>
      </c>
    </row>
    <row r="349" spans="1:18" x14ac:dyDescent="0.2">
      <c r="A349">
        <v>21</v>
      </c>
      <c r="B349" t="s">
        <v>12</v>
      </c>
      <c r="C349" t="s">
        <v>21</v>
      </c>
      <c r="D349" t="s">
        <v>14</v>
      </c>
      <c r="E349" t="s">
        <v>22</v>
      </c>
      <c r="F349" t="s">
        <v>11</v>
      </c>
      <c r="G349">
        <v>6</v>
      </c>
      <c r="H349">
        <v>60</v>
      </c>
      <c r="I349">
        <v>8</v>
      </c>
      <c r="J349">
        <v>80</v>
      </c>
      <c r="K349" t="s">
        <v>142</v>
      </c>
      <c r="L349" t="s">
        <v>140</v>
      </c>
      <c r="M349" t="s">
        <v>147</v>
      </c>
      <c r="N349" t="s">
        <v>147</v>
      </c>
      <c r="O349" t="s">
        <v>179</v>
      </c>
      <c r="P349" t="s">
        <v>180</v>
      </c>
      <c r="Q349" t="s">
        <v>181</v>
      </c>
      <c r="R349" t="s">
        <v>179</v>
      </c>
    </row>
    <row r="350" spans="1:18" x14ac:dyDescent="0.2">
      <c r="A350">
        <v>22</v>
      </c>
      <c r="B350" t="s">
        <v>12</v>
      </c>
      <c r="C350" t="s">
        <v>21</v>
      </c>
      <c r="D350" t="s">
        <v>27</v>
      </c>
      <c r="E350" t="s">
        <v>15</v>
      </c>
      <c r="F350" t="s">
        <v>11</v>
      </c>
      <c r="G350">
        <v>1</v>
      </c>
      <c r="H350">
        <v>10</v>
      </c>
      <c r="I350">
        <v>7</v>
      </c>
      <c r="J350">
        <v>70</v>
      </c>
      <c r="K350" t="s">
        <v>140</v>
      </c>
      <c r="L350" t="s">
        <v>140</v>
      </c>
      <c r="M350" t="s">
        <v>146</v>
      </c>
      <c r="N350" t="s">
        <v>145</v>
      </c>
      <c r="O350" t="s">
        <v>180</v>
      </c>
      <c r="P350" t="s">
        <v>180</v>
      </c>
      <c r="Q350" t="s">
        <v>179</v>
      </c>
      <c r="R350" t="s">
        <v>180</v>
      </c>
    </row>
    <row r="351" spans="1:18" x14ac:dyDescent="0.2">
      <c r="A351">
        <v>19</v>
      </c>
      <c r="B351" t="s">
        <v>34</v>
      </c>
      <c r="C351" t="s">
        <v>21</v>
      </c>
      <c r="D351" t="s">
        <v>27</v>
      </c>
      <c r="E351" t="s">
        <v>22</v>
      </c>
      <c r="F351" t="s">
        <v>11</v>
      </c>
      <c r="G351">
        <v>5</v>
      </c>
      <c r="H351">
        <v>50</v>
      </c>
      <c r="I351">
        <v>7</v>
      </c>
      <c r="J351">
        <v>70</v>
      </c>
      <c r="K351" t="s">
        <v>142</v>
      </c>
      <c r="L351" t="s">
        <v>140</v>
      </c>
      <c r="M351" t="s">
        <v>146</v>
      </c>
      <c r="N351" t="s">
        <v>145</v>
      </c>
      <c r="O351" t="s">
        <v>179</v>
      </c>
      <c r="P351" t="s">
        <v>180</v>
      </c>
      <c r="Q351" t="s">
        <v>179</v>
      </c>
      <c r="R351" t="s">
        <v>180</v>
      </c>
    </row>
    <row r="352" spans="1:18" x14ac:dyDescent="0.2">
      <c r="A352">
        <v>20</v>
      </c>
      <c r="B352" t="s">
        <v>34</v>
      </c>
      <c r="C352" t="s">
        <v>21</v>
      </c>
      <c r="D352" t="s">
        <v>14</v>
      </c>
      <c r="E352" t="s">
        <v>22</v>
      </c>
      <c r="F352" t="s">
        <v>11</v>
      </c>
      <c r="G352">
        <v>7</v>
      </c>
      <c r="H352">
        <v>70</v>
      </c>
      <c r="I352">
        <v>8</v>
      </c>
      <c r="J352">
        <v>80</v>
      </c>
      <c r="K352" t="s">
        <v>142</v>
      </c>
      <c r="L352" t="s">
        <v>140</v>
      </c>
      <c r="M352" t="s">
        <v>147</v>
      </c>
      <c r="N352" t="s">
        <v>147</v>
      </c>
      <c r="O352" t="s">
        <v>179</v>
      </c>
      <c r="P352" t="s">
        <v>180</v>
      </c>
      <c r="Q352" t="s">
        <v>181</v>
      </c>
      <c r="R352" t="s">
        <v>179</v>
      </c>
    </row>
    <row r="353" spans="1:18" x14ac:dyDescent="0.2">
      <c r="A353">
        <v>22</v>
      </c>
      <c r="B353" t="s">
        <v>12</v>
      </c>
      <c r="C353" t="s">
        <v>21</v>
      </c>
      <c r="D353" t="s">
        <v>14</v>
      </c>
      <c r="E353" t="s">
        <v>15</v>
      </c>
      <c r="F353" t="s">
        <v>17</v>
      </c>
      <c r="G353">
        <v>0</v>
      </c>
      <c r="H353">
        <v>0</v>
      </c>
      <c r="I353">
        <v>0</v>
      </c>
      <c r="J353">
        <v>0</v>
      </c>
      <c r="K353" t="s">
        <v>140</v>
      </c>
      <c r="L353" t="s">
        <v>140</v>
      </c>
      <c r="M353" t="s">
        <v>145</v>
      </c>
      <c r="N353" t="s">
        <v>145</v>
      </c>
      <c r="O353" t="s">
        <v>180</v>
      </c>
      <c r="P353" t="s">
        <v>180</v>
      </c>
      <c r="Q353" t="s">
        <v>180</v>
      </c>
      <c r="R353" t="s">
        <v>180</v>
      </c>
    </row>
    <row r="354" spans="1:18" x14ac:dyDescent="0.2">
      <c r="A354">
        <v>22</v>
      </c>
      <c r="B354" t="s">
        <v>12</v>
      </c>
      <c r="C354" t="s">
        <v>21</v>
      </c>
      <c r="D354" t="s">
        <v>14</v>
      </c>
      <c r="E354" t="s">
        <v>22</v>
      </c>
      <c r="F354" t="s">
        <v>11</v>
      </c>
      <c r="G354">
        <v>3</v>
      </c>
      <c r="H354">
        <v>30</v>
      </c>
      <c r="I354">
        <v>9</v>
      </c>
      <c r="J354">
        <v>90</v>
      </c>
      <c r="K354" t="s">
        <v>140</v>
      </c>
      <c r="L354" t="s">
        <v>140</v>
      </c>
      <c r="M354" t="s">
        <v>147</v>
      </c>
      <c r="N354" t="s">
        <v>147</v>
      </c>
      <c r="O354" t="s">
        <v>180</v>
      </c>
      <c r="P354" t="s">
        <v>180</v>
      </c>
      <c r="Q354" t="s">
        <v>181</v>
      </c>
      <c r="R354" t="s">
        <v>179</v>
      </c>
    </row>
    <row r="355" spans="1:18" x14ac:dyDescent="0.2">
      <c r="A355">
        <v>22</v>
      </c>
      <c r="B355" t="s">
        <v>12</v>
      </c>
      <c r="C355" t="s">
        <v>21</v>
      </c>
      <c r="D355" t="s">
        <v>14</v>
      </c>
      <c r="E355" t="s">
        <v>28</v>
      </c>
      <c r="F355" t="s">
        <v>11</v>
      </c>
      <c r="G355">
        <v>6</v>
      </c>
      <c r="H355">
        <v>60</v>
      </c>
      <c r="I355">
        <v>4</v>
      </c>
      <c r="J355">
        <v>40</v>
      </c>
      <c r="K355" t="s">
        <v>142</v>
      </c>
      <c r="L355" t="s">
        <v>140</v>
      </c>
      <c r="M355" t="s">
        <v>145</v>
      </c>
      <c r="N355" t="s">
        <v>145</v>
      </c>
      <c r="O355" t="s">
        <v>179</v>
      </c>
      <c r="P355" t="s">
        <v>180</v>
      </c>
      <c r="Q355" t="s">
        <v>180</v>
      </c>
      <c r="R355" t="s">
        <v>180</v>
      </c>
    </row>
    <row r="356" spans="1:18" x14ac:dyDescent="0.2">
      <c r="A356">
        <v>21</v>
      </c>
      <c r="B356" t="s">
        <v>12</v>
      </c>
      <c r="C356" t="s">
        <v>21</v>
      </c>
      <c r="D356" t="s">
        <v>14</v>
      </c>
      <c r="E356" t="s">
        <v>15</v>
      </c>
      <c r="F356" t="s">
        <v>11</v>
      </c>
      <c r="G356">
        <v>6</v>
      </c>
      <c r="H356">
        <v>60</v>
      </c>
      <c r="I356">
        <v>9</v>
      </c>
      <c r="J356">
        <v>90</v>
      </c>
      <c r="K356" t="s">
        <v>142</v>
      </c>
      <c r="L356" t="s">
        <v>140</v>
      </c>
      <c r="M356" t="s">
        <v>147</v>
      </c>
      <c r="N356" t="s">
        <v>147</v>
      </c>
      <c r="O356" t="s">
        <v>179</v>
      </c>
      <c r="P356" t="s">
        <v>180</v>
      </c>
      <c r="Q356" t="s">
        <v>181</v>
      </c>
      <c r="R356" t="s">
        <v>179</v>
      </c>
    </row>
    <row r="357" spans="1:18" x14ac:dyDescent="0.2">
      <c r="A357">
        <v>20</v>
      </c>
      <c r="B357" t="s">
        <v>34</v>
      </c>
      <c r="C357" t="s">
        <v>21</v>
      </c>
      <c r="D357" t="s">
        <v>14</v>
      </c>
      <c r="E357" t="s">
        <v>15</v>
      </c>
      <c r="F357" t="s">
        <v>11</v>
      </c>
      <c r="G357">
        <v>9</v>
      </c>
      <c r="H357">
        <v>90</v>
      </c>
      <c r="I357">
        <v>9</v>
      </c>
      <c r="J357">
        <v>90</v>
      </c>
      <c r="K357" t="s">
        <v>144</v>
      </c>
      <c r="L357" t="s">
        <v>144</v>
      </c>
      <c r="M357" t="s">
        <v>147</v>
      </c>
      <c r="N357" t="s">
        <v>147</v>
      </c>
      <c r="O357" t="s">
        <v>181</v>
      </c>
      <c r="P357" t="s">
        <v>179</v>
      </c>
      <c r="Q357" t="s">
        <v>181</v>
      </c>
      <c r="R357" t="s">
        <v>179</v>
      </c>
    </row>
    <row r="358" spans="1:18" x14ac:dyDescent="0.2">
      <c r="A358">
        <v>22</v>
      </c>
      <c r="B358" t="s">
        <v>34</v>
      </c>
      <c r="C358" t="s">
        <v>21</v>
      </c>
      <c r="D358" t="s">
        <v>14</v>
      </c>
      <c r="E358" t="s">
        <v>48</v>
      </c>
      <c r="F358" t="s">
        <v>11</v>
      </c>
      <c r="G358">
        <v>7</v>
      </c>
      <c r="H358">
        <v>70</v>
      </c>
      <c r="I358">
        <v>10</v>
      </c>
      <c r="J358">
        <v>100</v>
      </c>
      <c r="K358" t="s">
        <v>142</v>
      </c>
      <c r="L358" t="s">
        <v>140</v>
      </c>
      <c r="M358" t="s">
        <v>147</v>
      </c>
      <c r="N358" t="s">
        <v>147</v>
      </c>
      <c r="O358" t="s">
        <v>179</v>
      </c>
      <c r="P358" t="s">
        <v>180</v>
      </c>
      <c r="Q358" t="s">
        <v>181</v>
      </c>
      <c r="R358" t="s">
        <v>179</v>
      </c>
    </row>
    <row r="359" spans="1:18" x14ac:dyDescent="0.2">
      <c r="A359">
        <v>21</v>
      </c>
      <c r="B359" t="s">
        <v>12</v>
      </c>
      <c r="C359" t="s">
        <v>21</v>
      </c>
      <c r="D359" t="s">
        <v>14</v>
      </c>
      <c r="E359" t="s">
        <v>28</v>
      </c>
      <c r="F359" t="s">
        <v>17</v>
      </c>
      <c r="G359">
        <v>0</v>
      </c>
      <c r="H359">
        <v>0</v>
      </c>
      <c r="I359">
        <v>0</v>
      </c>
      <c r="J359">
        <v>0</v>
      </c>
      <c r="K359" t="s">
        <v>140</v>
      </c>
      <c r="L359" t="s">
        <v>140</v>
      </c>
      <c r="M359" t="s">
        <v>145</v>
      </c>
      <c r="N359" t="s">
        <v>145</v>
      </c>
      <c r="O359" t="s">
        <v>180</v>
      </c>
      <c r="P359" t="s">
        <v>180</v>
      </c>
      <c r="Q359" t="s">
        <v>180</v>
      </c>
      <c r="R359" t="s">
        <v>180</v>
      </c>
    </row>
    <row r="360" spans="1:18" x14ac:dyDescent="0.2">
      <c r="A360">
        <v>23</v>
      </c>
      <c r="B360" t="s">
        <v>34</v>
      </c>
      <c r="C360" t="s">
        <v>21</v>
      </c>
      <c r="D360" t="s">
        <v>27</v>
      </c>
      <c r="E360" t="s">
        <v>53</v>
      </c>
      <c r="F360" t="s">
        <v>11</v>
      </c>
      <c r="G360">
        <v>8</v>
      </c>
      <c r="H360">
        <v>80</v>
      </c>
      <c r="I360">
        <v>3</v>
      </c>
      <c r="J360">
        <v>30</v>
      </c>
      <c r="K360" t="s">
        <v>144</v>
      </c>
      <c r="L360" t="s">
        <v>144</v>
      </c>
      <c r="M360" t="s">
        <v>145</v>
      </c>
      <c r="N360" t="s">
        <v>145</v>
      </c>
      <c r="O360" t="s">
        <v>181</v>
      </c>
      <c r="P360" t="s">
        <v>179</v>
      </c>
      <c r="Q360" t="s">
        <v>180</v>
      </c>
      <c r="R360" t="s">
        <v>180</v>
      </c>
    </row>
    <row r="361" spans="1:18" x14ac:dyDescent="0.2">
      <c r="A361">
        <v>26</v>
      </c>
      <c r="B361" t="s">
        <v>12</v>
      </c>
      <c r="C361" t="s">
        <v>21</v>
      </c>
      <c r="D361" t="s">
        <v>44</v>
      </c>
      <c r="E361" t="s">
        <v>53</v>
      </c>
      <c r="F361" t="s">
        <v>11</v>
      </c>
      <c r="G361">
        <v>6</v>
      </c>
      <c r="H361">
        <v>60</v>
      </c>
      <c r="I361">
        <v>8</v>
      </c>
      <c r="J361">
        <v>80</v>
      </c>
      <c r="K361" t="s">
        <v>142</v>
      </c>
      <c r="L361" t="s">
        <v>140</v>
      </c>
      <c r="M361" t="s">
        <v>147</v>
      </c>
      <c r="N361" t="s">
        <v>147</v>
      </c>
      <c r="O361" t="s">
        <v>179</v>
      </c>
      <c r="P361" t="s">
        <v>180</v>
      </c>
      <c r="Q361" t="s">
        <v>181</v>
      </c>
      <c r="R361" t="s">
        <v>179</v>
      </c>
    </row>
    <row r="362" spans="1:18" x14ac:dyDescent="0.2">
      <c r="A362">
        <v>24</v>
      </c>
      <c r="B362" t="s">
        <v>12</v>
      </c>
      <c r="C362" t="s">
        <v>13</v>
      </c>
      <c r="D362" t="s">
        <v>14</v>
      </c>
      <c r="E362" t="s">
        <v>53</v>
      </c>
      <c r="F362" t="s">
        <v>11</v>
      </c>
      <c r="G362">
        <v>9</v>
      </c>
      <c r="H362">
        <v>90</v>
      </c>
      <c r="I362">
        <v>9</v>
      </c>
      <c r="J362">
        <v>90</v>
      </c>
      <c r="K362" t="s">
        <v>144</v>
      </c>
      <c r="L362" t="s">
        <v>144</v>
      </c>
      <c r="M362" t="s">
        <v>147</v>
      </c>
      <c r="N362" t="s">
        <v>147</v>
      </c>
      <c r="O362" t="s">
        <v>181</v>
      </c>
      <c r="P362" t="s">
        <v>179</v>
      </c>
      <c r="Q362" t="s">
        <v>181</v>
      </c>
      <c r="R362" t="s">
        <v>179</v>
      </c>
    </row>
    <row r="363" spans="1:18" x14ac:dyDescent="0.2">
      <c r="A363">
        <v>21</v>
      </c>
      <c r="B363" t="s">
        <v>34</v>
      </c>
      <c r="C363" t="s">
        <v>21</v>
      </c>
      <c r="D363" t="s">
        <v>14</v>
      </c>
      <c r="E363" t="s">
        <v>48</v>
      </c>
      <c r="F363" t="s">
        <v>11</v>
      </c>
      <c r="G363">
        <v>4</v>
      </c>
      <c r="H363">
        <v>40</v>
      </c>
      <c r="I363">
        <v>6</v>
      </c>
      <c r="J363">
        <v>60</v>
      </c>
      <c r="K363" t="s">
        <v>140</v>
      </c>
      <c r="L363" t="s">
        <v>140</v>
      </c>
      <c r="M363" t="s">
        <v>146</v>
      </c>
      <c r="N363" t="s">
        <v>145</v>
      </c>
      <c r="O363" t="s">
        <v>180</v>
      </c>
      <c r="P363" t="s">
        <v>180</v>
      </c>
      <c r="Q363" t="s">
        <v>179</v>
      </c>
      <c r="R363" t="s">
        <v>180</v>
      </c>
    </row>
    <row r="364" spans="1:18" x14ac:dyDescent="0.2">
      <c r="A364">
        <v>22</v>
      </c>
      <c r="B364" t="s">
        <v>34</v>
      </c>
      <c r="C364" t="s">
        <v>21</v>
      </c>
      <c r="D364" t="s">
        <v>14</v>
      </c>
      <c r="E364" t="s">
        <v>28</v>
      </c>
      <c r="F364" t="s">
        <v>11</v>
      </c>
      <c r="G364">
        <v>1</v>
      </c>
      <c r="H364">
        <v>10</v>
      </c>
      <c r="I364">
        <v>0</v>
      </c>
      <c r="J364">
        <v>0</v>
      </c>
      <c r="K364" t="s">
        <v>140</v>
      </c>
      <c r="L364" t="s">
        <v>140</v>
      </c>
      <c r="M364" t="s">
        <v>145</v>
      </c>
      <c r="N364" t="s">
        <v>145</v>
      </c>
      <c r="O364" t="s">
        <v>180</v>
      </c>
      <c r="P364" t="s">
        <v>180</v>
      </c>
      <c r="Q364" t="s">
        <v>180</v>
      </c>
      <c r="R364" t="s">
        <v>180</v>
      </c>
    </row>
    <row r="365" spans="1:18" x14ac:dyDescent="0.2">
      <c r="A365">
        <v>24</v>
      </c>
      <c r="B365" t="s">
        <v>12</v>
      </c>
      <c r="C365" t="s">
        <v>21</v>
      </c>
      <c r="D365" t="s">
        <v>58</v>
      </c>
      <c r="E365" t="s">
        <v>48</v>
      </c>
      <c r="F365" t="s">
        <v>11</v>
      </c>
      <c r="G365">
        <v>2</v>
      </c>
      <c r="H365">
        <v>20</v>
      </c>
      <c r="I365">
        <v>8</v>
      </c>
      <c r="J365">
        <v>80</v>
      </c>
      <c r="K365" t="s">
        <v>140</v>
      </c>
      <c r="L365" t="s">
        <v>140</v>
      </c>
      <c r="M365" t="s">
        <v>147</v>
      </c>
      <c r="N365" t="s">
        <v>147</v>
      </c>
      <c r="O365" t="s">
        <v>180</v>
      </c>
      <c r="P365" t="s">
        <v>180</v>
      </c>
      <c r="Q365" t="s">
        <v>181</v>
      </c>
      <c r="R365" t="s">
        <v>179</v>
      </c>
    </row>
    <row r="366" spans="1:18" x14ac:dyDescent="0.2">
      <c r="A366">
        <v>22</v>
      </c>
      <c r="B366" t="s">
        <v>34</v>
      </c>
      <c r="C366" t="s">
        <v>21</v>
      </c>
      <c r="D366" t="s">
        <v>14</v>
      </c>
      <c r="E366" t="s">
        <v>15</v>
      </c>
      <c r="F366" t="s">
        <v>11</v>
      </c>
      <c r="G366">
        <v>7</v>
      </c>
      <c r="H366">
        <v>70</v>
      </c>
      <c r="I366">
        <v>10</v>
      </c>
      <c r="J366">
        <v>100</v>
      </c>
      <c r="K366" t="s">
        <v>142</v>
      </c>
      <c r="L366" t="s">
        <v>140</v>
      </c>
      <c r="M366" t="s">
        <v>147</v>
      </c>
      <c r="N366" t="s">
        <v>147</v>
      </c>
      <c r="O366" t="s">
        <v>179</v>
      </c>
      <c r="P366" t="s">
        <v>180</v>
      </c>
      <c r="Q366" t="s">
        <v>181</v>
      </c>
      <c r="R366" t="s">
        <v>179</v>
      </c>
    </row>
    <row r="367" spans="1:18" x14ac:dyDescent="0.2">
      <c r="A367">
        <v>22</v>
      </c>
      <c r="B367" t="s">
        <v>34</v>
      </c>
      <c r="C367" t="s">
        <v>21</v>
      </c>
      <c r="D367" t="s">
        <v>14</v>
      </c>
      <c r="E367" t="s">
        <v>28</v>
      </c>
      <c r="F367" t="s">
        <v>11</v>
      </c>
      <c r="G367">
        <v>4</v>
      </c>
      <c r="H367">
        <v>40</v>
      </c>
      <c r="I367">
        <v>9</v>
      </c>
      <c r="J367">
        <v>90</v>
      </c>
      <c r="K367" t="s">
        <v>140</v>
      </c>
      <c r="L367" t="s">
        <v>140</v>
      </c>
      <c r="M367" t="s">
        <v>147</v>
      </c>
      <c r="N367" t="s">
        <v>147</v>
      </c>
      <c r="O367" t="s">
        <v>180</v>
      </c>
      <c r="P367" t="s">
        <v>180</v>
      </c>
      <c r="Q367" t="s">
        <v>181</v>
      </c>
      <c r="R367" t="s">
        <v>179</v>
      </c>
    </row>
    <row r="368" spans="1:18" x14ac:dyDescent="0.2">
      <c r="A368">
        <v>23</v>
      </c>
      <c r="B368" t="s">
        <v>12</v>
      </c>
      <c r="C368" t="s">
        <v>21</v>
      </c>
      <c r="D368" t="s">
        <v>14</v>
      </c>
      <c r="E368" t="s">
        <v>28</v>
      </c>
      <c r="F368" t="s">
        <v>11</v>
      </c>
      <c r="G368">
        <v>6</v>
      </c>
      <c r="H368">
        <v>60</v>
      </c>
      <c r="I368">
        <v>5</v>
      </c>
      <c r="J368">
        <v>50</v>
      </c>
      <c r="K368" t="s">
        <v>142</v>
      </c>
      <c r="L368" t="s">
        <v>140</v>
      </c>
      <c r="M368" t="s">
        <v>146</v>
      </c>
      <c r="N368" t="s">
        <v>145</v>
      </c>
      <c r="O368" t="s">
        <v>179</v>
      </c>
      <c r="P368" t="s">
        <v>180</v>
      </c>
      <c r="Q368" t="s">
        <v>179</v>
      </c>
      <c r="R368" t="s">
        <v>180</v>
      </c>
    </row>
    <row r="369" spans="1:18" x14ac:dyDescent="0.2">
      <c r="A369">
        <v>20</v>
      </c>
      <c r="B369" t="s">
        <v>34</v>
      </c>
      <c r="C369" t="s">
        <v>21</v>
      </c>
      <c r="D369" t="s">
        <v>14</v>
      </c>
      <c r="E369" t="s">
        <v>22</v>
      </c>
      <c r="F369" t="s">
        <v>11</v>
      </c>
      <c r="G369">
        <v>4</v>
      </c>
      <c r="H369">
        <v>40</v>
      </c>
      <c r="I369">
        <v>7</v>
      </c>
      <c r="J369">
        <v>70</v>
      </c>
      <c r="K369" t="s">
        <v>140</v>
      </c>
      <c r="L369" t="s">
        <v>140</v>
      </c>
      <c r="M369" t="s">
        <v>146</v>
      </c>
      <c r="N369" t="s">
        <v>145</v>
      </c>
      <c r="O369" t="s">
        <v>180</v>
      </c>
      <c r="P369" t="s">
        <v>180</v>
      </c>
      <c r="Q369" t="s">
        <v>179</v>
      </c>
      <c r="R369" t="s">
        <v>180</v>
      </c>
    </row>
    <row r="370" spans="1:18" x14ac:dyDescent="0.2">
      <c r="A370">
        <v>24</v>
      </c>
      <c r="B370" t="s">
        <v>12</v>
      </c>
      <c r="C370" t="s">
        <v>21</v>
      </c>
      <c r="D370" t="s">
        <v>14</v>
      </c>
      <c r="E370" t="s">
        <v>15</v>
      </c>
      <c r="F370" t="s">
        <v>11</v>
      </c>
      <c r="G370">
        <v>6</v>
      </c>
      <c r="H370">
        <v>60</v>
      </c>
      <c r="I370">
        <v>9</v>
      </c>
      <c r="J370">
        <v>90</v>
      </c>
      <c r="K370" t="s">
        <v>142</v>
      </c>
      <c r="L370" t="s">
        <v>140</v>
      </c>
      <c r="M370" t="s">
        <v>147</v>
      </c>
      <c r="N370" t="s">
        <v>147</v>
      </c>
      <c r="O370" t="s">
        <v>179</v>
      </c>
      <c r="P370" t="s">
        <v>180</v>
      </c>
      <c r="Q370" t="s">
        <v>181</v>
      </c>
      <c r="R370" t="s">
        <v>179</v>
      </c>
    </row>
    <row r="371" spans="1:18" x14ac:dyDescent="0.2">
      <c r="A371">
        <v>22</v>
      </c>
      <c r="B371" t="s">
        <v>12</v>
      </c>
      <c r="C371" t="s">
        <v>21</v>
      </c>
      <c r="D371" t="s">
        <v>14</v>
      </c>
      <c r="E371" t="s">
        <v>28</v>
      </c>
      <c r="F371" t="s">
        <v>11</v>
      </c>
      <c r="G371">
        <v>3</v>
      </c>
      <c r="H371">
        <v>30</v>
      </c>
      <c r="I371">
        <v>1</v>
      </c>
      <c r="J371">
        <v>10</v>
      </c>
      <c r="K371" t="s">
        <v>140</v>
      </c>
      <c r="L371" t="s">
        <v>140</v>
      </c>
      <c r="M371" t="s">
        <v>145</v>
      </c>
      <c r="N371" t="s">
        <v>145</v>
      </c>
      <c r="O371" t="s">
        <v>180</v>
      </c>
      <c r="P371" t="s">
        <v>180</v>
      </c>
      <c r="Q371" t="s">
        <v>180</v>
      </c>
      <c r="R371" t="s">
        <v>180</v>
      </c>
    </row>
    <row r="372" spans="1:18" x14ac:dyDescent="0.2">
      <c r="A372">
        <v>23</v>
      </c>
      <c r="B372" t="s">
        <v>12</v>
      </c>
      <c r="C372" t="s">
        <v>21</v>
      </c>
      <c r="D372" t="s">
        <v>14</v>
      </c>
      <c r="E372" t="s">
        <v>28</v>
      </c>
      <c r="F372" t="s">
        <v>11</v>
      </c>
      <c r="G372">
        <v>4</v>
      </c>
      <c r="H372">
        <v>40</v>
      </c>
      <c r="I372">
        <v>8</v>
      </c>
      <c r="J372">
        <v>80</v>
      </c>
      <c r="K372" t="s">
        <v>140</v>
      </c>
      <c r="L372" t="s">
        <v>140</v>
      </c>
      <c r="M372" t="s">
        <v>147</v>
      </c>
      <c r="N372" t="s">
        <v>147</v>
      </c>
      <c r="O372" t="s">
        <v>180</v>
      </c>
      <c r="P372" t="s">
        <v>180</v>
      </c>
      <c r="Q372" t="s">
        <v>181</v>
      </c>
      <c r="R372" t="s">
        <v>179</v>
      </c>
    </row>
    <row r="373" spans="1:18" x14ac:dyDescent="0.2">
      <c r="A373">
        <v>21</v>
      </c>
      <c r="B373" t="s">
        <v>34</v>
      </c>
      <c r="C373" t="s">
        <v>21</v>
      </c>
      <c r="D373" t="s">
        <v>14</v>
      </c>
      <c r="E373" t="s">
        <v>15</v>
      </c>
      <c r="F373" t="s">
        <v>11</v>
      </c>
      <c r="G373">
        <v>5</v>
      </c>
      <c r="H373">
        <v>50</v>
      </c>
      <c r="I373">
        <v>7</v>
      </c>
      <c r="J373">
        <v>70</v>
      </c>
      <c r="K373" t="s">
        <v>142</v>
      </c>
      <c r="L373" t="s">
        <v>140</v>
      </c>
      <c r="M373" t="s">
        <v>146</v>
      </c>
      <c r="N373" t="s">
        <v>145</v>
      </c>
      <c r="O373" t="s">
        <v>179</v>
      </c>
      <c r="P373" t="s">
        <v>180</v>
      </c>
      <c r="Q373" t="s">
        <v>179</v>
      </c>
      <c r="R373" t="s">
        <v>180</v>
      </c>
    </row>
    <row r="374" spans="1:18" x14ac:dyDescent="0.2">
      <c r="A374">
        <v>18</v>
      </c>
      <c r="B374" t="s">
        <v>12</v>
      </c>
      <c r="C374" t="s">
        <v>21</v>
      </c>
      <c r="D374" t="s">
        <v>14</v>
      </c>
      <c r="E374" t="s">
        <v>22</v>
      </c>
      <c r="F374" t="s">
        <v>17</v>
      </c>
      <c r="G374">
        <v>0</v>
      </c>
      <c r="H374">
        <v>0</v>
      </c>
      <c r="I374">
        <v>0</v>
      </c>
      <c r="J374">
        <v>0</v>
      </c>
      <c r="K374" t="s">
        <v>140</v>
      </c>
      <c r="L374" t="s">
        <v>140</v>
      </c>
      <c r="M374" t="s">
        <v>145</v>
      </c>
      <c r="N374" t="s">
        <v>145</v>
      </c>
      <c r="O374" t="s">
        <v>180</v>
      </c>
      <c r="P374" t="s">
        <v>180</v>
      </c>
      <c r="Q374" t="s">
        <v>180</v>
      </c>
      <c r="R374" t="s">
        <v>180</v>
      </c>
    </row>
    <row r="375" spans="1:18" x14ac:dyDescent="0.2">
      <c r="A375">
        <v>18</v>
      </c>
      <c r="B375" t="s">
        <v>12</v>
      </c>
      <c r="C375" t="s">
        <v>21</v>
      </c>
      <c r="D375" t="s">
        <v>14</v>
      </c>
      <c r="E375" t="s">
        <v>22</v>
      </c>
      <c r="F375" t="s">
        <v>11</v>
      </c>
      <c r="G375">
        <v>8</v>
      </c>
      <c r="H375">
        <v>80</v>
      </c>
      <c r="I375">
        <v>8</v>
      </c>
      <c r="J375">
        <v>80</v>
      </c>
      <c r="K375" t="s">
        <v>144</v>
      </c>
      <c r="L375" t="s">
        <v>144</v>
      </c>
      <c r="M375" t="s">
        <v>147</v>
      </c>
      <c r="N375" t="s">
        <v>147</v>
      </c>
      <c r="O375" t="s">
        <v>181</v>
      </c>
      <c r="P375" t="s">
        <v>179</v>
      </c>
      <c r="Q375" t="s">
        <v>181</v>
      </c>
      <c r="R375" t="s">
        <v>179</v>
      </c>
    </row>
    <row r="376" spans="1:18" x14ac:dyDescent="0.2">
      <c r="A376">
        <v>22</v>
      </c>
      <c r="B376" t="s">
        <v>12</v>
      </c>
      <c r="C376" t="s">
        <v>21</v>
      </c>
      <c r="D376" t="s">
        <v>14</v>
      </c>
      <c r="E376" t="s">
        <v>28</v>
      </c>
      <c r="F376" t="s">
        <v>11</v>
      </c>
      <c r="G376">
        <v>7</v>
      </c>
      <c r="H376">
        <v>70</v>
      </c>
      <c r="I376">
        <v>7</v>
      </c>
      <c r="J376">
        <v>70</v>
      </c>
      <c r="K376" t="s">
        <v>142</v>
      </c>
      <c r="L376" t="s">
        <v>140</v>
      </c>
      <c r="M376" t="s">
        <v>146</v>
      </c>
      <c r="N376" t="s">
        <v>145</v>
      </c>
      <c r="O376" t="s">
        <v>179</v>
      </c>
      <c r="P376" t="s">
        <v>180</v>
      </c>
      <c r="Q376" t="s">
        <v>179</v>
      </c>
      <c r="R376" t="s">
        <v>180</v>
      </c>
    </row>
    <row r="377" spans="1:18" x14ac:dyDescent="0.2">
      <c r="A377">
        <v>23</v>
      </c>
      <c r="B377" t="s">
        <v>34</v>
      </c>
      <c r="C377" t="s">
        <v>21</v>
      </c>
      <c r="D377" t="s">
        <v>58</v>
      </c>
      <c r="E377" t="s">
        <v>28</v>
      </c>
      <c r="F377" t="s">
        <v>11</v>
      </c>
      <c r="G377">
        <v>5</v>
      </c>
      <c r="H377">
        <v>50</v>
      </c>
      <c r="I377">
        <v>7</v>
      </c>
      <c r="J377">
        <v>70</v>
      </c>
      <c r="K377" t="s">
        <v>142</v>
      </c>
      <c r="L377" t="s">
        <v>140</v>
      </c>
      <c r="M377" t="s">
        <v>146</v>
      </c>
      <c r="N377" t="s">
        <v>145</v>
      </c>
      <c r="O377" t="s">
        <v>179</v>
      </c>
      <c r="P377" t="s">
        <v>180</v>
      </c>
      <c r="Q377" t="s">
        <v>179</v>
      </c>
      <c r="R377" t="s">
        <v>180</v>
      </c>
    </row>
    <row r="378" spans="1:18" x14ac:dyDescent="0.2">
      <c r="A378">
        <v>22</v>
      </c>
      <c r="B378" t="s">
        <v>12</v>
      </c>
      <c r="C378" t="s">
        <v>21</v>
      </c>
      <c r="D378" t="s">
        <v>14</v>
      </c>
      <c r="E378" t="s">
        <v>28</v>
      </c>
      <c r="F378" t="s">
        <v>11</v>
      </c>
      <c r="G378">
        <v>7</v>
      </c>
      <c r="H378">
        <v>70</v>
      </c>
      <c r="I378">
        <v>9</v>
      </c>
      <c r="J378">
        <v>90</v>
      </c>
      <c r="K378" t="s">
        <v>142</v>
      </c>
      <c r="L378" t="s">
        <v>140</v>
      </c>
      <c r="M378" t="s">
        <v>147</v>
      </c>
      <c r="N378" t="s">
        <v>147</v>
      </c>
      <c r="O378" t="s">
        <v>179</v>
      </c>
      <c r="P378" t="s">
        <v>180</v>
      </c>
      <c r="Q378" t="s">
        <v>181</v>
      </c>
      <c r="R378" t="s">
        <v>179</v>
      </c>
    </row>
    <row r="379" spans="1:18" x14ac:dyDescent="0.2">
      <c r="A379">
        <v>23</v>
      </c>
      <c r="B379" t="s">
        <v>12</v>
      </c>
      <c r="C379" t="s">
        <v>21</v>
      </c>
      <c r="D379" t="s">
        <v>27</v>
      </c>
      <c r="E379" t="s">
        <v>15</v>
      </c>
      <c r="F379" t="s">
        <v>11</v>
      </c>
      <c r="G379">
        <v>6</v>
      </c>
      <c r="H379">
        <v>60</v>
      </c>
      <c r="I379">
        <v>6</v>
      </c>
      <c r="J379">
        <v>60</v>
      </c>
      <c r="K379" t="s">
        <v>142</v>
      </c>
      <c r="L379" t="s">
        <v>140</v>
      </c>
      <c r="M379" t="s">
        <v>146</v>
      </c>
      <c r="N379" t="s">
        <v>145</v>
      </c>
      <c r="O379" t="s">
        <v>179</v>
      </c>
      <c r="P379" t="s">
        <v>180</v>
      </c>
      <c r="Q379" t="s">
        <v>179</v>
      </c>
      <c r="R379" t="s">
        <v>180</v>
      </c>
    </row>
    <row r="380" spans="1:18" x14ac:dyDescent="0.2">
      <c r="A380">
        <v>24</v>
      </c>
      <c r="B380" t="s">
        <v>34</v>
      </c>
      <c r="C380" t="s">
        <v>21</v>
      </c>
      <c r="D380" t="s">
        <v>14</v>
      </c>
      <c r="E380" t="s">
        <v>48</v>
      </c>
      <c r="F380" t="s">
        <v>11</v>
      </c>
      <c r="G380">
        <v>7</v>
      </c>
      <c r="H380">
        <v>70</v>
      </c>
      <c r="I380">
        <v>8</v>
      </c>
      <c r="J380">
        <v>80</v>
      </c>
      <c r="K380" t="s">
        <v>142</v>
      </c>
      <c r="L380" t="s">
        <v>140</v>
      </c>
      <c r="M380" t="s">
        <v>147</v>
      </c>
      <c r="N380" t="s">
        <v>147</v>
      </c>
      <c r="O380" t="s">
        <v>179</v>
      </c>
      <c r="P380" t="s">
        <v>180</v>
      </c>
      <c r="Q380" t="s">
        <v>181</v>
      </c>
      <c r="R380" t="s">
        <v>179</v>
      </c>
    </row>
    <row r="381" spans="1:18" x14ac:dyDescent="0.2">
      <c r="A381">
        <v>19</v>
      </c>
      <c r="B381" t="s">
        <v>12</v>
      </c>
      <c r="C381" t="s">
        <v>21</v>
      </c>
      <c r="D381" t="s">
        <v>14</v>
      </c>
      <c r="E381" t="s">
        <v>22</v>
      </c>
      <c r="F381" t="s">
        <v>11</v>
      </c>
      <c r="G381">
        <v>4</v>
      </c>
      <c r="H381">
        <v>40</v>
      </c>
      <c r="I381">
        <v>9</v>
      </c>
      <c r="J381">
        <v>90</v>
      </c>
      <c r="K381" t="s">
        <v>140</v>
      </c>
      <c r="L381" t="s">
        <v>140</v>
      </c>
      <c r="M381" t="s">
        <v>147</v>
      </c>
      <c r="N381" t="s">
        <v>147</v>
      </c>
      <c r="O381" t="s">
        <v>180</v>
      </c>
      <c r="P381" t="s">
        <v>180</v>
      </c>
      <c r="Q381" t="s">
        <v>181</v>
      </c>
      <c r="R381" t="s">
        <v>179</v>
      </c>
    </row>
    <row r="382" spans="1:18" x14ac:dyDescent="0.2">
      <c r="A382">
        <v>22</v>
      </c>
      <c r="B382" t="s">
        <v>34</v>
      </c>
      <c r="C382" t="s">
        <v>21</v>
      </c>
      <c r="D382" t="s">
        <v>27</v>
      </c>
      <c r="E382" t="s">
        <v>28</v>
      </c>
      <c r="F382" t="s">
        <v>11</v>
      </c>
      <c r="G382">
        <v>6</v>
      </c>
      <c r="H382">
        <v>60</v>
      </c>
      <c r="I382">
        <v>5</v>
      </c>
      <c r="J382">
        <v>50</v>
      </c>
      <c r="K382" t="s">
        <v>142</v>
      </c>
      <c r="L382" t="s">
        <v>140</v>
      </c>
      <c r="M382" t="s">
        <v>146</v>
      </c>
      <c r="N382" t="s">
        <v>145</v>
      </c>
      <c r="O382" t="s">
        <v>179</v>
      </c>
      <c r="P382" t="s">
        <v>180</v>
      </c>
      <c r="Q382" t="s">
        <v>179</v>
      </c>
      <c r="R382" t="s">
        <v>180</v>
      </c>
    </row>
    <row r="383" spans="1:18" x14ac:dyDescent="0.2">
      <c r="A383">
        <v>23</v>
      </c>
      <c r="B383" t="s">
        <v>12</v>
      </c>
      <c r="C383" t="s">
        <v>21</v>
      </c>
      <c r="D383" t="s">
        <v>14</v>
      </c>
      <c r="E383" t="s">
        <v>48</v>
      </c>
      <c r="F383" t="s">
        <v>11</v>
      </c>
      <c r="G383">
        <v>6</v>
      </c>
      <c r="H383">
        <v>60</v>
      </c>
      <c r="I383">
        <v>8</v>
      </c>
      <c r="J383">
        <v>80</v>
      </c>
      <c r="K383" t="s">
        <v>142</v>
      </c>
      <c r="L383" t="s">
        <v>140</v>
      </c>
      <c r="M383" t="s">
        <v>147</v>
      </c>
      <c r="N383" t="s">
        <v>147</v>
      </c>
      <c r="O383" t="s">
        <v>179</v>
      </c>
      <c r="P383" t="s">
        <v>180</v>
      </c>
      <c r="Q383" t="s">
        <v>181</v>
      </c>
      <c r="R383" t="s">
        <v>179</v>
      </c>
    </row>
    <row r="384" spans="1:18" x14ac:dyDescent="0.2">
      <c r="A384">
        <v>20</v>
      </c>
      <c r="B384" t="s">
        <v>34</v>
      </c>
      <c r="C384" t="s">
        <v>21</v>
      </c>
      <c r="D384" t="s">
        <v>14</v>
      </c>
      <c r="E384" t="s">
        <v>22</v>
      </c>
      <c r="F384" t="s">
        <v>11</v>
      </c>
      <c r="G384">
        <v>7</v>
      </c>
      <c r="H384">
        <v>70</v>
      </c>
      <c r="I384">
        <v>8</v>
      </c>
      <c r="J384">
        <v>80</v>
      </c>
      <c r="K384" t="s">
        <v>142</v>
      </c>
      <c r="L384" t="s">
        <v>140</v>
      </c>
      <c r="M384" t="s">
        <v>147</v>
      </c>
      <c r="N384" t="s">
        <v>147</v>
      </c>
      <c r="O384" t="s">
        <v>179</v>
      </c>
      <c r="P384" t="s">
        <v>180</v>
      </c>
      <c r="Q384" t="s">
        <v>181</v>
      </c>
      <c r="R384" t="s">
        <v>179</v>
      </c>
    </row>
    <row r="385" spans="1:18" x14ac:dyDescent="0.2">
      <c r="A385">
        <v>21</v>
      </c>
      <c r="B385" t="s">
        <v>34</v>
      </c>
      <c r="C385" t="s">
        <v>21</v>
      </c>
      <c r="D385" t="s">
        <v>27</v>
      </c>
      <c r="E385" t="s">
        <v>22</v>
      </c>
      <c r="F385" t="s">
        <v>11</v>
      </c>
      <c r="G385">
        <v>6</v>
      </c>
      <c r="H385">
        <v>60</v>
      </c>
      <c r="I385">
        <v>6</v>
      </c>
      <c r="J385">
        <v>60</v>
      </c>
      <c r="K385" t="s">
        <v>142</v>
      </c>
      <c r="L385" t="s">
        <v>140</v>
      </c>
      <c r="M385" t="s">
        <v>146</v>
      </c>
      <c r="N385" t="s">
        <v>145</v>
      </c>
      <c r="O385" t="s">
        <v>179</v>
      </c>
      <c r="P385" t="s">
        <v>180</v>
      </c>
      <c r="Q385" t="s">
        <v>179</v>
      </c>
      <c r="R385" t="s">
        <v>180</v>
      </c>
    </row>
    <row r="386" spans="1:18" x14ac:dyDescent="0.2">
      <c r="A386">
        <v>20</v>
      </c>
      <c r="B386" t="s">
        <v>34</v>
      </c>
      <c r="C386" t="s">
        <v>21</v>
      </c>
      <c r="D386" t="s">
        <v>44</v>
      </c>
      <c r="E386" t="s">
        <v>22</v>
      </c>
      <c r="F386" t="s">
        <v>11</v>
      </c>
      <c r="G386">
        <v>6</v>
      </c>
      <c r="H386">
        <v>60</v>
      </c>
      <c r="I386">
        <v>8</v>
      </c>
      <c r="J386">
        <v>80</v>
      </c>
      <c r="K386" t="s">
        <v>142</v>
      </c>
      <c r="L386" t="s">
        <v>140</v>
      </c>
      <c r="M386" t="s">
        <v>147</v>
      </c>
      <c r="N386" t="s">
        <v>147</v>
      </c>
      <c r="O386" t="s">
        <v>179</v>
      </c>
      <c r="P386" t="s">
        <v>180</v>
      </c>
      <c r="Q386" t="s">
        <v>181</v>
      </c>
      <c r="R386" t="s">
        <v>179</v>
      </c>
    </row>
    <row r="387" spans="1:18" x14ac:dyDescent="0.2">
      <c r="A387">
        <v>19</v>
      </c>
      <c r="B387" t="s">
        <v>34</v>
      </c>
      <c r="C387" t="s">
        <v>21</v>
      </c>
      <c r="D387" t="s">
        <v>58</v>
      </c>
      <c r="E387" t="s">
        <v>22</v>
      </c>
      <c r="F387" t="s">
        <v>11</v>
      </c>
      <c r="G387">
        <v>5</v>
      </c>
      <c r="H387">
        <v>50</v>
      </c>
      <c r="I387">
        <v>5</v>
      </c>
      <c r="J387">
        <v>50</v>
      </c>
      <c r="K387" t="s">
        <v>142</v>
      </c>
      <c r="L387" t="s">
        <v>140</v>
      </c>
      <c r="M387" t="s">
        <v>146</v>
      </c>
      <c r="N387" t="s">
        <v>145</v>
      </c>
      <c r="O387" t="s">
        <v>179</v>
      </c>
      <c r="P387" t="s">
        <v>180</v>
      </c>
      <c r="Q387" t="s">
        <v>179</v>
      </c>
      <c r="R387" t="s">
        <v>180</v>
      </c>
    </row>
    <row r="388" spans="1:18" x14ac:dyDescent="0.2">
      <c r="A388">
        <v>21</v>
      </c>
      <c r="B388" t="s">
        <v>12</v>
      </c>
      <c r="C388" t="s">
        <v>21</v>
      </c>
      <c r="D388" t="s">
        <v>58</v>
      </c>
      <c r="E388" t="s">
        <v>15</v>
      </c>
      <c r="F388" t="s">
        <v>11</v>
      </c>
      <c r="G388">
        <v>4</v>
      </c>
      <c r="H388">
        <v>40</v>
      </c>
      <c r="I388">
        <v>8</v>
      </c>
      <c r="J388">
        <v>80</v>
      </c>
      <c r="K388" t="s">
        <v>140</v>
      </c>
      <c r="L388" t="s">
        <v>140</v>
      </c>
      <c r="M388" t="s">
        <v>147</v>
      </c>
      <c r="N388" t="s">
        <v>147</v>
      </c>
      <c r="O388" t="s">
        <v>180</v>
      </c>
      <c r="P388" t="s">
        <v>180</v>
      </c>
      <c r="Q388" t="s">
        <v>181</v>
      </c>
      <c r="R388" t="s">
        <v>179</v>
      </c>
    </row>
    <row r="389" spans="1:18" x14ac:dyDescent="0.2">
      <c r="A389">
        <v>24</v>
      </c>
      <c r="B389" t="s">
        <v>34</v>
      </c>
      <c r="C389" t="s">
        <v>21</v>
      </c>
      <c r="D389" t="s">
        <v>14</v>
      </c>
      <c r="E389" t="s">
        <v>28</v>
      </c>
      <c r="F389" t="s">
        <v>11</v>
      </c>
      <c r="G389">
        <v>3</v>
      </c>
      <c r="H389">
        <v>30</v>
      </c>
      <c r="I389">
        <v>7</v>
      </c>
      <c r="J389">
        <v>70</v>
      </c>
      <c r="K389" t="s">
        <v>140</v>
      </c>
      <c r="L389" t="s">
        <v>140</v>
      </c>
      <c r="M389" t="s">
        <v>146</v>
      </c>
      <c r="N389" t="s">
        <v>145</v>
      </c>
      <c r="O389" t="s">
        <v>180</v>
      </c>
      <c r="P389" t="s">
        <v>180</v>
      </c>
      <c r="Q389" t="s">
        <v>179</v>
      </c>
      <c r="R389" t="s">
        <v>180</v>
      </c>
    </row>
    <row r="390" spans="1:18" x14ac:dyDescent="0.2">
      <c r="A390">
        <v>25</v>
      </c>
      <c r="B390" t="s">
        <v>12</v>
      </c>
      <c r="C390" t="s">
        <v>21</v>
      </c>
      <c r="D390" t="s">
        <v>14</v>
      </c>
      <c r="E390" t="s">
        <v>48</v>
      </c>
      <c r="F390" t="s">
        <v>11</v>
      </c>
      <c r="G390">
        <v>9</v>
      </c>
      <c r="H390">
        <v>90</v>
      </c>
      <c r="I390">
        <v>7</v>
      </c>
      <c r="J390">
        <v>70</v>
      </c>
      <c r="K390" t="s">
        <v>144</v>
      </c>
      <c r="L390" t="s">
        <v>144</v>
      </c>
      <c r="M390" t="s">
        <v>146</v>
      </c>
      <c r="N390" t="s">
        <v>145</v>
      </c>
      <c r="O390" t="s">
        <v>181</v>
      </c>
      <c r="P390" t="s">
        <v>179</v>
      </c>
      <c r="Q390" t="s">
        <v>179</v>
      </c>
      <c r="R390" t="s">
        <v>180</v>
      </c>
    </row>
    <row r="391" spans="1:18" x14ac:dyDescent="0.2">
      <c r="A391">
        <v>22</v>
      </c>
      <c r="B391" t="s">
        <v>12</v>
      </c>
      <c r="C391" t="s">
        <v>21</v>
      </c>
      <c r="D391" t="s">
        <v>14</v>
      </c>
      <c r="E391" t="s">
        <v>48</v>
      </c>
      <c r="F391" t="s">
        <v>11</v>
      </c>
      <c r="G391">
        <v>7</v>
      </c>
      <c r="H391">
        <v>70</v>
      </c>
      <c r="I391">
        <v>4</v>
      </c>
      <c r="J391">
        <v>40</v>
      </c>
      <c r="K391" t="s">
        <v>142</v>
      </c>
      <c r="L391" t="s">
        <v>140</v>
      </c>
      <c r="M391" t="s">
        <v>145</v>
      </c>
      <c r="N391" t="s">
        <v>145</v>
      </c>
      <c r="O391" t="s">
        <v>179</v>
      </c>
      <c r="P391" t="s">
        <v>180</v>
      </c>
      <c r="Q391" t="s">
        <v>180</v>
      </c>
      <c r="R391" t="s">
        <v>180</v>
      </c>
    </row>
    <row r="392" spans="1:18" x14ac:dyDescent="0.2">
      <c r="A392">
        <v>23</v>
      </c>
      <c r="B392" t="s">
        <v>12</v>
      </c>
      <c r="C392" t="s">
        <v>21</v>
      </c>
      <c r="D392" t="s">
        <v>14</v>
      </c>
      <c r="E392" t="s">
        <v>48</v>
      </c>
      <c r="F392" t="s">
        <v>17</v>
      </c>
      <c r="G392">
        <v>0</v>
      </c>
      <c r="H392">
        <v>0</v>
      </c>
      <c r="I392">
        <v>0</v>
      </c>
      <c r="J392">
        <v>0</v>
      </c>
      <c r="K392" t="s">
        <v>140</v>
      </c>
      <c r="L392" t="s">
        <v>140</v>
      </c>
      <c r="M392" t="s">
        <v>145</v>
      </c>
      <c r="N392" t="s">
        <v>145</v>
      </c>
      <c r="O392" t="s">
        <v>180</v>
      </c>
      <c r="P392" t="s">
        <v>180</v>
      </c>
      <c r="Q392" t="s">
        <v>180</v>
      </c>
      <c r="R392" t="s">
        <v>180</v>
      </c>
    </row>
    <row r="393" spans="1:18" x14ac:dyDescent="0.2">
      <c r="A393">
        <v>45</v>
      </c>
      <c r="B393" t="s">
        <v>34</v>
      </c>
      <c r="C393" t="s">
        <v>13</v>
      </c>
      <c r="D393" t="s">
        <v>14</v>
      </c>
      <c r="E393" t="s">
        <v>53</v>
      </c>
      <c r="F393" t="s">
        <v>11</v>
      </c>
      <c r="G393">
        <v>3</v>
      </c>
      <c r="H393">
        <v>30</v>
      </c>
      <c r="I393">
        <v>6</v>
      </c>
      <c r="J393">
        <v>60</v>
      </c>
      <c r="K393" t="s">
        <v>140</v>
      </c>
      <c r="L393" t="s">
        <v>140</v>
      </c>
      <c r="M393" t="s">
        <v>146</v>
      </c>
      <c r="N393" t="s">
        <v>145</v>
      </c>
      <c r="O393" t="s">
        <v>180</v>
      </c>
      <c r="P393" t="s">
        <v>180</v>
      </c>
      <c r="Q393" t="s">
        <v>179</v>
      </c>
      <c r="R393" t="s">
        <v>180</v>
      </c>
    </row>
    <row r="394" spans="1:18" x14ac:dyDescent="0.2">
      <c r="A394">
        <v>25</v>
      </c>
      <c r="B394" t="s">
        <v>12</v>
      </c>
      <c r="C394" t="s">
        <v>21</v>
      </c>
      <c r="D394" t="s">
        <v>14</v>
      </c>
      <c r="E394" t="s">
        <v>48</v>
      </c>
      <c r="F394" t="s">
        <v>17</v>
      </c>
      <c r="G394">
        <v>0</v>
      </c>
      <c r="H394">
        <v>0</v>
      </c>
      <c r="I394">
        <v>0</v>
      </c>
      <c r="J394">
        <v>0</v>
      </c>
      <c r="K394" t="s">
        <v>140</v>
      </c>
      <c r="L394" t="s">
        <v>140</v>
      </c>
      <c r="M394" t="s">
        <v>145</v>
      </c>
      <c r="N394" t="s">
        <v>145</v>
      </c>
      <c r="O394" t="s">
        <v>180</v>
      </c>
      <c r="P394" t="s">
        <v>180</v>
      </c>
      <c r="Q394" t="s">
        <v>180</v>
      </c>
      <c r="R394" t="s">
        <v>180</v>
      </c>
    </row>
    <row r="395" spans="1:18" x14ac:dyDescent="0.2">
      <c r="A395">
        <v>24</v>
      </c>
      <c r="B395" t="s">
        <v>12</v>
      </c>
      <c r="C395" t="s">
        <v>21</v>
      </c>
      <c r="D395" t="s">
        <v>44</v>
      </c>
      <c r="E395" t="s">
        <v>48</v>
      </c>
      <c r="F395" t="s">
        <v>11</v>
      </c>
      <c r="G395">
        <v>0</v>
      </c>
      <c r="H395">
        <v>0</v>
      </c>
      <c r="I395">
        <v>0</v>
      </c>
      <c r="J395">
        <v>0</v>
      </c>
      <c r="K395" t="s">
        <v>140</v>
      </c>
      <c r="L395" t="s">
        <v>140</v>
      </c>
      <c r="M395" t="s">
        <v>145</v>
      </c>
      <c r="N395" t="s">
        <v>145</v>
      </c>
      <c r="O395" t="s">
        <v>180</v>
      </c>
      <c r="P395" t="s">
        <v>180</v>
      </c>
      <c r="Q395" t="s">
        <v>180</v>
      </c>
      <c r="R395" t="s">
        <v>180</v>
      </c>
    </row>
    <row r="396" spans="1:18" x14ac:dyDescent="0.2">
      <c r="A396">
        <v>25</v>
      </c>
      <c r="B396" t="s">
        <v>12</v>
      </c>
      <c r="C396" t="s">
        <v>21</v>
      </c>
      <c r="D396" t="s">
        <v>14</v>
      </c>
      <c r="E396" t="s">
        <v>48</v>
      </c>
      <c r="F396" t="s">
        <v>11</v>
      </c>
      <c r="G396">
        <v>5</v>
      </c>
      <c r="H396">
        <v>50</v>
      </c>
      <c r="I396">
        <v>0</v>
      </c>
      <c r="J396">
        <v>0</v>
      </c>
      <c r="K396" t="s">
        <v>142</v>
      </c>
      <c r="L396" t="s">
        <v>140</v>
      </c>
      <c r="M396" t="s">
        <v>145</v>
      </c>
      <c r="N396" t="s">
        <v>145</v>
      </c>
      <c r="O396" t="s">
        <v>179</v>
      </c>
      <c r="P396" t="s">
        <v>180</v>
      </c>
      <c r="Q396" t="s">
        <v>180</v>
      </c>
      <c r="R396" t="s">
        <v>180</v>
      </c>
    </row>
    <row r="397" spans="1:18" x14ac:dyDescent="0.2">
      <c r="A397">
        <v>22</v>
      </c>
      <c r="B397" t="s">
        <v>34</v>
      </c>
      <c r="C397" t="s">
        <v>21</v>
      </c>
      <c r="D397" t="s">
        <v>44</v>
      </c>
      <c r="E397" t="s">
        <v>28</v>
      </c>
      <c r="F397" t="s">
        <v>11</v>
      </c>
      <c r="G397">
        <v>8</v>
      </c>
      <c r="H397">
        <v>80</v>
      </c>
      <c r="I397">
        <v>0</v>
      </c>
      <c r="J397">
        <v>0</v>
      </c>
      <c r="K397" t="s">
        <v>144</v>
      </c>
      <c r="L397" t="s">
        <v>144</v>
      </c>
      <c r="M397" t="s">
        <v>145</v>
      </c>
      <c r="N397" t="s">
        <v>145</v>
      </c>
      <c r="O397" t="s">
        <v>181</v>
      </c>
      <c r="P397" t="s">
        <v>179</v>
      </c>
      <c r="Q397" t="s">
        <v>180</v>
      </c>
      <c r="R397" t="s">
        <v>180</v>
      </c>
    </row>
    <row r="398" spans="1:18" x14ac:dyDescent="0.2">
      <c r="A398">
        <v>25</v>
      </c>
      <c r="B398" t="s">
        <v>12</v>
      </c>
      <c r="C398" t="s">
        <v>13</v>
      </c>
      <c r="D398" t="s">
        <v>44</v>
      </c>
      <c r="E398" t="s">
        <v>48</v>
      </c>
      <c r="F398" t="s">
        <v>11</v>
      </c>
      <c r="G398">
        <v>4</v>
      </c>
      <c r="H398">
        <v>40</v>
      </c>
      <c r="I398">
        <v>3</v>
      </c>
      <c r="J398">
        <v>30</v>
      </c>
      <c r="K398" t="s">
        <v>140</v>
      </c>
      <c r="L398" t="s">
        <v>140</v>
      </c>
      <c r="M398" t="s">
        <v>145</v>
      </c>
      <c r="N398" t="s">
        <v>145</v>
      </c>
      <c r="O398" t="s">
        <v>180</v>
      </c>
      <c r="P398" t="s">
        <v>180</v>
      </c>
      <c r="Q398" t="s">
        <v>180</v>
      </c>
      <c r="R398" t="s">
        <v>180</v>
      </c>
    </row>
    <row r="399" spans="1:18" x14ac:dyDescent="0.2">
      <c r="A399">
        <v>23</v>
      </c>
      <c r="B399" t="s">
        <v>34</v>
      </c>
      <c r="C399" t="s">
        <v>21</v>
      </c>
      <c r="D399" t="s">
        <v>14</v>
      </c>
      <c r="E399" t="s">
        <v>48</v>
      </c>
      <c r="F399" t="s">
        <v>11</v>
      </c>
      <c r="G399">
        <v>9</v>
      </c>
      <c r="H399">
        <v>90</v>
      </c>
      <c r="I399">
        <v>7</v>
      </c>
      <c r="J399">
        <v>70</v>
      </c>
      <c r="K399" t="s">
        <v>144</v>
      </c>
      <c r="L399" t="s">
        <v>144</v>
      </c>
      <c r="M399" t="s">
        <v>146</v>
      </c>
      <c r="N399" t="s">
        <v>145</v>
      </c>
      <c r="O399" t="s">
        <v>181</v>
      </c>
      <c r="P399" t="s">
        <v>179</v>
      </c>
      <c r="Q399" t="s">
        <v>179</v>
      </c>
      <c r="R399" t="s">
        <v>180</v>
      </c>
    </row>
    <row r="400" spans="1:18" x14ac:dyDescent="0.2">
      <c r="A400">
        <v>22</v>
      </c>
      <c r="B400" t="s">
        <v>34</v>
      </c>
      <c r="C400" t="s">
        <v>21</v>
      </c>
      <c r="D400" t="s">
        <v>14</v>
      </c>
      <c r="E400" t="s">
        <v>28</v>
      </c>
      <c r="F400" t="s">
        <v>11</v>
      </c>
      <c r="G400">
        <v>5</v>
      </c>
      <c r="H400">
        <v>50</v>
      </c>
      <c r="I400">
        <v>8</v>
      </c>
      <c r="J400">
        <v>80</v>
      </c>
      <c r="K400" t="s">
        <v>142</v>
      </c>
      <c r="L400" t="s">
        <v>140</v>
      </c>
      <c r="M400" t="s">
        <v>147</v>
      </c>
      <c r="N400" t="s">
        <v>147</v>
      </c>
      <c r="O400" t="s">
        <v>179</v>
      </c>
      <c r="P400" t="s">
        <v>180</v>
      </c>
      <c r="Q400" t="s">
        <v>181</v>
      </c>
      <c r="R400" t="s">
        <v>179</v>
      </c>
    </row>
    <row r="401" spans="1:18" x14ac:dyDescent="0.2">
      <c r="A401">
        <v>22</v>
      </c>
      <c r="B401" t="s">
        <v>34</v>
      </c>
      <c r="C401" t="s">
        <v>21</v>
      </c>
      <c r="D401" t="s">
        <v>14</v>
      </c>
      <c r="E401" t="s">
        <v>28</v>
      </c>
      <c r="F401" t="s">
        <v>11</v>
      </c>
      <c r="G401">
        <v>3</v>
      </c>
      <c r="H401">
        <v>30</v>
      </c>
      <c r="I401">
        <v>8</v>
      </c>
      <c r="J401">
        <v>80</v>
      </c>
      <c r="K401" t="s">
        <v>140</v>
      </c>
      <c r="L401" t="s">
        <v>140</v>
      </c>
      <c r="M401" t="s">
        <v>147</v>
      </c>
      <c r="N401" t="s">
        <v>147</v>
      </c>
      <c r="O401" t="s">
        <v>180</v>
      </c>
      <c r="P401" t="s">
        <v>180</v>
      </c>
      <c r="Q401" t="s">
        <v>181</v>
      </c>
      <c r="R401" t="s">
        <v>179</v>
      </c>
    </row>
    <row r="402" spans="1:18" x14ac:dyDescent="0.2">
      <c r="A402">
        <v>19</v>
      </c>
      <c r="B402" t="s">
        <v>34</v>
      </c>
      <c r="C402" t="s">
        <v>21</v>
      </c>
      <c r="D402" t="s">
        <v>14</v>
      </c>
      <c r="E402" t="s">
        <v>22</v>
      </c>
      <c r="F402" t="s">
        <v>11</v>
      </c>
      <c r="G402">
        <v>7</v>
      </c>
      <c r="H402">
        <v>70</v>
      </c>
      <c r="I402">
        <v>8</v>
      </c>
      <c r="J402">
        <v>80</v>
      </c>
      <c r="K402" t="s">
        <v>142</v>
      </c>
      <c r="L402" t="s">
        <v>140</v>
      </c>
      <c r="M402" t="s">
        <v>147</v>
      </c>
      <c r="N402" t="s">
        <v>147</v>
      </c>
      <c r="O402" t="s">
        <v>179</v>
      </c>
      <c r="P402" t="s">
        <v>180</v>
      </c>
      <c r="Q402" t="s">
        <v>181</v>
      </c>
      <c r="R402" t="s">
        <v>179</v>
      </c>
    </row>
    <row r="403" spans="1:18" x14ac:dyDescent="0.2">
      <c r="A403">
        <v>23</v>
      </c>
      <c r="B403" t="s">
        <v>12</v>
      </c>
      <c r="C403" t="s">
        <v>21</v>
      </c>
      <c r="D403" t="s">
        <v>27</v>
      </c>
      <c r="E403" t="s">
        <v>15</v>
      </c>
      <c r="F403" t="s">
        <v>17</v>
      </c>
      <c r="G403">
        <v>0</v>
      </c>
      <c r="H403">
        <v>0</v>
      </c>
      <c r="I403">
        <v>0</v>
      </c>
      <c r="J403">
        <v>0</v>
      </c>
      <c r="K403" t="s">
        <v>140</v>
      </c>
      <c r="L403" t="s">
        <v>140</v>
      </c>
      <c r="M403" t="s">
        <v>145</v>
      </c>
      <c r="N403" t="s">
        <v>145</v>
      </c>
      <c r="O403" t="s">
        <v>180</v>
      </c>
      <c r="P403" t="s">
        <v>180</v>
      </c>
      <c r="Q403" t="s">
        <v>180</v>
      </c>
      <c r="R403" t="s">
        <v>180</v>
      </c>
    </row>
    <row r="404" spans="1:18" x14ac:dyDescent="0.2">
      <c r="A404">
        <v>24</v>
      </c>
      <c r="B404" t="s">
        <v>12</v>
      </c>
      <c r="C404" t="s">
        <v>13</v>
      </c>
      <c r="D404" t="s">
        <v>44</v>
      </c>
      <c r="E404" t="s">
        <v>48</v>
      </c>
      <c r="F404" t="s">
        <v>17</v>
      </c>
      <c r="G404">
        <v>0</v>
      </c>
      <c r="H404">
        <v>0</v>
      </c>
      <c r="I404">
        <v>0</v>
      </c>
      <c r="J404">
        <v>0</v>
      </c>
      <c r="K404" t="s">
        <v>140</v>
      </c>
      <c r="L404" t="s">
        <v>140</v>
      </c>
      <c r="M404" t="s">
        <v>145</v>
      </c>
      <c r="N404" t="s">
        <v>145</v>
      </c>
      <c r="O404" t="s">
        <v>180</v>
      </c>
      <c r="P404" t="s">
        <v>180</v>
      </c>
      <c r="Q404" t="s">
        <v>180</v>
      </c>
      <c r="R404" t="s">
        <v>180</v>
      </c>
    </row>
    <row r="405" spans="1:18" x14ac:dyDescent="0.2">
      <c r="A405">
        <v>23</v>
      </c>
      <c r="B405" t="s">
        <v>34</v>
      </c>
      <c r="C405" t="s">
        <v>21</v>
      </c>
      <c r="D405" t="s">
        <v>14</v>
      </c>
      <c r="E405" t="s">
        <v>28</v>
      </c>
      <c r="F405" t="s">
        <v>11</v>
      </c>
      <c r="G405">
        <v>7</v>
      </c>
      <c r="H405">
        <v>70</v>
      </c>
      <c r="I405">
        <v>8</v>
      </c>
      <c r="J405">
        <v>80</v>
      </c>
      <c r="K405" t="s">
        <v>142</v>
      </c>
      <c r="L405" t="s">
        <v>140</v>
      </c>
      <c r="M405" t="s">
        <v>147</v>
      </c>
      <c r="N405" t="s">
        <v>147</v>
      </c>
      <c r="O405" t="s">
        <v>179</v>
      </c>
      <c r="P405" t="s">
        <v>180</v>
      </c>
      <c r="Q405" t="s">
        <v>181</v>
      </c>
      <c r="R405" t="s">
        <v>179</v>
      </c>
    </row>
    <row r="406" spans="1:18" x14ac:dyDescent="0.2">
      <c r="A406">
        <v>22</v>
      </c>
      <c r="B406" t="s">
        <v>34</v>
      </c>
      <c r="C406" t="s">
        <v>21</v>
      </c>
      <c r="D406" t="s">
        <v>14</v>
      </c>
      <c r="E406" t="s">
        <v>28</v>
      </c>
      <c r="F406" t="s">
        <v>11</v>
      </c>
      <c r="G406">
        <v>4</v>
      </c>
      <c r="H406">
        <v>40</v>
      </c>
      <c r="I406">
        <v>9</v>
      </c>
      <c r="J406">
        <v>90</v>
      </c>
      <c r="K406" t="s">
        <v>140</v>
      </c>
      <c r="L406" t="s">
        <v>140</v>
      </c>
      <c r="M406" t="s">
        <v>147</v>
      </c>
      <c r="N406" t="s">
        <v>147</v>
      </c>
      <c r="O406" t="s">
        <v>180</v>
      </c>
      <c r="P406" t="s">
        <v>180</v>
      </c>
      <c r="Q406" t="s">
        <v>181</v>
      </c>
      <c r="R406" t="s">
        <v>179</v>
      </c>
    </row>
    <row r="407" spans="1:18" x14ac:dyDescent="0.2">
      <c r="A407">
        <v>21</v>
      </c>
      <c r="B407" t="s">
        <v>12</v>
      </c>
      <c r="C407" t="s">
        <v>21</v>
      </c>
      <c r="D407" t="s">
        <v>14</v>
      </c>
      <c r="E407" t="s">
        <v>48</v>
      </c>
      <c r="F407" t="s">
        <v>11</v>
      </c>
      <c r="G407">
        <v>7</v>
      </c>
      <c r="H407">
        <v>70</v>
      </c>
      <c r="I407">
        <v>6</v>
      </c>
      <c r="J407">
        <v>60</v>
      </c>
      <c r="K407" t="s">
        <v>142</v>
      </c>
      <c r="L407" t="s">
        <v>140</v>
      </c>
      <c r="M407" t="s">
        <v>146</v>
      </c>
      <c r="N407" t="s">
        <v>145</v>
      </c>
      <c r="O407" t="s">
        <v>179</v>
      </c>
      <c r="P407" t="s">
        <v>180</v>
      </c>
      <c r="Q407" t="s">
        <v>179</v>
      </c>
      <c r="R407" t="s">
        <v>180</v>
      </c>
    </row>
    <row r="408" spans="1:18" x14ac:dyDescent="0.2">
      <c r="A408">
        <v>23</v>
      </c>
      <c r="B408" t="s">
        <v>34</v>
      </c>
      <c r="C408" t="s">
        <v>21</v>
      </c>
      <c r="D408" t="s">
        <v>14</v>
      </c>
      <c r="E408" t="s">
        <v>28</v>
      </c>
      <c r="F408" t="s">
        <v>11</v>
      </c>
      <c r="G408">
        <v>6</v>
      </c>
      <c r="H408">
        <v>60</v>
      </c>
      <c r="I408">
        <v>8</v>
      </c>
      <c r="J408">
        <v>80</v>
      </c>
      <c r="K408" t="s">
        <v>142</v>
      </c>
      <c r="L408" t="s">
        <v>140</v>
      </c>
      <c r="M408" t="s">
        <v>147</v>
      </c>
      <c r="N408" t="s">
        <v>147</v>
      </c>
      <c r="O408" t="s">
        <v>179</v>
      </c>
      <c r="P408" t="s">
        <v>180</v>
      </c>
      <c r="Q408" t="s">
        <v>181</v>
      </c>
      <c r="R408" t="s">
        <v>179</v>
      </c>
    </row>
    <row r="409" spans="1:18" x14ac:dyDescent="0.2">
      <c r="A409">
        <v>22</v>
      </c>
      <c r="B409" t="s">
        <v>34</v>
      </c>
      <c r="C409" t="s">
        <v>21</v>
      </c>
      <c r="D409" t="s">
        <v>14</v>
      </c>
      <c r="E409" t="s">
        <v>28</v>
      </c>
      <c r="F409" t="s">
        <v>11</v>
      </c>
      <c r="G409">
        <v>2</v>
      </c>
      <c r="H409">
        <v>20</v>
      </c>
      <c r="I409">
        <v>7</v>
      </c>
      <c r="J409">
        <v>70</v>
      </c>
      <c r="K409" t="s">
        <v>140</v>
      </c>
      <c r="L409" t="s">
        <v>140</v>
      </c>
      <c r="M409" t="s">
        <v>146</v>
      </c>
      <c r="N409" t="s">
        <v>145</v>
      </c>
      <c r="O409" t="s">
        <v>180</v>
      </c>
      <c r="P409" t="s">
        <v>180</v>
      </c>
      <c r="Q409" t="s">
        <v>179</v>
      </c>
      <c r="R409" t="s">
        <v>180</v>
      </c>
    </row>
    <row r="410" spans="1:18" x14ac:dyDescent="0.2">
      <c r="A410">
        <v>22</v>
      </c>
      <c r="B410" t="s">
        <v>12</v>
      </c>
      <c r="C410" t="s">
        <v>21</v>
      </c>
      <c r="D410" t="s">
        <v>44</v>
      </c>
      <c r="E410" t="s">
        <v>28</v>
      </c>
      <c r="F410" t="s">
        <v>11</v>
      </c>
      <c r="G410">
        <v>4</v>
      </c>
      <c r="H410">
        <v>40</v>
      </c>
      <c r="I410">
        <v>9</v>
      </c>
      <c r="J410">
        <v>90</v>
      </c>
      <c r="K410" t="s">
        <v>140</v>
      </c>
      <c r="L410" t="s">
        <v>140</v>
      </c>
      <c r="M410" t="s">
        <v>147</v>
      </c>
      <c r="N410" t="s">
        <v>147</v>
      </c>
      <c r="O410" t="s">
        <v>180</v>
      </c>
      <c r="P410" t="s">
        <v>180</v>
      </c>
      <c r="Q410" t="s">
        <v>181</v>
      </c>
      <c r="R410" t="s">
        <v>179</v>
      </c>
    </row>
    <row r="411" spans="1:18" x14ac:dyDescent="0.2">
      <c r="A411">
        <v>21</v>
      </c>
      <c r="B411" t="s">
        <v>34</v>
      </c>
      <c r="C411" t="s">
        <v>21</v>
      </c>
      <c r="D411" t="s">
        <v>14</v>
      </c>
      <c r="E411" t="s">
        <v>28</v>
      </c>
      <c r="F411" t="s">
        <v>11</v>
      </c>
      <c r="G411">
        <v>9</v>
      </c>
      <c r="H411">
        <v>90</v>
      </c>
      <c r="I411">
        <v>10</v>
      </c>
      <c r="J411">
        <v>100</v>
      </c>
      <c r="K411" t="s">
        <v>144</v>
      </c>
      <c r="L411" t="s">
        <v>144</v>
      </c>
      <c r="M411" t="s">
        <v>147</v>
      </c>
      <c r="N411" t="s">
        <v>147</v>
      </c>
      <c r="O411" t="s">
        <v>181</v>
      </c>
      <c r="P411" t="s">
        <v>179</v>
      </c>
      <c r="Q411" t="s">
        <v>181</v>
      </c>
      <c r="R411" t="s">
        <v>179</v>
      </c>
    </row>
    <row r="412" spans="1:18" x14ac:dyDescent="0.2">
      <c r="A412">
        <v>24</v>
      </c>
      <c r="B412" t="s">
        <v>12</v>
      </c>
      <c r="C412" t="s">
        <v>13</v>
      </c>
      <c r="D412" t="s">
        <v>27</v>
      </c>
      <c r="E412" t="s">
        <v>48</v>
      </c>
      <c r="F412" t="s">
        <v>11</v>
      </c>
      <c r="G412">
        <v>3</v>
      </c>
      <c r="H412">
        <v>30</v>
      </c>
      <c r="I412">
        <v>5</v>
      </c>
      <c r="J412">
        <v>50</v>
      </c>
      <c r="K412" t="s">
        <v>140</v>
      </c>
      <c r="L412" t="s">
        <v>140</v>
      </c>
      <c r="M412" t="s">
        <v>146</v>
      </c>
      <c r="N412" t="s">
        <v>145</v>
      </c>
      <c r="O412" t="s">
        <v>180</v>
      </c>
      <c r="P412" t="s">
        <v>180</v>
      </c>
      <c r="Q412" t="s">
        <v>179</v>
      </c>
      <c r="R412" t="s">
        <v>180</v>
      </c>
    </row>
    <row r="413" spans="1:18" x14ac:dyDescent="0.2">
      <c r="A413">
        <v>21</v>
      </c>
      <c r="B413" t="s">
        <v>12</v>
      </c>
      <c r="C413" t="s">
        <v>21</v>
      </c>
      <c r="D413" t="s">
        <v>58</v>
      </c>
      <c r="E413" t="s">
        <v>22</v>
      </c>
      <c r="F413" t="s">
        <v>17</v>
      </c>
      <c r="G413">
        <v>0</v>
      </c>
      <c r="H413">
        <v>0</v>
      </c>
      <c r="I413">
        <v>0</v>
      </c>
      <c r="J413">
        <v>0</v>
      </c>
      <c r="K413" t="s">
        <v>140</v>
      </c>
      <c r="L413" t="s">
        <v>140</v>
      </c>
      <c r="M413" t="s">
        <v>145</v>
      </c>
      <c r="N413" t="s">
        <v>145</v>
      </c>
      <c r="O413" t="s">
        <v>180</v>
      </c>
      <c r="P413" t="s">
        <v>180</v>
      </c>
      <c r="Q413" t="s">
        <v>180</v>
      </c>
      <c r="R413" t="s">
        <v>180</v>
      </c>
    </row>
    <row r="414" spans="1:18" x14ac:dyDescent="0.2">
      <c r="A414">
        <v>21</v>
      </c>
      <c r="B414" t="s">
        <v>12</v>
      </c>
      <c r="C414" t="s">
        <v>21</v>
      </c>
      <c r="D414" t="s">
        <v>14</v>
      </c>
      <c r="E414" t="s">
        <v>22</v>
      </c>
      <c r="F414" t="s">
        <v>11</v>
      </c>
      <c r="G414">
        <v>6</v>
      </c>
      <c r="H414">
        <v>60</v>
      </c>
      <c r="I414">
        <v>7</v>
      </c>
      <c r="J414">
        <v>70</v>
      </c>
      <c r="K414" t="s">
        <v>142</v>
      </c>
      <c r="L414" t="s">
        <v>140</v>
      </c>
      <c r="M414" t="s">
        <v>146</v>
      </c>
      <c r="N414" t="s">
        <v>145</v>
      </c>
      <c r="O414" t="s">
        <v>179</v>
      </c>
      <c r="P414" t="s">
        <v>180</v>
      </c>
      <c r="Q414" t="s">
        <v>179</v>
      </c>
      <c r="R414" t="s">
        <v>180</v>
      </c>
    </row>
    <row r="415" spans="1:18" x14ac:dyDescent="0.2">
      <c r="A415">
        <v>20</v>
      </c>
      <c r="B415" t="s">
        <v>12</v>
      </c>
      <c r="C415" t="s">
        <v>21</v>
      </c>
      <c r="D415" t="s">
        <v>14</v>
      </c>
      <c r="E415" t="s">
        <v>15</v>
      </c>
      <c r="F415" t="s">
        <v>11</v>
      </c>
      <c r="G415">
        <v>5</v>
      </c>
      <c r="H415">
        <v>50</v>
      </c>
      <c r="I415">
        <v>6</v>
      </c>
      <c r="J415">
        <v>60</v>
      </c>
      <c r="K415" t="s">
        <v>142</v>
      </c>
      <c r="L415" t="s">
        <v>140</v>
      </c>
      <c r="M415" t="s">
        <v>146</v>
      </c>
      <c r="N415" t="s">
        <v>145</v>
      </c>
      <c r="O415" t="s">
        <v>179</v>
      </c>
      <c r="P415" t="s">
        <v>180</v>
      </c>
      <c r="Q415" t="s">
        <v>179</v>
      </c>
      <c r="R415" t="s">
        <v>180</v>
      </c>
    </row>
    <row r="416" spans="1:18" x14ac:dyDescent="0.2">
      <c r="A416">
        <v>21</v>
      </c>
      <c r="B416" t="s">
        <v>12</v>
      </c>
      <c r="C416" t="s">
        <v>21</v>
      </c>
      <c r="D416" t="s">
        <v>14</v>
      </c>
      <c r="E416" t="s">
        <v>22</v>
      </c>
      <c r="F416" t="s">
        <v>11</v>
      </c>
      <c r="G416">
        <v>8</v>
      </c>
      <c r="H416">
        <v>80</v>
      </c>
      <c r="I416">
        <v>8</v>
      </c>
      <c r="J416">
        <v>80</v>
      </c>
      <c r="K416" t="s">
        <v>144</v>
      </c>
      <c r="L416" t="s">
        <v>144</v>
      </c>
      <c r="M416" t="s">
        <v>147</v>
      </c>
      <c r="N416" t="s">
        <v>147</v>
      </c>
      <c r="O416" t="s">
        <v>181</v>
      </c>
      <c r="P416" t="s">
        <v>179</v>
      </c>
      <c r="Q416" t="s">
        <v>181</v>
      </c>
      <c r="R416" t="s">
        <v>179</v>
      </c>
    </row>
    <row r="417" spans="1:18" x14ac:dyDescent="0.2">
      <c r="A417">
        <v>21</v>
      </c>
      <c r="B417" t="s">
        <v>12</v>
      </c>
      <c r="C417" t="s">
        <v>21</v>
      </c>
      <c r="D417" t="s">
        <v>14</v>
      </c>
      <c r="E417" t="s">
        <v>22</v>
      </c>
      <c r="F417" t="s">
        <v>17</v>
      </c>
      <c r="G417">
        <v>0</v>
      </c>
      <c r="H417">
        <v>0</v>
      </c>
      <c r="I417">
        <v>0</v>
      </c>
      <c r="J417">
        <v>0</v>
      </c>
      <c r="K417" t="s">
        <v>140</v>
      </c>
      <c r="L417" t="s">
        <v>140</v>
      </c>
      <c r="M417" t="s">
        <v>145</v>
      </c>
      <c r="N417" t="s">
        <v>145</v>
      </c>
      <c r="O417" t="s">
        <v>180</v>
      </c>
      <c r="P417" t="s">
        <v>180</v>
      </c>
      <c r="Q417" t="s">
        <v>180</v>
      </c>
      <c r="R417" t="s">
        <v>180</v>
      </c>
    </row>
    <row r="418" spans="1:18" x14ac:dyDescent="0.2">
      <c r="A418">
        <v>25</v>
      </c>
      <c r="B418" t="s">
        <v>12</v>
      </c>
      <c r="C418" t="s">
        <v>21</v>
      </c>
      <c r="D418" t="s">
        <v>27</v>
      </c>
      <c r="E418" t="s">
        <v>28</v>
      </c>
      <c r="F418" t="s">
        <v>11</v>
      </c>
      <c r="G418">
        <v>3</v>
      </c>
      <c r="H418">
        <v>30</v>
      </c>
      <c r="I418">
        <v>7</v>
      </c>
      <c r="J418">
        <v>70</v>
      </c>
      <c r="K418" t="s">
        <v>140</v>
      </c>
      <c r="L418" t="s">
        <v>140</v>
      </c>
      <c r="M418" t="s">
        <v>146</v>
      </c>
      <c r="N418" t="s">
        <v>145</v>
      </c>
      <c r="O418" t="s">
        <v>180</v>
      </c>
      <c r="P418" t="s">
        <v>180</v>
      </c>
      <c r="Q418" t="s">
        <v>179</v>
      </c>
      <c r="R418" t="s">
        <v>180</v>
      </c>
    </row>
    <row r="419" spans="1:18" x14ac:dyDescent="0.2">
      <c r="A419">
        <v>19</v>
      </c>
      <c r="B419" t="s">
        <v>12</v>
      </c>
      <c r="C419" t="s">
        <v>21</v>
      </c>
      <c r="D419" t="s">
        <v>14</v>
      </c>
      <c r="E419" t="s">
        <v>22</v>
      </c>
      <c r="F419" t="s">
        <v>11</v>
      </c>
      <c r="G419">
        <v>5</v>
      </c>
      <c r="H419">
        <v>50</v>
      </c>
      <c r="I419">
        <v>9</v>
      </c>
      <c r="J419">
        <v>90</v>
      </c>
      <c r="K419" t="s">
        <v>142</v>
      </c>
      <c r="L419" t="s">
        <v>140</v>
      </c>
      <c r="M419" t="s">
        <v>147</v>
      </c>
      <c r="N419" t="s">
        <v>147</v>
      </c>
      <c r="O419" t="s">
        <v>179</v>
      </c>
      <c r="P419" t="s">
        <v>180</v>
      </c>
      <c r="Q419" t="s">
        <v>181</v>
      </c>
      <c r="R419" t="s">
        <v>179</v>
      </c>
    </row>
    <row r="420" spans="1:18" x14ac:dyDescent="0.2">
      <c r="A420">
        <v>21</v>
      </c>
      <c r="B420" t="s">
        <v>12</v>
      </c>
      <c r="C420" t="s">
        <v>21</v>
      </c>
      <c r="D420" t="s">
        <v>14</v>
      </c>
      <c r="E420" t="s">
        <v>22</v>
      </c>
      <c r="F420" t="s">
        <v>11</v>
      </c>
      <c r="G420">
        <v>7</v>
      </c>
      <c r="H420">
        <v>70</v>
      </c>
      <c r="I420">
        <v>9</v>
      </c>
      <c r="J420">
        <v>90</v>
      </c>
      <c r="K420" t="s">
        <v>142</v>
      </c>
      <c r="L420" t="s">
        <v>140</v>
      </c>
      <c r="M420" t="s">
        <v>147</v>
      </c>
      <c r="N420" t="s">
        <v>147</v>
      </c>
      <c r="O420" t="s">
        <v>179</v>
      </c>
      <c r="P420" t="s">
        <v>180</v>
      </c>
      <c r="Q420" t="s">
        <v>181</v>
      </c>
      <c r="R420" t="s">
        <v>179</v>
      </c>
    </row>
    <row r="421" spans="1:18" x14ac:dyDescent="0.2">
      <c r="A421">
        <v>20</v>
      </c>
      <c r="B421" t="s">
        <v>34</v>
      </c>
      <c r="C421" t="s">
        <v>13</v>
      </c>
      <c r="D421" t="s">
        <v>14</v>
      </c>
      <c r="E421" t="s">
        <v>22</v>
      </c>
      <c r="F421" t="s">
        <v>11</v>
      </c>
      <c r="G421">
        <v>10</v>
      </c>
      <c r="H421">
        <v>100</v>
      </c>
      <c r="I421">
        <v>6</v>
      </c>
      <c r="J421">
        <v>60</v>
      </c>
      <c r="K421" t="s">
        <v>144</v>
      </c>
      <c r="L421" t="s">
        <v>144</v>
      </c>
      <c r="M421" t="s">
        <v>146</v>
      </c>
      <c r="N421" t="s">
        <v>145</v>
      </c>
      <c r="O421" t="s">
        <v>181</v>
      </c>
      <c r="P421" t="s">
        <v>179</v>
      </c>
      <c r="Q421" t="s">
        <v>179</v>
      </c>
      <c r="R421" t="s">
        <v>180</v>
      </c>
    </row>
    <row r="422" spans="1:18" x14ac:dyDescent="0.2">
      <c r="A422">
        <v>21</v>
      </c>
      <c r="B422" t="s">
        <v>12</v>
      </c>
      <c r="C422" t="s">
        <v>21</v>
      </c>
      <c r="D422" t="s">
        <v>14</v>
      </c>
      <c r="E422" t="s">
        <v>22</v>
      </c>
      <c r="F422" t="s">
        <v>17</v>
      </c>
      <c r="G422">
        <v>0</v>
      </c>
      <c r="H422">
        <v>0</v>
      </c>
      <c r="I422">
        <v>0</v>
      </c>
      <c r="J422">
        <v>0</v>
      </c>
      <c r="K422" t="s">
        <v>140</v>
      </c>
      <c r="L422" t="s">
        <v>140</v>
      </c>
      <c r="M422" t="s">
        <v>145</v>
      </c>
      <c r="N422" t="s">
        <v>145</v>
      </c>
      <c r="O422" t="s">
        <v>180</v>
      </c>
      <c r="P422" t="s">
        <v>180</v>
      </c>
      <c r="Q422" t="s">
        <v>180</v>
      </c>
      <c r="R422" t="s">
        <v>180</v>
      </c>
    </row>
    <row r="423" spans="1:18" x14ac:dyDescent="0.2">
      <c r="A423">
        <v>20</v>
      </c>
      <c r="B423" t="s">
        <v>34</v>
      </c>
      <c r="C423" t="s">
        <v>21</v>
      </c>
      <c r="D423" t="s">
        <v>14</v>
      </c>
      <c r="E423" t="s">
        <v>22</v>
      </c>
      <c r="F423" t="s">
        <v>11</v>
      </c>
      <c r="G423">
        <v>4</v>
      </c>
      <c r="H423">
        <v>40</v>
      </c>
      <c r="I423">
        <v>6</v>
      </c>
      <c r="J423">
        <v>60</v>
      </c>
      <c r="K423" t="s">
        <v>140</v>
      </c>
      <c r="L423" t="s">
        <v>140</v>
      </c>
      <c r="M423" t="s">
        <v>146</v>
      </c>
      <c r="N423" t="s">
        <v>145</v>
      </c>
      <c r="O423" t="s">
        <v>180</v>
      </c>
      <c r="P423" t="s">
        <v>180</v>
      </c>
      <c r="Q423" t="s">
        <v>179</v>
      </c>
      <c r="R423" t="s">
        <v>180</v>
      </c>
    </row>
    <row r="424" spans="1:18" x14ac:dyDescent="0.2">
      <c r="A424">
        <v>20</v>
      </c>
      <c r="B424" t="s">
        <v>34</v>
      </c>
      <c r="C424" t="s">
        <v>21</v>
      </c>
      <c r="D424" t="s">
        <v>14</v>
      </c>
      <c r="E424" t="s">
        <v>22</v>
      </c>
      <c r="F424" t="s">
        <v>11</v>
      </c>
      <c r="G424">
        <v>6</v>
      </c>
      <c r="H424">
        <v>60</v>
      </c>
      <c r="I424">
        <v>5</v>
      </c>
      <c r="J424">
        <v>50</v>
      </c>
      <c r="K424" t="s">
        <v>142</v>
      </c>
      <c r="L424" t="s">
        <v>140</v>
      </c>
      <c r="M424" t="s">
        <v>146</v>
      </c>
      <c r="N424" t="s">
        <v>145</v>
      </c>
      <c r="O424" t="s">
        <v>179</v>
      </c>
      <c r="P424" t="s">
        <v>180</v>
      </c>
      <c r="Q424" t="s">
        <v>179</v>
      </c>
      <c r="R424" t="s">
        <v>180</v>
      </c>
    </row>
    <row r="425" spans="1:18" x14ac:dyDescent="0.2">
      <c r="A425">
        <v>19</v>
      </c>
      <c r="B425" t="s">
        <v>34</v>
      </c>
      <c r="C425" t="s">
        <v>21</v>
      </c>
      <c r="D425" t="s">
        <v>14</v>
      </c>
      <c r="E425" t="s">
        <v>22</v>
      </c>
      <c r="F425" t="s">
        <v>11</v>
      </c>
      <c r="G425">
        <v>7</v>
      </c>
      <c r="H425">
        <v>70</v>
      </c>
      <c r="I425">
        <v>9</v>
      </c>
      <c r="J425">
        <v>90</v>
      </c>
      <c r="K425" t="s">
        <v>142</v>
      </c>
      <c r="L425" t="s">
        <v>140</v>
      </c>
      <c r="M425" t="s">
        <v>147</v>
      </c>
      <c r="N425" t="s">
        <v>147</v>
      </c>
      <c r="O425" t="s">
        <v>179</v>
      </c>
      <c r="P425" t="s">
        <v>180</v>
      </c>
      <c r="Q425" t="s">
        <v>181</v>
      </c>
      <c r="R425" t="s">
        <v>179</v>
      </c>
    </row>
    <row r="426" spans="1:18" x14ac:dyDescent="0.2">
      <c r="A426">
        <v>20</v>
      </c>
      <c r="B426" t="s">
        <v>12</v>
      </c>
      <c r="C426" t="s">
        <v>21</v>
      </c>
      <c r="D426" t="s">
        <v>14</v>
      </c>
      <c r="E426" t="s">
        <v>22</v>
      </c>
      <c r="F426" t="s">
        <v>11</v>
      </c>
      <c r="G426">
        <v>5</v>
      </c>
      <c r="H426">
        <v>50</v>
      </c>
      <c r="I426">
        <v>4</v>
      </c>
      <c r="J426">
        <v>40</v>
      </c>
      <c r="K426" t="s">
        <v>142</v>
      </c>
      <c r="L426" t="s">
        <v>140</v>
      </c>
      <c r="M426" t="s">
        <v>145</v>
      </c>
      <c r="N426" t="s">
        <v>145</v>
      </c>
      <c r="O426" t="s">
        <v>179</v>
      </c>
      <c r="P426" t="s">
        <v>180</v>
      </c>
      <c r="Q426" t="s">
        <v>180</v>
      </c>
      <c r="R426" t="s">
        <v>180</v>
      </c>
    </row>
    <row r="427" spans="1:18" x14ac:dyDescent="0.2">
      <c r="A427">
        <v>21</v>
      </c>
      <c r="B427" t="s">
        <v>12</v>
      </c>
      <c r="C427" t="s">
        <v>21</v>
      </c>
      <c r="D427" t="s">
        <v>14</v>
      </c>
      <c r="E427" t="s">
        <v>22</v>
      </c>
      <c r="F427" t="s">
        <v>11</v>
      </c>
      <c r="G427">
        <v>8</v>
      </c>
      <c r="H427">
        <v>80</v>
      </c>
      <c r="I427">
        <v>7</v>
      </c>
      <c r="J427">
        <v>70</v>
      </c>
      <c r="K427" t="s">
        <v>144</v>
      </c>
      <c r="L427" t="s">
        <v>144</v>
      </c>
      <c r="M427" t="s">
        <v>146</v>
      </c>
      <c r="N427" t="s">
        <v>145</v>
      </c>
      <c r="O427" t="s">
        <v>181</v>
      </c>
      <c r="P427" t="s">
        <v>179</v>
      </c>
      <c r="Q427" t="s">
        <v>179</v>
      </c>
      <c r="R427" t="s">
        <v>180</v>
      </c>
    </row>
    <row r="428" spans="1:18" x14ac:dyDescent="0.2">
      <c r="A428">
        <v>21</v>
      </c>
      <c r="B428" t="s">
        <v>12</v>
      </c>
      <c r="C428" t="s">
        <v>21</v>
      </c>
      <c r="D428" t="s">
        <v>14</v>
      </c>
      <c r="E428" t="s">
        <v>22</v>
      </c>
      <c r="F428" t="s">
        <v>11</v>
      </c>
      <c r="G428">
        <v>4</v>
      </c>
      <c r="H428">
        <v>40</v>
      </c>
      <c r="I428">
        <v>5</v>
      </c>
      <c r="J428">
        <v>50</v>
      </c>
      <c r="K428" t="s">
        <v>140</v>
      </c>
      <c r="L428" t="s">
        <v>140</v>
      </c>
      <c r="M428" t="s">
        <v>146</v>
      </c>
      <c r="N428" t="s">
        <v>145</v>
      </c>
      <c r="O428" t="s">
        <v>180</v>
      </c>
      <c r="P428" t="s">
        <v>180</v>
      </c>
      <c r="Q428" t="s">
        <v>179</v>
      </c>
      <c r="R428" t="s">
        <v>180</v>
      </c>
    </row>
    <row r="429" spans="1:18" x14ac:dyDescent="0.2">
      <c r="A429">
        <v>20</v>
      </c>
      <c r="B429" t="s">
        <v>12</v>
      </c>
      <c r="C429" t="s">
        <v>21</v>
      </c>
      <c r="D429" t="s">
        <v>14</v>
      </c>
      <c r="E429" t="s">
        <v>22</v>
      </c>
      <c r="F429" t="s">
        <v>17</v>
      </c>
      <c r="G429">
        <v>0</v>
      </c>
      <c r="H429">
        <v>0</v>
      </c>
      <c r="I429">
        <v>0</v>
      </c>
      <c r="J429">
        <v>0</v>
      </c>
      <c r="K429" t="s">
        <v>140</v>
      </c>
      <c r="L429" t="s">
        <v>140</v>
      </c>
      <c r="M429" t="s">
        <v>145</v>
      </c>
      <c r="N429" t="s">
        <v>145</v>
      </c>
      <c r="O429" t="s">
        <v>180</v>
      </c>
      <c r="P429" t="s">
        <v>180</v>
      </c>
      <c r="Q429" t="s">
        <v>180</v>
      </c>
      <c r="R429" t="s">
        <v>180</v>
      </c>
    </row>
    <row r="430" spans="1:18" x14ac:dyDescent="0.2">
      <c r="A430">
        <v>23</v>
      </c>
      <c r="B430" t="s">
        <v>12</v>
      </c>
      <c r="C430" t="s">
        <v>21</v>
      </c>
      <c r="D430" t="s">
        <v>14</v>
      </c>
      <c r="E430" t="s">
        <v>48</v>
      </c>
      <c r="F430" t="s">
        <v>11</v>
      </c>
      <c r="G430">
        <v>9</v>
      </c>
      <c r="H430">
        <v>90</v>
      </c>
      <c r="I430">
        <v>10</v>
      </c>
      <c r="J430">
        <v>100</v>
      </c>
      <c r="K430" t="s">
        <v>144</v>
      </c>
      <c r="L430" t="s">
        <v>144</v>
      </c>
      <c r="M430" t="s">
        <v>147</v>
      </c>
      <c r="N430" t="s">
        <v>147</v>
      </c>
      <c r="O430" t="s">
        <v>181</v>
      </c>
      <c r="P430" t="s">
        <v>179</v>
      </c>
      <c r="Q430" t="s">
        <v>181</v>
      </c>
      <c r="R430" t="s">
        <v>179</v>
      </c>
    </row>
    <row r="431" spans="1:18" x14ac:dyDescent="0.2">
      <c r="A431">
        <v>20</v>
      </c>
      <c r="B431" t="s">
        <v>34</v>
      </c>
      <c r="C431" t="s">
        <v>21</v>
      </c>
      <c r="D431" t="s">
        <v>14</v>
      </c>
      <c r="E431" t="s">
        <v>22</v>
      </c>
      <c r="F431" t="s">
        <v>17</v>
      </c>
      <c r="G431">
        <v>0</v>
      </c>
      <c r="H431">
        <v>0</v>
      </c>
      <c r="I431">
        <v>0</v>
      </c>
      <c r="J431">
        <v>0</v>
      </c>
      <c r="K431" t="s">
        <v>140</v>
      </c>
      <c r="L431" t="s">
        <v>140</v>
      </c>
      <c r="M431" t="s">
        <v>145</v>
      </c>
      <c r="N431" t="s">
        <v>145</v>
      </c>
      <c r="O431" t="s">
        <v>180</v>
      </c>
      <c r="P431" t="s">
        <v>180</v>
      </c>
      <c r="Q431" t="s">
        <v>180</v>
      </c>
      <c r="R431" t="s">
        <v>180</v>
      </c>
    </row>
    <row r="432" spans="1:18" x14ac:dyDescent="0.2">
      <c r="A432">
        <v>23</v>
      </c>
      <c r="B432" t="s">
        <v>34</v>
      </c>
      <c r="C432" t="s">
        <v>13</v>
      </c>
      <c r="D432" t="s">
        <v>14</v>
      </c>
      <c r="E432" t="s">
        <v>48</v>
      </c>
      <c r="F432" t="s">
        <v>11</v>
      </c>
      <c r="G432">
        <v>8</v>
      </c>
      <c r="H432">
        <v>80</v>
      </c>
      <c r="I432">
        <v>10</v>
      </c>
      <c r="J432">
        <v>100</v>
      </c>
      <c r="K432" t="s">
        <v>144</v>
      </c>
      <c r="L432" t="s">
        <v>144</v>
      </c>
      <c r="M432" t="s">
        <v>147</v>
      </c>
      <c r="N432" t="s">
        <v>147</v>
      </c>
      <c r="O432" t="s">
        <v>181</v>
      </c>
      <c r="P432" t="s">
        <v>179</v>
      </c>
      <c r="Q432" t="s">
        <v>181</v>
      </c>
      <c r="R432" t="s">
        <v>179</v>
      </c>
    </row>
    <row r="433" spans="1:18" x14ac:dyDescent="0.2">
      <c r="A433">
        <v>22</v>
      </c>
      <c r="B433" t="s">
        <v>12</v>
      </c>
      <c r="C433" t="s">
        <v>21</v>
      </c>
      <c r="D433" t="s">
        <v>27</v>
      </c>
      <c r="E433" t="s">
        <v>28</v>
      </c>
      <c r="F433" t="s">
        <v>11</v>
      </c>
      <c r="G433">
        <v>8</v>
      </c>
      <c r="H433">
        <v>80</v>
      </c>
      <c r="I433">
        <v>7</v>
      </c>
      <c r="J433">
        <v>70</v>
      </c>
      <c r="K433" t="s">
        <v>144</v>
      </c>
      <c r="L433" t="s">
        <v>144</v>
      </c>
      <c r="M433" t="s">
        <v>146</v>
      </c>
      <c r="N433" t="s">
        <v>145</v>
      </c>
      <c r="O433" t="s">
        <v>181</v>
      </c>
      <c r="P433" t="s">
        <v>179</v>
      </c>
      <c r="Q433" t="s">
        <v>179</v>
      </c>
      <c r="R433" t="s">
        <v>180</v>
      </c>
    </row>
    <row r="434" spans="1:18" x14ac:dyDescent="0.2">
      <c r="A434">
        <v>24</v>
      </c>
      <c r="B434" t="s">
        <v>12</v>
      </c>
      <c r="C434" t="s">
        <v>21</v>
      </c>
      <c r="D434" t="s">
        <v>44</v>
      </c>
      <c r="E434" t="s">
        <v>48</v>
      </c>
      <c r="F434" t="s">
        <v>11</v>
      </c>
      <c r="G434">
        <v>7</v>
      </c>
      <c r="H434">
        <v>70</v>
      </c>
      <c r="I434">
        <v>10</v>
      </c>
      <c r="J434">
        <v>100</v>
      </c>
      <c r="K434" t="s">
        <v>142</v>
      </c>
      <c r="L434" t="s">
        <v>140</v>
      </c>
      <c r="M434" t="s">
        <v>147</v>
      </c>
      <c r="N434" t="s">
        <v>147</v>
      </c>
      <c r="O434" t="s">
        <v>179</v>
      </c>
      <c r="P434" t="s">
        <v>180</v>
      </c>
      <c r="Q434" t="s">
        <v>181</v>
      </c>
      <c r="R434" t="s">
        <v>179</v>
      </c>
    </row>
    <row r="435" spans="1:18" x14ac:dyDescent="0.2">
      <c r="A435">
        <v>21</v>
      </c>
      <c r="B435" t="s">
        <v>34</v>
      </c>
      <c r="C435" t="s">
        <v>21</v>
      </c>
      <c r="D435" t="s">
        <v>14</v>
      </c>
      <c r="E435" t="s">
        <v>15</v>
      </c>
      <c r="F435" t="s">
        <v>11</v>
      </c>
      <c r="G435">
        <v>9</v>
      </c>
      <c r="H435">
        <v>90</v>
      </c>
      <c r="I435">
        <v>7</v>
      </c>
      <c r="J435">
        <v>70</v>
      </c>
      <c r="K435" t="s">
        <v>144</v>
      </c>
      <c r="L435" t="s">
        <v>144</v>
      </c>
      <c r="M435" t="s">
        <v>146</v>
      </c>
      <c r="N435" t="s">
        <v>145</v>
      </c>
      <c r="O435" t="s">
        <v>181</v>
      </c>
      <c r="P435" t="s">
        <v>179</v>
      </c>
      <c r="Q435" t="s">
        <v>179</v>
      </c>
      <c r="R435" t="s">
        <v>180</v>
      </c>
    </row>
    <row r="436" spans="1:18" x14ac:dyDescent="0.2">
      <c r="A436">
        <v>23</v>
      </c>
      <c r="B436" t="s">
        <v>34</v>
      </c>
      <c r="C436" t="s">
        <v>21</v>
      </c>
      <c r="D436" t="s">
        <v>14</v>
      </c>
      <c r="E436" t="s">
        <v>22</v>
      </c>
      <c r="F436" t="s">
        <v>11</v>
      </c>
      <c r="G436">
        <v>2</v>
      </c>
      <c r="H436">
        <v>20</v>
      </c>
      <c r="I436">
        <v>7</v>
      </c>
      <c r="J436">
        <v>70</v>
      </c>
      <c r="K436" t="s">
        <v>140</v>
      </c>
      <c r="L436" t="s">
        <v>140</v>
      </c>
      <c r="M436" t="s">
        <v>146</v>
      </c>
      <c r="N436" t="s">
        <v>145</v>
      </c>
      <c r="O436" t="s">
        <v>180</v>
      </c>
      <c r="P436" t="s">
        <v>180</v>
      </c>
      <c r="Q436" t="s">
        <v>179</v>
      </c>
      <c r="R436" t="s">
        <v>180</v>
      </c>
    </row>
    <row r="437" spans="1:18" x14ac:dyDescent="0.2">
      <c r="A437">
        <v>22</v>
      </c>
      <c r="B437" t="s">
        <v>12</v>
      </c>
      <c r="C437" t="s">
        <v>21</v>
      </c>
      <c r="D437" t="s">
        <v>14</v>
      </c>
      <c r="E437" t="s">
        <v>22</v>
      </c>
      <c r="F437" t="s">
        <v>11</v>
      </c>
      <c r="G437">
        <v>6</v>
      </c>
      <c r="H437">
        <v>60</v>
      </c>
      <c r="I437">
        <v>8</v>
      </c>
      <c r="J437">
        <v>80</v>
      </c>
      <c r="K437" t="s">
        <v>142</v>
      </c>
      <c r="L437" t="s">
        <v>140</v>
      </c>
      <c r="M437" t="s">
        <v>147</v>
      </c>
      <c r="N437" t="s">
        <v>147</v>
      </c>
      <c r="O437" t="s">
        <v>179</v>
      </c>
      <c r="P437" t="s">
        <v>180</v>
      </c>
      <c r="Q437" t="s">
        <v>181</v>
      </c>
      <c r="R437" t="s">
        <v>179</v>
      </c>
    </row>
    <row r="438" spans="1:18" x14ac:dyDescent="0.2">
      <c r="A438">
        <v>21</v>
      </c>
      <c r="B438" t="s">
        <v>12</v>
      </c>
      <c r="C438" t="s">
        <v>21</v>
      </c>
      <c r="D438" t="s">
        <v>14</v>
      </c>
      <c r="E438" t="s">
        <v>15</v>
      </c>
      <c r="F438" t="s">
        <v>11</v>
      </c>
      <c r="G438">
        <v>3</v>
      </c>
      <c r="H438">
        <v>30</v>
      </c>
      <c r="I438">
        <v>9</v>
      </c>
      <c r="J438">
        <v>90</v>
      </c>
      <c r="K438" t="s">
        <v>140</v>
      </c>
      <c r="L438" t="s">
        <v>140</v>
      </c>
      <c r="M438" t="s">
        <v>147</v>
      </c>
      <c r="N438" t="s">
        <v>147</v>
      </c>
      <c r="O438" t="s">
        <v>180</v>
      </c>
      <c r="P438" t="s">
        <v>180</v>
      </c>
      <c r="Q438" t="s">
        <v>181</v>
      </c>
      <c r="R438" t="s">
        <v>179</v>
      </c>
    </row>
    <row r="439" spans="1:18" x14ac:dyDescent="0.2">
      <c r="A439">
        <v>19</v>
      </c>
      <c r="B439" t="s">
        <v>12</v>
      </c>
      <c r="C439" t="s">
        <v>21</v>
      </c>
      <c r="D439" t="s">
        <v>14</v>
      </c>
      <c r="E439" t="s">
        <v>15</v>
      </c>
      <c r="F439" t="s">
        <v>11</v>
      </c>
      <c r="G439">
        <v>8</v>
      </c>
      <c r="H439">
        <v>80</v>
      </c>
      <c r="I439">
        <v>9</v>
      </c>
      <c r="J439">
        <v>90</v>
      </c>
      <c r="K439" t="s">
        <v>144</v>
      </c>
      <c r="L439" t="s">
        <v>144</v>
      </c>
      <c r="M439" t="s">
        <v>147</v>
      </c>
      <c r="N439" t="s">
        <v>147</v>
      </c>
      <c r="O439" t="s">
        <v>181</v>
      </c>
      <c r="P439" t="s">
        <v>179</v>
      </c>
      <c r="Q439" t="s">
        <v>181</v>
      </c>
      <c r="R439" t="s">
        <v>179</v>
      </c>
    </row>
    <row r="440" spans="1:18" x14ac:dyDescent="0.2">
      <c r="A440">
        <v>21</v>
      </c>
      <c r="B440" t="s">
        <v>12</v>
      </c>
      <c r="C440" t="s">
        <v>21</v>
      </c>
      <c r="D440" t="s">
        <v>14</v>
      </c>
      <c r="E440" t="s">
        <v>15</v>
      </c>
      <c r="F440" t="s">
        <v>11</v>
      </c>
      <c r="G440">
        <v>5</v>
      </c>
      <c r="H440">
        <v>50</v>
      </c>
      <c r="I440">
        <v>10</v>
      </c>
      <c r="J440">
        <v>100</v>
      </c>
      <c r="K440" t="s">
        <v>142</v>
      </c>
      <c r="L440" t="s">
        <v>140</v>
      </c>
      <c r="M440" t="s">
        <v>147</v>
      </c>
      <c r="N440" t="s">
        <v>147</v>
      </c>
      <c r="O440" t="s">
        <v>179</v>
      </c>
      <c r="P440" t="s">
        <v>180</v>
      </c>
      <c r="Q440" t="s">
        <v>181</v>
      </c>
      <c r="R440" t="s">
        <v>179</v>
      </c>
    </row>
    <row r="441" spans="1:18" x14ac:dyDescent="0.2">
      <c r="A441">
        <v>21</v>
      </c>
      <c r="B441" t="s">
        <v>12</v>
      </c>
      <c r="C441" t="s">
        <v>21</v>
      </c>
      <c r="D441" t="s">
        <v>14</v>
      </c>
      <c r="E441" t="s">
        <v>22</v>
      </c>
      <c r="F441" t="s">
        <v>11</v>
      </c>
      <c r="G441">
        <v>7</v>
      </c>
      <c r="H441">
        <v>70</v>
      </c>
      <c r="I441">
        <v>9</v>
      </c>
      <c r="J441">
        <v>90</v>
      </c>
      <c r="K441" t="s">
        <v>142</v>
      </c>
      <c r="L441" t="s">
        <v>140</v>
      </c>
      <c r="M441" t="s">
        <v>147</v>
      </c>
      <c r="N441" t="s">
        <v>147</v>
      </c>
      <c r="O441" t="s">
        <v>179</v>
      </c>
      <c r="P441" t="s">
        <v>180</v>
      </c>
      <c r="Q441" t="s">
        <v>181</v>
      </c>
      <c r="R441" t="s">
        <v>179</v>
      </c>
    </row>
    <row r="442" spans="1:18" x14ac:dyDescent="0.2">
      <c r="A442">
        <v>21</v>
      </c>
      <c r="B442" t="s">
        <v>34</v>
      </c>
      <c r="C442" t="s">
        <v>21</v>
      </c>
      <c r="D442" t="s">
        <v>44</v>
      </c>
      <c r="E442" t="s">
        <v>28</v>
      </c>
      <c r="F442" t="s">
        <v>17</v>
      </c>
      <c r="G442">
        <v>0</v>
      </c>
      <c r="H442">
        <v>0</v>
      </c>
      <c r="I442">
        <v>0</v>
      </c>
      <c r="J442">
        <v>0</v>
      </c>
      <c r="K442" t="s">
        <v>140</v>
      </c>
      <c r="L442" t="s">
        <v>140</v>
      </c>
      <c r="M442" t="s">
        <v>145</v>
      </c>
      <c r="N442" t="s">
        <v>145</v>
      </c>
      <c r="O442" t="s">
        <v>180</v>
      </c>
      <c r="P442" t="s">
        <v>180</v>
      </c>
      <c r="Q442" t="s">
        <v>180</v>
      </c>
      <c r="R442" t="s">
        <v>180</v>
      </c>
    </row>
    <row r="443" spans="1:18" x14ac:dyDescent="0.2">
      <c r="A443">
        <v>22</v>
      </c>
      <c r="B443" t="s">
        <v>34</v>
      </c>
      <c r="C443" t="s">
        <v>21</v>
      </c>
      <c r="D443" t="s">
        <v>44</v>
      </c>
      <c r="E443" t="s">
        <v>28</v>
      </c>
      <c r="F443" t="s">
        <v>11</v>
      </c>
      <c r="G443">
        <v>8</v>
      </c>
      <c r="H443">
        <v>80</v>
      </c>
      <c r="I443">
        <v>10</v>
      </c>
      <c r="J443">
        <v>100</v>
      </c>
      <c r="K443" t="s">
        <v>144</v>
      </c>
      <c r="L443" t="s">
        <v>144</v>
      </c>
      <c r="M443" t="s">
        <v>147</v>
      </c>
      <c r="N443" t="s">
        <v>147</v>
      </c>
      <c r="O443" t="s">
        <v>181</v>
      </c>
      <c r="P443" t="s">
        <v>179</v>
      </c>
      <c r="Q443" t="s">
        <v>181</v>
      </c>
      <c r="R443" t="s">
        <v>179</v>
      </c>
    </row>
    <row r="444" spans="1:18" x14ac:dyDescent="0.2">
      <c r="A444">
        <v>24</v>
      </c>
      <c r="B444" t="s">
        <v>12</v>
      </c>
      <c r="C444" t="s">
        <v>21</v>
      </c>
      <c r="D444" t="s">
        <v>14</v>
      </c>
      <c r="E444" t="s">
        <v>53</v>
      </c>
      <c r="F444" t="s">
        <v>11</v>
      </c>
      <c r="G444">
        <v>5</v>
      </c>
      <c r="H444">
        <v>50</v>
      </c>
      <c r="I444">
        <v>10</v>
      </c>
      <c r="J444">
        <v>100</v>
      </c>
      <c r="K444" t="s">
        <v>142</v>
      </c>
      <c r="L444" t="s">
        <v>140</v>
      </c>
      <c r="M444" t="s">
        <v>147</v>
      </c>
      <c r="N444" t="s">
        <v>147</v>
      </c>
      <c r="O444" t="s">
        <v>179</v>
      </c>
      <c r="P444" t="s">
        <v>180</v>
      </c>
      <c r="Q444" t="s">
        <v>181</v>
      </c>
      <c r="R444" t="s">
        <v>179</v>
      </c>
    </row>
    <row r="445" spans="1:18" x14ac:dyDescent="0.2">
      <c r="A445">
        <v>21</v>
      </c>
      <c r="B445" t="s">
        <v>12</v>
      </c>
      <c r="C445" t="s">
        <v>21</v>
      </c>
      <c r="D445" t="s">
        <v>27</v>
      </c>
      <c r="E445" t="s">
        <v>48</v>
      </c>
      <c r="F445" t="s">
        <v>11</v>
      </c>
      <c r="G445">
        <v>8</v>
      </c>
      <c r="H445">
        <v>80</v>
      </c>
      <c r="I445">
        <v>10</v>
      </c>
      <c r="J445">
        <v>100</v>
      </c>
      <c r="K445" t="s">
        <v>144</v>
      </c>
      <c r="L445" t="s">
        <v>144</v>
      </c>
      <c r="M445" t="s">
        <v>147</v>
      </c>
      <c r="N445" t="s">
        <v>147</v>
      </c>
      <c r="O445" t="s">
        <v>181</v>
      </c>
      <c r="P445" t="s">
        <v>179</v>
      </c>
      <c r="Q445" t="s">
        <v>181</v>
      </c>
      <c r="R445" t="s">
        <v>179</v>
      </c>
    </row>
    <row r="446" spans="1:18" x14ac:dyDescent="0.2">
      <c r="A446">
        <v>21</v>
      </c>
      <c r="B446" t="s">
        <v>12</v>
      </c>
      <c r="C446" t="s">
        <v>21</v>
      </c>
      <c r="D446" t="s">
        <v>44</v>
      </c>
      <c r="E446" t="s">
        <v>15</v>
      </c>
      <c r="F446" t="s">
        <v>11</v>
      </c>
      <c r="G446">
        <v>9</v>
      </c>
      <c r="H446">
        <v>90</v>
      </c>
      <c r="I446">
        <v>10</v>
      </c>
      <c r="J446">
        <v>100</v>
      </c>
      <c r="K446" t="s">
        <v>144</v>
      </c>
      <c r="L446" t="s">
        <v>144</v>
      </c>
      <c r="M446" t="s">
        <v>147</v>
      </c>
      <c r="N446" t="s">
        <v>147</v>
      </c>
      <c r="O446" t="s">
        <v>181</v>
      </c>
      <c r="P446" t="s">
        <v>179</v>
      </c>
      <c r="Q446" t="s">
        <v>181</v>
      </c>
      <c r="R446" t="s">
        <v>179</v>
      </c>
    </row>
    <row r="447" spans="1:18" x14ac:dyDescent="0.2">
      <c r="A447">
        <v>24</v>
      </c>
      <c r="B447" t="s">
        <v>12</v>
      </c>
      <c r="C447" t="s">
        <v>21</v>
      </c>
      <c r="D447" t="s">
        <v>14</v>
      </c>
      <c r="E447" t="s">
        <v>48</v>
      </c>
      <c r="F447" t="s">
        <v>11</v>
      </c>
      <c r="G447">
        <v>5</v>
      </c>
      <c r="H447">
        <v>50</v>
      </c>
      <c r="I447">
        <v>10</v>
      </c>
      <c r="J447">
        <v>100</v>
      </c>
      <c r="K447" t="s">
        <v>142</v>
      </c>
      <c r="L447" t="s">
        <v>140</v>
      </c>
      <c r="M447" t="s">
        <v>147</v>
      </c>
      <c r="N447" t="s">
        <v>147</v>
      </c>
      <c r="O447" t="s">
        <v>179</v>
      </c>
      <c r="P447" t="s">
        <v>180</v>
      </c>
      <c r="Q447" t="s">
        <v>181</v>
      </c>
      <c r="R447" t="s">
        <v>179</v>
      </c>
    </row>
    <row r="448" spans="1:18" x14ac:dyDescent="0.2">
      <c r="A448">
        <v>23</v>
      </c>
      <c r="B448" t="s">
        <v>34</v>
      </c>
      <c r="C448" t="s">
        <v>13</v>
      </c>
      <c r="D448" t="s">
        <v>44</v>
      </c>
      <c r="E448" t="s">
        <v>48</v>
      </c>
      <c r="F448" t="s">
        <v>11</v>
      </c>
      <c r="G448">
        <v>5</v>
      </c>
      <c r="H448">
        <v>50</v>
      </c>
      <c r="I448">
        <v>10</v>
      </c>
      <c r="J448">
        <v>100</v>
      </c>
      <c r="K448" t="s">
        <v>142</v>
      </c>
      <c r="L448" t="s">
        <v>140</v>
      </c>
      <c r="M448" t="s">
        <v>147</v>
      </c>
      <c r="N448" t="s">
        <v>147</v>
      </c>
      <c r="O448" t="s">
        <v>179</v>
      </c>
      <c r="P448" t="s">
        <v>180</v>
      </c>
      <c r="Q448" t="s">
        <v>181</v>
      </c>
      <c r="R448" t="s">
        <v>179</v>
      </c>
    </row>
    <row r="449" spans="1:18" x14ac:dyDescent="0.2">
      <c r="A449">
        <v>20</v>
      </c>
      <c r="B449" t="s">
        <v>34</v>
      </c>
      <c r="C449" t="s">
        <v>21</v>
      </c>
      <c r="D449" t="s">
        <v>14</v>
      </c>
      <c r="E449" t="s">
        <v>22</v>
      </c>
      <c r="F449" t="s">
        <v>11</v>
      </c>
      <c r="G449">
        <v>5</v>
      </c>
      <c r="H449">
        <v>50</v>
      </c>
      <c r="I449">
        <v>10</v>
      </c>
      <c r="J449">
        <v>100</v>
      </c>
      <c r="K449" t="s">
        <v>142</v>
      </c>
      <c r="L449" t="s">
        <v>140</v>
      </c>
      <c r="M449" t="s">
        <v>147</v>
      </c>
      <c r="N449" t="s">
        <v>147</v>
      </c>
      <c r="O449" t="s">
        <v>179</v>
      </c>
      <c r="P449" t="s">
        <v>180</v>
      </c>
      <c r="Q449" t="s">
        <v>181</v>
      </c>
      <c r="R449" t="s">
        <v>179</v>
      </c>
    </row>
    <row r="450" spans="1:18" x14ac:dyDescent="0.2">
      <c r="A450">
        <v>22</v>
      </c>
      <c r="B450" t="s">
        <v>12</v>
      </c>
      <c r="C450" t="s">
        <v>21</v>
      </c>
      <c r="D450" t="s">
        <v>14</v>
      </c>
      <c r="E450" t="s">
        <v>15</v>
      </c>
      <c r="F450" t="s">
        <v>11</v>
      </c>
      <c r="G450">
        <v>8</v>
      </c>
      <c r="H450">
        <v>80</v>
      </c>
      <c r="I450">
        <v>10</v>
      </c>
      <c r="J450">
        <v>100</v>
      </c>
      <c r="K450" t="s">
        <v>144</v>
      </c>
      <c r="L450" t="s">
        <v>144</v>
      </c>
      <c r="M450" t="s">
        <v>147</v>
      </c>
      <c r="N450" t="s">
        <v>147</v>
      </c>
      <c r="O450" t="s">
        <v>181</v>
      </c>
      <c r="P450" t="s">
        <v>179</v>
      </c>
      <c r="Q450" t="s">
        <v>181</v>
      </c>
      <c r="R450" t="s">
        <v>179</v>
      </c>
    </row>
    <row r="451" spans="1:18" x14ac:dyDescent="0.2">
      <c r="A451">
        <v>21</v>
      </c>
      <c r="B451" t="s">
        <v>12</v>
      </c>
      <c r="C451" t="s">
        <v>21</v>
      </c>
      <c r="D451" t="s">
        <v>14</v>
      </c>
      <c r="E451" t="s">
        <v>15</v>
      </c>
      <c r="F451" t="s">
        <v>11</v>
      </c>
      <c r="G451">
        <v>3</v>
      </c>
      <c r="H451">
        <v>30</v>
      </c>
      <c r="I451">
        <v>10</v>
      </c>
      <c r="J451">
        <v>100</v>
      </c>
      <c r="K451" t="s">
        <v>140</v>
      </c>
      <c r="L451" t="s">
        <v>140</v>
      </c>
      <c r="M451" t="s">
        <v>147</v>
      </c>
      <c r="N451" t="s">
        <v>147</v>
      </c>
      <c r="O451" t="s">
        <v>180</v>
      </c>
      <c r="P451" t="s">
        <v>180</v>
      </c>
      <c r="Q451" t="s">
        <v>181</v>
      </c>
      <c r="R451" t="s">
        <v>179</v>
      </c>
    </row>
    <row r="452" spans="1:18" x14ac:dyDescent="0.2">
      <c r="A452">
        <v>21</v>
      </c>
      <c r="B452" t="s">
        <v>12</v>
      </c>
      <c r="C452" t="s">
        <v>21</v>
      </c>
      <c r="D452" t="s">
        <v>27</v>
      </c>
      <c r="E452" t="s">
        <v>22</v>
      </c>
      <c r="F452" t="s">
        <v>11</v>
      </c>
      <c r="G452">
        <v>2</v>
      </c>
      <c r="H452">
        <v>20</v>
      </c>
      <c r="I452">
        <v>10</v>
      </c>
      <c r="J452">
        <v>100</v>
      </c>
      <c r="K452" t="s">
        <v>140</v>
      </c>
      <c r="L452" t="s">
        <v>140</v>
      </c>
      <c r="M452" t="s">
        <v>147</v>
      </c>
      <c r="N452" t="s">
        <v>147</v>
      </c>
      <c r="O452" t="s">
        <v>180</v>
      </c>
      <c r="P452" t="s">
        <v>180</v>
      </c>
      <c r="Q452" t="s">
        <v>181</v>
      </c>
      <c r="R452" t="s">
        <v>179</v>
      </c>
    </row>
    <row r="453" spans="1:18" x14ac:dyDescent="0.2">
      <c r="A453">
        <v>21</v>
      </c>
      <c r="B453" t="s">
        <v>34</v>
      </c>
      <c r="C453" t="s">
        <v>21</v>
      </c>
      <c r="D453" t="s">
        <v>27</v>
      </c>
      <c r="E453" t="s">
        <v>15</v>
      </c>
      <c r="F453" t="s">
        <v>11</v>
      </c>
      <c r="G453">
        <v>6</v>
      </c>
      <c r="H453">
        <v>60</v>
      </c>
      <c r="I453">
        <v>10</v>
      </c>
      <c r="J453">
        <v>100</v>
      </c>
      <c r="K453" t="s">
        <v>142</v>
      </c>
      <c r="L453" t="s">
        <v>140</v>
      </c>
      <c r="M453" t="s">
        <v>147</v>
      </c>
      <c r="N453" t="s">
        <v>147</v>
      </c>
      <c r="O453" t="s">
        <v>179</v>
      </c>
      <c r="P453" t="s">
        <v>180</v>
      </c>
      <c r="Q453" t="s">
        <v>181</v>
      </c>
      <c r="R453" t="s">
        <v>179</v>
      </c>
    </row>
    <row r="454" spans="1:18" x14ac:dyDescent="0.2">
      <c r="A454">
        <v>21</v>
      </c>
      <c r="B454" t="s">
        <v>12</v>
      </c>
      <c r="C454" t="s">
        <v>21</v>
      </c>
      <c r="D454" t="s">
        <v>14</v>
      </c>
      <c r="E454" t="s">
        <v>15</v>
      </c>
      <c r="F454" t="s">
        <v>11</v>
      </c>
      <c r="G454">
        <v>8</v>
      </c>
      <c r="H454">
        <v>80</v>
      </c>
      <c r="I454">
        <v>10</v>
      </c>
      <c r="J454">
        <v>100</v>
      </c>
      <c r="K454" t="s">
        <v>144</v>
      </c>
      <c r="L454" t="s">
        <v>144</v>
      </c>
      <c r="M454" t="s">
        <v>147</v>
      </c>
      <c r="N454" t="s">
        <v>147</v>
      </c>
      <c r="O454" t="s">
        <v>181</v>
      </c>
      <c r="P454" t="s">
        <v>179</v>
      </c>
      <c r="Q454" t="s">
        <v>181</v>
      </c>
      <c r="R454" t="s">
        <v>179</v>
      </c>
    </row>
    <row r="455" spans="1:18" x14ac:dyDescent="0.2">
      <c r="A455">
        <v>24</v>
      </c>
      <c r="B455" t="s">
        <v>12</v>
      </c>
      <c r="C455" t="s">
        <v>21</v>
      </c>
      <c r="D455" t="s">
        <v>14</v>
      </c>
      <c r="E455" t="s">
        <v>48</v>
      </c>
      <c r="F455" t="s">
        <v>11</v>
      </c>
      <c r="G455">
        <v>5</v>
      </c>
      <c r="H455">
        <v>50</v>
      </c>
      <c r="I455">
        <v>10</v>
      </c>
      <c r="J455">
        <v>100</v>
      </c>
      <c r="K455" t="s">
        <v>142</v>
      </c>
      <c r="L455" t="s">
        <v>140</v>
      </c>
      <c r="M455" t="s">
        <v>147</v>
      </c>
      <c r="N455" t="s">
        <v>147</v>
      </c>
      <c r="O455" t="s">
        <v>179</v>
      </c>
      <c r="P455" t="s">
        <v>180</v>
      </c>
      <c r="Q455" t="s">
        <v>181</v>
      </c>
      <c r="R455" t="s">
        <v>179</v>
      </c>
    </row>
    <row r="456" spans="1:18" x14ac:dyDescent="0.2">
      <c r="A456">
        <v>23</v>
      </c>
      <c r="B456" t="s">
        <v>12</v>
      </c>
      <c r="C456" t="s">
        <v>21</v>
      </c>
      <c r="D456" t="s">
        <v>44</v>
      </c>
      <c r="E456" t="s">
        <v>48</v>
      </c>
      <c r="F456" t="s">
        <v>11</v>
      </c>
      <c r="G456">
        <v>8</v>
      </c>
      <c r="H456">
        <v>80</v>
      </c>
      <c r="I456">
        <v>9</v>
      </c>
      <c r="J456">
        <v>90</v>
      </c>
      <c r="K456" t="s">
        <v>144</v>
      </c>
      <c r="L456" t="s">
        <v>144</v>
      </c>
      <c r="M456" t="s">
        <v>147</v>
      </c>
      <c r="N456" t="s">
        <v>147</v>
      </c>
      <c r="O456" t="s">
        <v>181</v>
      </c>
      <c r="P456" t="s">
        <v>179</v>
      </c>
      <c r="Q456" t="s">
        <v>181</v>
      </c>
      <c r="R456" t="s">
        <v>179</v>
      </c>
    </row>
    <row r="457" spans="1:18" x14ac:dyDescent="0.2">
      <c r="A457">
        <v>20</v>
      </c>
      <c r="B457" t="s">
        <v>34</v>
      </c>
      <c r="C457" t="s">
        <v>21</v>
      </c>
      <c r="D457" t="s">
        <v>14</v>
      </c>
      <c r="E457" t="s">
        <v>15</v>
      </c>
      <c r="F457" t="s">
        <v>11</v>
      </c>
      <c r="G457">
        <v>3</v>
      </c>
      <c r="H457">
        <v>30</v>
      </c>
      <c r="I457">
        <v>0</v>
      </c>
      <c r="J457">
        <v>0</v>
      </c>
      <c r="K457" t="s">
        <v>140</v>
      </c>
      <c r="L457" t="s">
        <v>140</v>
      </c>
      <c r="M457" t="s">
        <v>145</v>
      </c>
      <c r="N457" t="s">
        <v>145</v>
      </c>
      <c r="O457" t="s">
        <v>180</v>
      </c>
      <c r="P457" t="s">
        <v>180</v>
      </c>
      <c r="Q457" t="s">
        <v>180</v>
      </c>
      <c r="R457" t="s">
        <v>180</v>
      </c>
    </row>
    <row r="458" spans="1:18" x14ac:dyDescent="0.2">
      <c r="A458">
        <v>21</v>
      </c>
      <c r="B458" t="s">
        <v>34</v>
      </c>
      <c r="C458" t="s">
        <v>21</v>
      </c>
      <c r="D458" t="s">
        <v>14</v>
      </c>
      <c r="E458" t="s">
        <v>22</v>
      </c>
      <c r="F458" t="s">
        <v>17</v>
      </c>
      <c r="G458">
        <v>0</v>
      </c>
      <c r="H458">
        <v>0</v>
      </c>
      <c r="I458">
        <v>0</v>
      </c>
      <c r="J458">
        <v>0</v>
      </c>
      <c r="K458" t="s">
        <v>140</v>
      </c>
      <c r="L458" t="s">
        <v>140</v>
      </c>
      <c r="M458" t="s">
        <v>145</v>
      </c>
      <c r="N458" t="s">
        <v>145</v>
      </c>
      <c r="O458" t="s">
        <v>180</v>
      </c>
      <c r="P458" t="s">
        <v>180</v>
      </c>
      <c r="Q458" t="s">
        <v>180</v>
      </c>
      <c r="R458" t="s">
        <v>180</v>
      </c>
    </row>
    <row r="459" spans="1:18" x14ac:dyDescent="0.2">
      <c r="A459">
        <v>21</v>
      </c>
      <c r="B459" t="s">
        <v>12</v>
      </c>
      <c r="C459" t="s">
        <v>21</v>
      </c>
      <c r="D459" t="s">
        <v>14</v>
      </c>
      <c r="E459" t="s">
        <v>15</v>
      </c>
      <c r="F459" t="s">
        <v>11</v>
      </c>
      <c r="G459">
        <v>1</v>
      </c>
      <c r="H459">
        <v>10</v>
      </c>
      <c r="I459">
        <v>2</v>
      </c>
      <c r="J459">
        <v>20</v>
      </c>
      <c r="K459" t="s">
        <v>140</v>
      </c>
      <c r="L459" t="s">
        <v>140</v>
      </c>
      <c r="M459" t="s">
        <v>145</v>
      </c>
      <c r="N459" t="s">
        <v>145</v>
      </c>
      <c r="O459" t="s">
        <v>180</v>
      </c>
      <c r="P459" t="s">
        <v>180</v>
      </c>
      <c r="Q459" t="s">
        <v>180</v>
      </c>
      <c r="R459" t="s">
        <v>180</v>
      </c>
    </row>
    <row r="460" spans="1:18" x14ac:dyDescent="0.2">
      <c r="A460">
        <v>20</v>
      </c>
      <c r="B460" t="s">
        <v>12</v>
      </c>
      <c r="C460" t="s">
        <v>21</v>
      </c>
      <c r="D460" t="s">
        <v>14</v>
      </c>
      <c r="E460" t="s">
        <v>22</v>
      </c>
      <c r="F460" t="s">
        <v>11</v>
      </c>
      <c r="G460">
        <v>8</v>
      </c>
      <c r="H460">
        <v>80</v>
      </c>
      <c r="I460">
        <v>9</v>
      </c>
      <c r="J460">
        <v>90</v>
      </c>
      <c r="K460" t="s">
        <v>144</v>
      </c>
      <c r="L460" t="s">
        <v>144</v>
      </c>
      <c r="M460" t="s">
        <v>147</v>
      </c>
      <c r="N460" t="s">
        <v>147</v>
      </c>
      <c r="O460" t="s">
        <v>181</v>
      </c>
      <c r="P460" t="s">
        <v>179</v>
      </c>
      <c r="Q460" t="s">
        <v>181</v>
      </c>
      <c r="R460" t="s">
        <v>179</v>
      </c>
    </row>
    <row r="461" spans="1:18" x14ac:dyDescent="0.2">
      <c r="A461">
        <v>21</v>
      </c>
      <c r="B461" t="s">
        <v>12</v>
      </c>
      <c r="C461" t="s">
        <v>21</v>
      </c>
      <c r="D461" t="s">
        <v>14</v>
      </c>
      <c r="E461" t="s">
        <v>22</v>
      </c>
      <c r="F461" t="s">
        <v>11</v>
      </c>
      <c r="G461">
        <v>6</v>
      </c>
      <c r="H461">
        <v>60</v>
      </c>
      <c r="I461">
        <v>8</v>
      </c>
      <c r="J461">
        <v>80</v>
      </c>
      <c r="K461" t="s">
        <v>142</v>
      </c>
      <c r="L461" t="s">
        <v>140</v>
      </c>
      <c r="M461" t="s">
        <v>147</v>
      </c>
      <c r="N461" t="s">
        <v>147</v>
      </c>
      <c r="O461" t="s">
        <v>179</v>
      </c>
      <c r="P461" t="s">
        <v>180</v>
      </c>
      <c r="Q461" t="s">
        <v>181</v>
      </c>
      <c r="R461" t="s">
        <v>179</v>
      </c>
    </row>
    <row r="462" spans="1:18" x14ac:dyDescent="0.2">
      <c r="A462">
        <v>20</v>
      </c>
      <c r="B462" t="s">
        <v>34</v>
      </c>
      <c r="C462" t="s">
        <v>21</v>
      </c>
      <c r="D462" t="s">
        <v>14</v>
      </c>
      <c r="E462" t="s">
        <v>15</v>
      </c>
      <c r="F462" t="s">
        <v>11</v>
      </c>
      <c r="G462">
        <v>6</v>
      </c>
      <c r="H462">
        <v>60</v>
      </c>
      <c r="I462">
        <v>6</v>
      </c>
      <c r="J462">
        <v>60</v>
      </c>
      <c r="K462" t="s">
        <v>142</v>
      </c>
      <c r="L462" t="s">
        <v>140</v>
      </c>
      <c r="M462" t="s">
        <v>146</v>
      </c>
      <c r="N462" t="s">
        <v>145</v>
      </c>
      <c r="O462" t="s">
        <v>179</v>
      </c>
      <c r="P462" t="s">
        <v>180</v>
      </c>
      <c r="Q462" t="s">
        <v>179</v>
      </c>
      <c r="R462" t="s">
        <v>180</v>
      </c>
    </row>
    <row r="463" spans="1:18" x14ac:dyDescent="0.2">
      <c r="A463">
        <v>22</v>
      </c>
      <c r="B463" t="s">
        <v>12</v>
      </c>
      <c r="C463" t="s">
        <v>21</v>
      </c>
      <c r="D463" t="s">
        <v>14</v>
      </c>
      <c r="E463" t="s">
        <v>48</v>
      </c>
      <c r="F463" t="s">
        <v>11</v>
      </c>
      <c r="G463">
        <v>4</v>
      </c>
      <c r="H463">
        <v>40</v>
      </c>
      <c r="I463">
        <v>10</v>
      </c>
      <c r="J463">
        <v>100</v>
      </c>
      <c r="K463" t="s">
        <v>140</v>
      </c>
      <c r="L463" t="s">
        <v>140</v>
      </c>
      <c r="M463" t="s">
        <v>147</v>
      </c>
      <c r="N463" t="s">
        <v>147</v>
      </c>
      <c r="O463" t="s">
        <v>180</v>
      </c>
      <c r="P463" t="s">
        <v>180</v>
      </c>
      <c r="Q463" t="s">
        <v>181</v>
      </c>
      <c r="R463" t="s">
        <v>179</v>
      </c>
    </row>
    <row r="464" spans="1:18" x14ac:dyDescent="0.2">
      <c r="A464">
        <v>23</v>
      </c>
      <c r="B464" t="s">
        <v>12</v>
      </c>
      <c r="C464" t="s">
        <v>21</v>
      </c>
      <c r="D464" t="s">
        <v>14</v>
      </c>
      <c r="E464" t="s">
        <v>48</v>
      </c>
      <c r="F464" t="s">
        <v>11</v>
      </c>
      <c r="G464">
        <v>8</v>
      </c>
      <c r="H464">
        <v>80</v>
      </c>
      <c r="I464">
        <v>10</v>
      </c>
      <c r="J464">
        <v>100</v>
      </c>
      <c r="K464" t="s">
        <v>144</v>
      </c>
      <c r="L464" t="s">
        <v>144</v>
      </c>
      <c r="M464" t="s">
        <v>147</v>
      </c>
      <c r="N464" t="s">
        <v>147</v>
      </c>
      <c r="O464" t="s">
        <v>181</v>
      </c>
      <c r="P464" t="s">
        <v>179</v>
      </c>
      <c r="Q464" t="s">
        <v>181</v>
      </c>
      <c r="R464" t="s">
        <v>179</v>
      </c>
    </row>
    <row r="465" spans="1:18" x14ac:dyDescent="0.2">
      <c r="A465">
        <v>24</v>
      </c>
      <c r="B465" t="s">
        <v>12</v>
      </c>
      <c r="C465" t="s">
        <v>21</v>
      </c>
      <c r="D465" t="s">
        <v>14</v>
      </c>
      <c r="E465" t="s">
        <v>48</v>
      </c>
      <c r="F465" t="s">
        <v>11</v>
      </c>
      <c r="G465">
        <v>7</v>
      </c>
      <c r="H465">
        <v>70</v>
      </c>
      <c r="I465">
        <v>10</v>
      </c>
      <c r="J465">
        <v>100</v>
      </c>
      <c r="K465" t="s">
        <v>142</v>
      </c>
      <c r="L465" t="s">
        <v>140</v>
      </c>
      <c r="M465" t="s">
        <v>147</v>
      </c>
      <c r="N465" t="s">
        <v>147</v>
      </c>
      <c r="O465" t="s">
        <v>179</v>
      </c>
      <c r="P465" t="s">
        <v>180</v>
      </c>
      <c r="Q465" t="s">
        <v>181</v>
      </c>
      <c r="R465" t="s">
        <v>179</v>
      </c>
    </row>
    <row r="466" spans="1:18" x14ac:dyDescent="0.2">
      <c r="A466">
        <v>22</v>
      </c>
      <c r="B466" t="s">
        <v>12</v>
      </c>
      <c r="C466" t="s">
        <v>21</v>
      </c>
      <c r="D466" t="s">
        <v>14</v>
      </c>
      <c r="E466" t="s">
        <v>28</v>
      </c>
      <c r="F466" t="s">
        <v>11</v>
      </c>
      <c r="G466">
        <v>8</v>
      </c>
      <c r="H466">
        <v>80</v>
      </c>
      <c r="I466">
        <v>10</v>
      </c>
      <c r="J466">
        <v>100</v>
      </c>
      <c r="K466" t="s">
        <v>144</v>
      </c>
      <c r="L466" t="s">
        <v>144</v>
      </c>
      <c r="M466" t="s">
        <v>147</v>
      </c>
      <c r="N466" t="s">
        <v>147</v>
      </c>
      <c r="O466" t="s">
        <v>181</v>
      </c>
      <c r="P466" t="s">
        <v>179</v>
      </c>
      <c r="Q466" t="s">
        <v>181</v>
      </c>
      <c r="R466" t="s">
        <v>179</v>
      </c>
    </row>
    <row r="467" spans="1:18" x14ac:dyDescent="0.2">
      <c r="A467">
        <v>25</v>
      </c>
      <c r="B467" t="s">
        <v>12</v>
      </c>
      <c r="C467" t="s">
        <v>21</v>
      </c>
      <c r="D467" t="s">
        <v>44</v>
      </c>
      <c r="E467" t="s">
        <v>53</v>
      </c>
      <c r="F467" t="s">
        <v>11</v>
      </c>
      <c r="G467">
        <v>8</v>
      </c>
      <c r="H467">
        <v>80</v>
      </c>
      <c r="I467">
        <v>10</v>
      </c>
      <c r="J467">
        <v>100</v>
      </c>
      <c r="K467" t="s">
        <v>144</v>
      </c>
      <c r="L467" t="s">
        <v>144</v>
      </c>
      <c r="M467" t="s">
        <v>147</v>
      </c>
      <c r="N467" t="s">
        <v>147</v>
      </c>
      <c r="O467" t="s">
        <v>181</v>
      </c>
      <c r="P467" t="s">
        <v>179</v>
      </c>
      <c r="Q467" t="s">
        <v>181</v>
      </c>
      <c r="R467" t="s">
        <v>179</v>
      </c>
    </row>
    <row r="468" spans="1:18" x14ac:dyDescent="0.2">
      <c r="A468">
        <v>23</v>
      </c>
      <c r="B468" t="s">
        <v>12</v>
      </c>
      <c r="C468" t="s">
        <v>21</v>
      </c>
      <c r="D468" t="s">
        <v>14</v>
      </c>
      <c r="E468" t="s">
        <v>48</v>
      </c>
      <c r="F468" t="s">
        <v>11</v>
      </c>
      <c r="G468">
        <v>5</v>
      </c>
      <c r="H468">
        <v>50</v>
      </c>
      <c r="I468">
        <v>10</v>
      </c>
      <c r="J468">
        <v>100</v>
      </c>
      <c r="K468" t="s">
        <v>142</v>
      </c>
      <c r="L468" t="s">
        <v>140</v>
      </c>
      <c r="M468" t="s">
        <v>147</v>
      </c>
      <c r="N468" t="s">
        <v>147</v>
      </c>
      <c r="O468" t="s">
        <v>179</v>
      </c>
      <c r="P468" t="s">
        <v>180</v>
      </c>
      <c r="Q468" t="s">
        <v>181</v>
      </c>
      <c r="R468" t="s">
        <v>179</v>
      </c>
    </row>
    <row r="469" spans="1:18" x14ac:dyDescent="0.2">
      <c r="A469">
        <v>21</v>
      </c>
      <c r="B469" t="s">
        <v>12</v>
      </c>
      <c r="C469" t="s">
        <v>21</v>
      </c>
      <c r="D469" t="s">
        <v>14</v>
      </c>
      <c r="E469" t="s">
        <v>22</v>
      </c>
      <c r="F469" t="s">
        <v>11</v>
      </c>
      <c r="G469">
        <v>5</v>
      </c>
      <c r="H469">
        <v>50</v>
      </c>
      <c r="I469">
        <v>8</v>
      </c>
      <c r="J469">
        <v>80</v>
      </c>
      <c r="K469" t="s">
        <v>142</v>
      </c>
      <c r="L469" t="s">
        <v>140</v>
      </c>
      <c r="M469" t="s">
        <v>147</v>
      </c>
      <c r="N469" t="s">
        <v>147</v>
      </c>
      <c r="O469" t="s">
        <v>179</v>
      </c>
      <c r="P469" t="s">
        <v>180</v>
      </c>
      <c r="Q469" t="s">
        <v>181</v>
      </c>
      <c r="R469" t="s">
        <v>179</v>
      </c>
    </row>
    <row r="470" spans="1:18" x14ac:dyDescent="0.2">
      <c r="A470">
        <v>25</v>
      </c>
      <c r="B470" t="s">
        <v>12</v>
      </c>
      <c r="C470" t="s">
        <v>21</v>
      </c>
      <c r="D470" t="s">
        <v>14</v>
      </c>
      <c r="E470" t="s">
        <v>53</v>
      </c>
      <c r="F470" t="s">
        <v>11</v>
      </c>
      <c r="G470">
        <v>7</v>
      </c>
      <c r="H470">
        <v>70</v>
      </c>
      <c r="I470">
        <v>10</v>
      </c>
      <c r="J470">
        <v>100</v>
      </c>
      <c r="K470" t="s">
        <v>142</v>
      </c>
      <c r="L470" t="s">
        <v>140</v>
      </c>
      <c r="M470" t="s">
        <v>147</v>
      </c>
      <c r="N470" t="s">
        <v>147</v>
      </c>
      <c r="O470" t="s">
        <v>179</v>
      </c>
      <c r="P470" t="s">
        <v>180</v>
      </c>
      <c r="Q470" t="s">
        <v>181</v>
      </c>
      <c r="R470" t="s">
        <v>179</v>
      </c>
    </row>
    <row r="471" spans="1:18" x14ac:dyDescent="0.2">
      <c r="A471">
        <v>20</v>
      </c>
      <c r="B471" t="s">
        <v>34</v>
      </c>
      <c r="C471" t="s">
        <v>21</v>
      </c>
      <c r="D471" t="s">
        <v>14</v>
      </c>
      <c r="E471" t="s">
        <v>22</v>
      </c>
      <c r="F471" t="s">
        <v>11</v>
      </c>
      <c r="G471">
        <v>8</v>
      </c>
      <c r="H471">
        <v>80</v>
      </c>
      <c r="I471">
        <v>8</v>
      </c>
      <c r="J471">
        <v>80</v>
      </c>
      <c r="K471" t="s">
        <v>144</v>
      </c>
      <c r="L471" t="s">
        <v>144</v>
      </c>
      <c r="M471" t="s">
        <v>147</v>
      </c>
      <c r="N471" t="s">
        <v>147</v>
      </c>
      <c r="O471" t="s">
        <v>181</v>
      </c>
      <c r="P471" t="s">
        <v>179</v>
      </c>
      <c r="Q471" t="s">
        <v>181</v>
      </c>
      <c r="R471" t="s">
        <v>179</v>
      </c>
    </row>
    <row r="472" spans="1:18" x14ac:dyDescent="0.2">
      <c r="A472">
        <v>23</v>
      </c>
      <c r="B472" t="s">
        <v>12</v>
      </c>
      <c r="C472" t="s">
        <v>21</v>
      </c>
      <c r="D472" t="s">
        <v>44</v>
      </c>
      <c r="E472" t="s">
        <v>28</v>
      </c>
      <c r="F472" t="s">
        <v>11</v>
      </c>
      <c r="G472">
        <v>8</v>
      </c>
      <c r="H472">
        <v>80</v>
      </c>
      <c r="I472">
        <v>10</v>
      </c>
      <c r="J472">
        <v>100</v>
      </c>
      <c r="K472" t="s">
        <v>144</v>
      </c>
      <c r="L472" t="s">
        <v>144</v>
      </c>
      <c r="M472" t="s">
        <v>147</v>
      </c>
      <c r="N472" t="s">
        <v>147</v>
      </c>
      <c r="O472" t="s">
        <v>181</v>
      </c>
      <c r="P472" t="s">
        <v>179</v>
      </c>
      <c r="Q472" t="s">
        <v>181</v>
      </c>
      <c r="R472" t="s">
        <v>179</v>
      </c>
    </row>
    <row r="473" spans="1:18" x14ac:dyDescent="0.2">
      <c r="A473">
        <v>24</v>
      </c>
      <c r="B473" t="s">
        <v>12</v>
      </c>
      <c r="C473" t="s">
        <v>21</v>
      </c>
      <c r="D473" t="s">
        <v>14</v>
      </c>
      <c r="E473" t="s">
        <v>48</v>
      </c>
      <c r="F473" t="s">
        <v>11</v>
      </c>
      <c r="G473">
        <v>6</v>
      </c>
      <c r="H473">
        <v>60</v>
      </c>
      <c r="I473">
        <v>10</v>
      </c>
      <c r="J473">
        <v>100</v>
      </c>
      <c r="K473" t="s">
        <v>142</v>
      </c>
      <c r="L473" t="s">
        <v>140</v>
      </c>
      <c r="M473" t="s">
        <v>147</v>
      </c>
      <c r="N473" t="s">
        <v>147</v>
      </c>
      <c r="O473" t="s">
        <v>179</v>
      </c>
      <c r="P473" t="s">
        <v>180</v>
      </c>
      <c r="Q473" t="s">
        <v>181</v>
      </c>
      <c r="R473" t="s">
        <v>179</v>
      </c>
    </row>
    <row r="474" spans="1:18" x14ac:dyDescent="0.2">
      <c r="A474">
        <v>21</v>
      </c>
      <c r="B474" t="s">
        <v>34</v>
      </c>
      <c r="C474" t="s">
        <v>21</v>
      </c>
      <c r="D474" t="s">
        <v>14</v>
      </c>
      <c r="E474" t="s">
        <v>22</v>
      </c>
      <c r="F474" t="s">
        <v>11</v>
      </c>
      <c r="G474">
        <v>9</v>
      </c>
      <c r="H474">
        <v>90</v>
      </c>
      <c r="I474">
        <v>6</v>
      </c>
      <c r="J474">
        <v>60</v>
      </c>
      <c r="K474" t="s">
        <v>144</v>
      </c>
      <c r="L474" t="s">
        <v>144</v>
      </c>
      <c r="M474" t="s">
        <v>146</v>
      </c>
      <c r="N474" t="s">
        <v>145</v>
      </c>
      <c r="O474" t="s">
        <v>181</v>
      </c>
      <c r="P474" t="s">
        <v>179</v>
      </c>
      <c r="Q474" t="s">
        <v>179</v>
      </c>
      <c r="R474" t="s">
        <v>180</v>
      </c>
    </row>
    <row r="475" spans="1:18" x14ac:dyDescent="0.2">
      <c r="A475">
        <v>24</v>
      </c>
      <c r="B475" t="s">
        <v>12</v>
      </c>
      <c r="C475" t="s">
        <v>21</v>
      </c>
      <c r="D475" t="s">
        <v>14</v>
      </c>
      <c r="E475" t="s">
        <v>48</v>
      </c>
      <c r="F475" t="s">
        <v>11</v>
      </c>
      <c r="G475">
        <v>8</v>
      </c>
      <c r="H475">
        <v>80</v>
      </c>
      <c r="I475">
        <v>10</v>
      </c>
      <c r="J475">
        <v>100</v>
      </c>
      <c r="K475" t="s">
        <v>144</v>
      </c>
      <c r="L475" t="s">
        <v>144</v>
      </c>
      <c r="M475" t="s">
        <v>147</v>
      </c>
      <c r="N475" t="s">
        <v>147</v>
      </c>
      <c r="O475" t="s">
        <v>181</v>
      </c>
      <c r="P475" t="s">
        <v>179</v>
      </c>
      <c r="Q475" t="s">
        <v>181</v>
      </c>
      <c r="R475" t="s">
        <v>179</v>
      </c>
    </row>
    <row r="476" spans="1:18" x14ac:dyDescent="0.2">
      <c r="A476">
        <v>22</v>
      </c>
      <c r="B476" t="s">
        <v>34</v>
      </c>
      <c r="C476" t="s">
        <v>21</v>
      </c>
      <c r="D476" t="s">
        <v>27</v>
      </c>
      <c r="E476" t="s">
        <v>15</v>
      </c>
      <c r="F476" t="s">
        <v>17</v>
      </c>
      <c r="G476">
        <v>0</v>
      </c>
      <c r="H476">
        <v>0</v>
      </c>
      <c r="I476">
        <v>0</v>
      </c>
      <c r="J476">
        <v>0</v>
      </c>
      <c r="K476" t="s">
        <v>140</v>
      </c>
      <c r="L476" t="s">
        <v>140</v>
      </c>
      <c r="M476" t="s">
        <v>145</v>
      </c>
      <c r="N476" t="s">
        <v>145</v>
      </c>
      <c r="O476" t="s">
        <v>180</v>
      </c>
      <c r="P476" t="s">
        <v>180</v>
      </c>
      <c r="Q476" t="s">
        <v>180</v>
      </c>
      <c r="R476" t="s">
        <v>180</v>
      </c>
    </row>
    <row r="477" spans="1:18" x14ac:dyDescent="0.2">
      <c r="A477">
        <v>21</v>
      </c>
      <c r="B477" t="s">
        <v>12</v>
      </c>
      <c r="C477" t="s">
        <v>21</v>
      </c>
      <c r="D477" t="s">
        <v>27</v>
      </c>
      <c r="E477" t="s">
        <v>15</v>
      </c>
      <c r="F477" t="s">
        <v>11</v>
      </c>
      <c r="G477">
        <v>5</v>
      </c>
      <c r="H477">
        <v>50</v>
      </c>
      <c r="I477">
        <v>8</v>
      </c>
      <c r="J477">
        <v>80</v>
      </c>
      <c r="K477" t="s">
        <v>142</v>
      </c>
      <c r="L477" t="s">
        <v>140</v>
      </c>
      <c r="M477" t="s">
        <v>147</v>
      </c>
      <c r="N477" t="s">
        <v>147</v>
      </c>
      <c r="O477" t="s">
        <v>179</v>
      </c>
      <c r="P477" t="s">
        <v>180</v>
      </c>
      <c r="Q477" t="s">
        <v>181</v>
      </c>
      <c r="R477" t="s">
        <v>179</v>
      </c>
    </row>
    <row r="478" spans="1:18" x14ac:dyDescent="0.2">
      <c r="A478">
        <v>23</v>
      </c>
      <c r="B478" t="s">
        <v>12</v>
      </c>
      <c r="C478" t="s">
        <v>21</v>
      </c>
      <c r="D478" t="s">
        <v>14</v>
      </c>
      <c r="E478" t="s">
        <v>48</v>
      </c>
      <c r="F478" t="s">
        <v>11</v>
      </c>
      <c r="G478">
        <v>8</v>
      </c>
      <c r="H478">
        <v>80</v>
      </c>
      <c r="I478">
        <v>10</v>
      </c>
      <c r="J478">
        <v>100</v>
      </c>
      <c r="K478" t="s">
        <v>144</v>
      </c>
      <c r="L478" t="s">
        <v>144</v>
      </c>
      <c r="M478" t="s">
        <v>147</v>
      </c>
      <c r="N478" t="s">
        <v>147</v>
      </c>
      <c r="O478" t="s">
        <v>181</v>
      </c>
      <c r="P478" t="s">
        <v>179</v>
      </c>
      <c r="Q478" t="s">
        <v>181</v>
      </c>
      <c r="R478" t="s">
        <v>179</v>
      </c>
    </row>
    <row r="479" spans="1:18" x14ac:dyDescent="0.2">
      <c r="A479">
        <v>21</v>
      </c>
      <c r="B479" t="s">
        <v>12</v>
      </c>
      <c r="C479" t="s">
        <v>21</v>
      </c>
      <c r="D479" t="s">
        <v>14</v>
      </c>
      <c r="E479" t="s">
        <v>22</v>
      </c>
      <c r="F479" t="s">
        <v>17</v>
      </c>
      <c r="G479">
        <v>0</v>
      </c>
      <c r="H479">
        <v>0</v>
      </c>
      <c r="I479">
        <v>0</v>
      </c>
      <c r="J479">
        <v>0</v>
      </c>
      <c r="K479" t="s">
        <v>140</v>
      </c>
      <c r="L479" t="s">
        <v>140</v>
      </c>
      <c r="M479" t="s">
        <v>145</v>
      </c>
      <c r="N479" t="s">
        <v>145</v>
      </c>
      <c r="O479" t="s">
        <v>180</v>
      </c>
      <c r="P479" t="s">
        <v>180</v>
      </c>
      <c r="Q479" t="s">
        <v>180</v>
      </c>
      <c r="R479" t="s">
        <v>180</v>
      </c>
    </row>
    <row r="480" spans="1:18" x14ac:dyDescent="0.2">
      <c r="A480">
        <v>23</v>
      </c>
      <c r="B480" t="s">
        <v>34</v>
      </c>
      <c r="C480" t="s">
        <v>13</v>
      </c>
      <c r="D480" t="s">
        <v>44</v>
      </c>
      <c r="E480" t="s">
        <v>28</v>
      </c>
      <c r="F480" t="s">
        <v>11</v>
      </c>
      <c r="G480">
        <v>5</v>
      </c>
      <c r="H480">
        <v>50</v>
      </c>
      <c r="I480">
        <v>10</v>
      </c>
      <c r="J480">
        <v>100</v>
      </c>
      <c r="K480" t="s">
        <v>142</v>
      </c>
      <c r="L480" t="s">
        <v>140</v>
      </c>
      <c r="M480" t="s">
        <v>147</v>
      </c>
      <c r="N480" t="s">
        <v>147</v>
      </c>
      <c r="O480" t="s">
        <v>179</v>
      </c>
      <c r="P480" t="s">
        <v>180</v>
      </c>
      <c r="Q480" t="s">
        <v>181</v>
      </c>
      <c r="R480" t="s">
        <v>179</v>
      </c>
    </row>
    <row r="481" spans="1:18" x14ac:dyDescent="0.2">
      <c r="A481">
        <v>22</v>
      </c>
      <c r="B481" t="s">
        <v>12</v>
      </c>
      <c r="C481" t="s">
        <v>21</v>
      </c>
      <c r="D481" t="s">
        <v>14</v>
      </c>
      <c r="E481" t="s">
        <v>28</v>
      </c>
      <c r="F481" t="s">
        <v>11</v>
      </c>
      <c r="G481">
        <v>5</v>
      </c>
      <c r="H481">
        <v>50</v>
      </c>
      <c r="I481">
        <v>7</v>
      </c>
      <c r="J481">
        <v>70</v>
      </c>
      <c r="K481" t="s">
        <v>142</v>
      </c>
      <c r="L481" t="s">
        <v>140</v>
      </c>
      <c r="M481" t="s">
        <v>146</v>
      </c>
      <c r="N481" t="s">
        <v>145</v>
      </c>
      <c r="O481" t="s">
        <v>179</v>
      </c>
      <c r="P481" t="s">
        <v>180</v>
      </c>
      <c r="Q481" t="s">
        <v>179</v>
      </c>
      <c r="R481" t="s">
        <v>180</v>
      </c>
    </row>
    <row r="482" spans="1:18" x14ac:dyDescent="0.2">
      <c r="A482">
        <v>23</v>
      </c>
      <c r="B482" t="s">
        <v>34</v>
      </c>
      <c r="C482" t="s">
        <v>21</v>
      </c>
      <c r="D482" t="s">
        <v>27</v>
      </c>
      <c r="E482" t="s">
        <v>15</v>
      </c>
      <c r="F482" t="s">
        <v>11</v>
      </c>
      <c r="G482">
        <v>5</v>
      </c>
      <c r="H482">
        <v>50</v>
      </c>
      <c r="I482">
        <v>7</v>
      </c>
      <c r="J482">
        <v>70</v>
      </c>
      <c r="K482" t="s">
        <v>142</v>
      </c>
      <c r="L482" t="s">
        <v>140</v>
      </c>
      <c r="M482" t="s">
        <v>146</v>
      </c>
      <c r="N482" t="s">
        <v>145</v>
      </c>
      <c r="O482" t="s">
        <v>179</v>
      </c>
      <c r="P482" t="s">
        <v>180</v>
      </c>
      <c r="Q482" t="s">
        <v>179</v>
      </c>
      <c r="R482" t="s">
        <v>180</v>
      </c>
    </row>
    <row r="483" spans="1:18" x14ac:dyDescent="0.2">
      <c r="A483">
        <v>22</v>
      </c>
      <c r="B483" t="s">
        <v>12</v>
      </c>
      <c r="C483" t="s">
        <v>21</v>
      </c>
      <c r="D483" t="s">
        <v>14</v>
      </c>
      <c r="E483" t="s">
        <v>15</v>
      </c>
      <c r="F483" t="s">
        <v>11</v>
      </c>
      <c r="G483">
        <v>6</v>
      </c>
      <c r="H483">
        <v>60</v>
      </c>
      <c r="I483">
        <v>10</v>
      </c>
      <c r="J483">
        <v>100</v>
      </c>
      <c r="K483" t="s">
        <v>142</v>
      </c>
      <c r="L483" t="s">
        <v>140</v>
      </c>
      <c r="M483" t="s">
        <v>147</v>
      </c>
      <c r="N483" t="s">
        <v>147</v>
      </c>
      <c r="O483" t="s">
        <v>179</v>
      </c>
      <c r="P483" t="s">
        <v>180</v>
      </c>
      <c r="Q483" t="s">
        <v>181</v>
      </c>
      <c r="R483" t="s">
        <v>179</v>
      </c>
    </row>
    <row r="484" spans="1:18" x14ac:dyDescent="0.2">
      <c r="A484">
        <v>21</v>
      </c>
      <c r="B484" t="s">
        <v>12</v>
      </c>
      <c r="C484" t="s">
        <v>21</v>
      </c>
      <c r="D484" t="s">
        <v>27</v>
      </c>
      <c r="E484" t="s">
        <v>28</v>
      </c>
      <c r="F484" t="s">
        <v>11</v>
      </c>
      <c r="G484">
        <v>1</v>
      </c>
      <c r="H484">
        <v>10</v>
      </c>
      <c r="I484">
        <v>10</v>
      </c>
      <c r="J484">
        <v>100</v>
      </c>
      <c r="K484" t="s">
        <v>140</v>
      </c>
      <c r="L484" t="s">
        <v>140</v>
      </c>
      <c r="M484" t="s">
        <v>147</v>
      </c>
      <c r="N484" t="s">
        <v>147</v>
      </c>
      <c r="O484" t="s">
        <v>180</v>
      </c>
      <c r="P484" t="s">
        <v>180</v>
      </c>
      <c r="Q484" t="s">
        <v>181</v>
      </c>
      <c r="R484" t="s">
        <v>179</v>
      </c>
    </row>
    <row r="485" spans="1:18" x14ac:dyDescent="0.2">
      <c r="A485">
        <v>21</v>
      </c>
      <c r="B485" t="s">
        <v>34</v>
      </c>
      <c r="C485" t="s">
        <v>13</v>
      </c>
      <c r="D485" t="s">
        <v>27</v>
      </c>
      <c r="E485" t="s">
        <v>15</v>
      </c>
      <c r="F485" t="s">
        <v>11</v>
      </c>
      <c r="G485">
        <v>5</v>
      </c>
      <c r="H485">
        <v>50</v>
      </c>
      <c r="I485">
        <v>6</v>
      </c>
      <c r="J485">
        <v>60</v>
      </c>
      <c r="K485" t="s">
        <v>142</v>
      </c>
      <c r="L485" t="s">
        <v>140</v>
      </c>
      <c r="M485" t="s">
        <v>146</v>
      </c>
      <c r="N485" t="s">
        <v>145</v>
      </c>
      <c r="O485" t="s">
        <v>179</v>
      </c>
      <c r="P485" t="s">
        <v>180</v>
      </c>
      <c r="Q485" t="s">
        <v>179</v>
      </c>
      <c r="R485" t="s">
        <v>180</v>
      </c>
    </row>
    <row r="486" spans="1:18" x14ac:dyDescent="0.2">
      <c r="A486">
        <v>23</v>
      </c>
      <c r="B486" t="s">
        <v>12</v>
      </c>
      <c r="C486" t="s">
        <v>21</v>
      </c>
      <c r="D486" t="s">
        <v>44</v>
      </c>
      <c r="E486" t="s">
        <v>48</v>
      </c>
      <c r="F486" t="s">
        <v>11</v>
      </c>
      <c r="G486">
        <v>4</v>
      </c>
      <c r="H486">
        <v>40</v>
      </c>
      <c r="I486">
        <v>10</v>
      </c>
      <c r="J486">
        <v>100</v>
      </c>
      <c r="K486" t="s">
        <v>140</v>
      </c>
      <c r="L486" t="s">
        <v>140</v>
      </c>
      <c r="M486" t="s">
        <v>147</v>
      </c>
      <c r="N486" t="s">
        <v>147</v>
      </c>
      <c r="O486" t="s">
        <v>180</v>
      </c>
      <c r="P486" t="s">
        <v>180</v>
      </c>
      <c r="Q486" t="s">
        <v>181</v>
      </c>
      <c r="R486" t="s">
        <v>179</v>
      </c>
    </row>
    <row r="487" spans="1:18" x14ac:dyDescent="0.2">
      <c r="A487">
        <v>21</v>
      </c>
      <c r="B487" t="s">
        <v>34</v>
      </c>
      <c r="C487" t="s">
        <v>21</v>
      </c>
      <c r="D487" t="s">
        <v>14</v>
      </c>
      <c r="E487" t="s">
        <v>15</v>
      </c>
      <c r="F487" t="s">
        <v>11</v>
      </c>
      <c r="G487">
        <v>6</v>
      </c>
      <c r="H487">
        <v>60</v>
      </c>
      <c r="I487">
        <v>9</v>
      </c>
      <c r="J487">
        <v>90</v>
      </c>
      <c r="K487" t="s">
        <v>142</v>
      </c>
      <c r="L487" t="s">
        <v>140</v>
      </c>
      <c r="M487" t="s">
        <v>147</v>
      </c>
      <c r="N487" t="s">
        <v>147</v>
      </c>
      <c r="O487" t="s">
        <v>179</v>
      </c>
      <c r="P487" t="s">
        <v>180</v>
      </c>
      <c r="Q487" t="s">
        <v>181</v>
      </c>
      <c r="R487" t="s">
        <v>179</v>
      </c>
    </row>
    <row r="488" spans="1:18" x14ac:dyDescent="0.2">
      <c r="A488">
        <v>24</v>
      </c>
      <c r="B488" t="s">
        <v>12</v>
      </c>
      <c r="C488" t="s">
        <v>21</v>
      </c>
      <c r="D488" t="s">
        <v>14</v>
      </c>
      <c r="E488" t="s">
        <v>48</v>
      </c>
      <c r="F488" t="s">
        <v>11</v>
      </c>
      <c r="G488">
        <v>3</v>
      </c>
      <c r="H488">
        <v>30</v>
      </c>
      <c r="I488">
        <v>10</v>
      </c>
      <c r="J488">
        <v>100</v>
      </c>
      <c r="K488" t="s">
        <v>140</v>
      </c>
      <c r="L488" t="s">
        <v>140</v>
      </c>
      <c r="M488" t="s">
        <v>147</v>
      </c>
      <c r="N488" t="s">
        <v>147</v>
      </c>
      <c r="O488" t="s">
        <v>180</v>
      </c>
      <c r="P488" t="s">
        <v>180</v>
      </c>
      <c r="Q488" t="s">
        <v>181</v>
      </c>
      <c r="R488" t="s">
        <v>179</v>
      </c>
    </row>
    <row r="489" spans="1:18" x14ac:dyDescent="0.2">
      <c r="A489">
        <v>23</v>
      </c>
      <c r="B489" t="s">
        <v>12</v>
      </c>
      <c r="C489" t="s">
        <v>21</v>
      </c>
      <c r="D489" t="s">
        <v>14</v>
      </c>
      <c r="E489" t="s">
        <v>28</v>
      </c>
      <c r="F489" t="s">
        <v>11</v>
      </c>
      <c r="G489">
        <v>8</v>
      </c>
      <c r="H489">
        <v>80</v>
      </c>
      <c r="I489">
        <v>10</v>
      </c>
      <c r="J489">
        <v>100</v>
      </c>
      <c r="K489" t="s">
        <v>144</v>
      </c>
      <c r="L489" t="s">
        <v>144</v>
      </c>
      <c r="M489" t="s">
        <v>147</v>
      </c>
      <c r="N489" t="s">
        <v>147</v>
      </c>
      <c r="O489" t="s">
        <v>181</v>
      </c>
      <c r="P489" t="s">
        <v>179</v>
      </c>
      <c r="Q489" t="s">
        <v>181</v>
      </c>
      <c r="R489" t="s">
        <v>179</v>
      </c>
    </row>
    <row r="490" spans="1:18" x14ac:dyDescent="0.2">
      <c r="A490">
        <v>21</v>
      </c>
      <c r="B490" t="s">
        <v>12</v>
      </c>
      <c r="C490" t="s">
        <v>21</v>
      </c>
      <c r="D490" t="s">
        <v>27</v>
      </c>
      <c r="E490" t="s">
        <v>15</v>
      </c>
      <c r="F490" t="s">
        <v>11</v>
      </c>
      <c r="G490">
        <v>6</v>
      </c>
      <c r="H490">
        <v>60</v>
      </c>
      <c r="I490">
        <v>10</v>
      </c>
      <c r="J490">
        <v>100</v>
      </c>
      <c r="K490" t="s">
        <v>142</v>
      </c>
      <c r="L490" t="s">
        <v>140</v>
      </c>
      <c r="M490" t="s">
        <v>147</v>
      </c>
      <c r="N490" t="s">
        <v>147</v>
      </c>
      <c r="O490" t="s">
        <v>179</v>
      </c>
      <c r="P490" t="s">
        <v>180</v>
      </c>
      <c r="Q490" t="s">
        <v>181</v>
      </c>
      <c r="R490" t="s">
        <v>179</v>
      </c>
    </row>
    <row r="491" spans="1:18" x14ac:dyDescent="0.2">
      <c r="A491">
        <v>25</v>
      </c>
      <c r="B491" t="s">
        <v>12</v>
      </c>
      <c r="C491" t="s">
        <v>21</v>
      </c>
      <c r="D491" t="s">
        <v>14</v>
      </c>
      <c r="E491" t="s">
        <v>53</v>
      </c>
      <c r="F491" t="s">
        <v>11</v>
      </c>
      <c r="G491">
        <v>8</v>
      </c>
      <c r="H491">
        <v>80</v>
      </c>
      <c r="I491">
        <v>10</v>
      </c>
      <c r="J491">
        <v>100</v>
      </c>
      <c r="K491" t="s">
        <v>144</v>
      </c>
      <c r="L491" t="s">
        <v>144</v>
      </c>
      <c r="M491" t="s">
        <v>147</v>
      </c>
      <c r="N491" t="s">
        <v>147</v>
      </c>
      <c r="O491" t="s">
        <v>181</v>
      </c>
      <c r="P491" t="s">
        <v>179</v>
      </c>
      <c r="Q491" t="s">
        <v>181</v>
      </c>
      <c r="R491" t="s">
        <v>179</v>
      </c>
    </row>
    <row r="492" spans="1:18" x14ac:dyDescent="0.2">
      <c r="A492">
        <v>22</v>
      </c>
      <c r="B492" t="s">
        <v>12</v>
      </c>
      <c r="C492" t="s">
        <v>21</v>
      </c>
      <c r="D492" t="s">
        <v>14</v>
      </c>
      <c r="E492" t="s">
        <v>15</v>
      </c>
      <c r="F492" t="s">
        <v>11</v>
      </c>
      <c r="G492">
        <v>6</v>
      </c>
      <c r="H492">
        <v>60</v>
      </c>
      <c r="I492">
        <v>10</v>
      </c>
      <c r="J492">
        <v>100</v>
      </c>
      <c r="K492" t="s">
        <v>142</v>
      </c>
      <c r="L492" t="s">
        <v>140</v>
      </c>
      <c r="M492" t="s">
        <v>147</v>
      </c>
      <c r="N492" t="s">
        <v>147</v>
      </c>
      <c r="O492" t="s">
        <v>179</v>
      </c>
      <c r="P492" t="s">
        <v>180</v>
      </c>
      <c r="Q492" t="s">
        <v>181</v>
      </c>
      <c r="R492" t="s">
        <v>179</v>
      </c>
    </row>
    <row r="493" spans="1:18" x14ac:dyDescent="0.2">
      <c r="A493">
        <v>23</v>
      </c>
      <c r="B493" t="s">
        <v>12</v>
      </c>
      <c r="C493" t="s">
        <v>21</v>
      </c>
      <c r="D493" t="s">
        <v>27</v>
      </c>
      <c r="E493" t="s">
        <v>48</v>
      </c>
      <c r="F493" t="s">
        <v>11</v>
      </c>
      <c r="G493">
        <v>4</v>
      </c>
      <c r="H493">
        <v>40</v>
      </c>
      <c r="I493">
        <v>10</v>
      </c>
      <c r="J493">
        <v>100</v>
      </c>
      <c r="K493" t="s">
        <v>140</v>
      </c>
      <c r="L493" t="s">
        <v>140</v>
      </c>
      <c r="M493" t="s">
        <v>147</v>
      </c>
      <c r="N493" t="s">
        <v>147</v>
      </c>
      <c r="O493" t="s">
        <v>180</v>
      </c>
      <c r="P493" t="s">
        <v>180</v>
      </c>
      <c r="Q493" t="s">
        <v>181</v>
      </c>
      <c r="R493" t="s">
        <v>179</v>
      </c>
    </row>
    <row r="494" spans="1:18" x14ac:dyDescent="0.2">
      <c r="A494">
        <v>20</v>
      </c>
      <c r="B494" t="s">
        <v>12</v>
      </c>
      <c r="C494" t="s">
        <v>21</v>
      </c>
      <c r="D494" t="s">
        <v>44</v>
      </c>
      <c r="E494" t="s">
        <v>22</v>
      </c>
      <c r="F494" t="s">
        <v>11</v>
      </c>
      <c r="G494">
        <v>2</v>
      </c>
      <c r="H494">
        <v>20</v>
      </c>
      <c r="I494">
        <v>10</v>
      </c>
      <c r="J494">
        <v>100</v>
      </c>
      <c r="K494" t="s">
        <v>140</v>
      </c>
      <c r="L494" t="s">
        <v>140</v>
      </c>
      <c r="M494" t="s">
        <v>147</v>
      </c>
      <c r="N494" t="s">
        <v>147</v>
      </c>
      <c r="O494" t="s">
        <v>180</v>
      </c>
      <c r="P494" t="s">
        <v>180</v>
      </c>
      <c r="Q494" t="s">
        <v>181</v>
      </c>
      <c r="R494" t="s">
        <v>179</v>
      </c>
    </row>
    <row r="495" spans="1:18" x14ac:dyDescent="0.2">
      <c r="A495">
        <v>22</v>
      </c>
      <c r="B495" t="s">
        <v>12</v>
      </c>
      <c r="C495" t="s">
        <v>21</v>
      </c>
      <c r="D495" t="s">
        <v>44</v>
      </c>
      <c r="E495" t="s">
        <v>15</v>
      </c>
      <c r="F495" t="s">
        <v>11</v>
      </c>
      <c r="G495">
        <v>5</v>
      </c>
      <c r="H495">
        <v>50</v>
      </c>
      <c r="I495">
        <v>7</v>
      </c>
      <c r="J495">
        <v>70</v>
      </c>
      <c r="K495" t="s">
        <v>142</v>
      </c>
      <c r="L495" t="s">
        <v>140</v>
      </c>
      <c r="M495" t="s">
        <v>146</v>
      </c>
      <c r="N495" t="s">
        <v>145</v>
      </c>
      <c r="O495" t="s">
        <v>179</v>
      </c>
      <c r="P495" t="s">
        <v>180</v>
      </c>
      <c r="Q495" t="s">
        <v>179</v>
      </c>
      <c r="R495" t="s">
        <v>180</v>
      </c>
    </row>
    <row r="496" spans="1:18" x14ac:dyDescent="0.2">
      <c r="A496">
        <v>21</v>
      </c>
      <c r="B496" t="s">
        <v>12</v>
      </c>
      <c r="C496" t="s">
        <v>21</v>
      </c>
      <c r="D496" t="s">
        <v>44</v>
      </c>
      <c r="E496" t="s">
        <v>22</v>
      </c>
      <c r="F496" t="s">
        <v>11</v>
      </c>
      <c r="G496">
        <v>3</v>
      </c>
      <c r="H496">
        <v>30</v>
      </c>
      <c r="I496">
        <v>9</v>
      </c>
      <c r="J496">
        <v>90</v>
      </c>
      <c r="K496" t="s">
        <v>140</v>
      </c>
      <c r="L496" t="s">
        <v>140</v>
      </c>
      <c r="M496" t="s">
        <v>147</v>
      </c>
      <c r="N496" t="s">
        <v>147</v>
      </c>
      <c r="O496" t="s">
        <v>180</v>
      </c>
      <c r="P496" t="s">
        <v>180</v>
      </c>
      <c r="Q496" t="s">
        <v>181</v>
      </c>
      <c r="R496" t="s">
        <v>179</v>
      </c>
    </row>
    <row r="497" spans="1:18" x14ac:dyDescent="0.2">
      <c r="A497">
        <v>20</v>
      </c>
      <c r="B497" t="s">
        <v>12</v>
      </c>
      <c r="C497" t="s">
        <v>21</v>
      </c>
      <c r="D497" t="s">
        <v>44</v>
      </c>
      <c r="E497" t="s">
        <v>22</v>
      </c>
      <c r="F497" t="s">
        <v>11</v>
      </c>
      <c r="G497">
        <v>8</v>
      </c>
      <c r="H497">
        <v>80</v>
      </c>
      <c r="I497">
        <v>10</v>
      </c>
      <c r="J497">
        <v>100</v>
      </c>
      <c r="K497" t="s">
        <v>144</v>
      </c>
      <c r="L497" t="s">
        <v>144</v>
      </c>
      <c r="M497" t="s">
        <v>147</v>
      </c>
      <c r="N497" t="s">
        <v>147</v>
      </c>
      <c r="O497" t="s">
        <v>181</v>
      </c>
      <c r="P497" t="s">
        <v>179</v>
      </c>
      <c r="Q497" t="s">
        <v>181</v>
      </c>
      <c r="R497" t="s">
        <v>179</v>
      </c>
    </row>
    <row r="498" spans="1:18" x14ac:dyDescent="0.2">
      <c r="A498">
        <v>20</v>
      </c>
      <c r="B498" t="s">
        <v>12</v>
      </c>
      <c r="C498" t="s">
        <v>21</v>
      </c>
      <c r="D498" t="s">
        <v>44</v>
      </c>
      <c r="E498" t="s">
        <v>22</v>
      </c>
      <c r="F498" t="s">
        <v>11</v>
      </c>
      <c r="G498">
        <v>8</v>
      </c>
      <c r="H498">
        <v>80</v>
      </c>
      <c r="I498">
        <v>10</v>
      </c>
      <c r="J498">
        <v>100</v>
      </c>
      <c r="K498" t="s">
        <v>144</v>
      </c>
      <c r="L498" t="s">
        <v>144</v>
      </c>
      <c r="M498" t="s">
        <v>147</v>
      </c>
      <c r="N498" t="s">
        <v>147</v>
      </c>
      <c r="O498" t="s">
        <v>181</v>
      </c>
      <c r="P498" t="s">
        <v>179</v>
      </c>
      <c r="Q498" t="s">
        <v>181</v>
      </c>
      <c r="R498" t="s">
        <v>179</v>
      </c>
    </row>
    <row r="499" spans="1:18" x14ac:dyDescent="0.2">
      <c r="A499">
        <v>21</v>
      </c>
      <c r="B499" t="s">
        <v>12</v>
      </c>
      <c r="C499" t="s">
        <v>21</v>
      </c>
      <c r="D499" t="s">
        <v>44</v>
      </c>
      <c r="E499" t="s">
        <v>22</v>
      </c>
      <c r="F499" t="s">
        <v>11</v>
      </c>
      <c r="G499">
        <v>6</v>
      </c>
      <c r="H499">
        <v>60</v>
      </c>
      <c r="I499">
        <v>10</v>
      </c>
      <c r="J499">
        <v>100</v>
      </c>
      <c r="K499" t="s">
        <v>142</v>
      </c>
      <c r="L499" t="s">
        <v>140</v>
      </c>
      <c r="M499" t="s">
        <v>147</v>
      </c>
      <c r="N499" t="s">
        <v>147</v>
      </c>
      <c r="O499" t="s">
        <v>179</v>
      </c>
      <c r="P499" t="s">
        <v>180</v>
      </c>
      <c r="Q499" t="s">
        <v>181</v>
      </c>
      <c r="R499" t="s">
        <v>179</v>
      </c>
    </row>
    <row r="500" spans="1:18" x14ac:dyDescent="0.2">
      <c r="A500">
        <v>20</v>
      </c>
      <c r="B500" t="s">
        <v>12</v>
      </c>
      <c r="C500" t="s">
        <v>21</v>
      </c>
      <c r="D500" t="s">
        <v>44</v>
      </c>
      <c r="E500" t="s">
        <v>22</v>
      </c>
      <c r="F500" t="s">
        <v>11</v>
      </c>
      <c r="G500">
        <v>5</v>
      </c>
      <c r="H500">
        <v>50</v>
      </c>
      <c r="I500">
        <v>10</v>
      </c>
      <c r="J500">
        <v>100</v>
      </c>
      <c r="K500" t="s">
        <v>142</v>
      </c>
      <c r="L500" t="s">
        <v>140</v>
      </c>
      <c r="M500" t="s">
        <v>147</v>
      </c>
      <c r="N500" t="s">
        <v>147</v>
      </c>
      <c r="O500" t="s">
        <v>179</v>
      </c>
      <c r="P500" t="s">
        <v>180</v>
      </c>
      <c r="Q500" t="s">
        <v>181</v>
      </c>
      <c r="R500" t="s">
        <v>179</v>
      </c>
    </row>
    <row r="501" spans="1:18" x14ac:dyDescent="0.2">
      <c r="A501">
        <v>21</v>
      </c>
      <c r="B501" t="s">
        <v>12</v>
      </c>
      <c r="C501" t="s">
        <v>21</v>
      </c>
      <c r="D501" t="s">
        <v>44</v>
      </c>
      <c r="E501" t="s">
        <v>22</v>
      </c>
      <c r="F501" t="s">
        <v>11</v>
      </c>
      <c r="G501">
        <v>5</v>
      </c>
      <c r="H501">
        <v>50</v>
      </c>
      <c r="I501">
        <v>10</v>
      </c>
      <c r="J501">
        <v>100</v>
      </c>
      <c r="K501" t="s">
        <v>142</v>
      </c>
      <c r="L501" t="s">
        <v>140</v>
      </c>
      <c r="M501" t="s">
        <v>147</v>
      </c>
      <c r="N501" t="s">
        <v>147</v>
      </c>
      <c r="O501" t="s">
        <v>179</v>
      </c>
      <c r="P501" t="s">
        <v>180</v>
      </c>
      <c r="Q501" t="s">
        <v>181</v>
      </c>
      <c r="R501" t="s">
        <v>179</v>
      </c>
    </row>
    <row r="502" spans="1:18" x14ac:dyDescent="0.2">
      <c r="A502">
        <v>21</v>
      </c>
      <c r="B502" t="s">
        <v>12</v>
      </c>
      <c r="C502" t="s">
        <v>21</v>
      </c>
      <c r="D502" t="s">
        <v>44</v>
      </c>
      <c r="E502" t="s">
        <v>22</v>
      </c>
      <c r="F502" t="s">
        <v>11</v>
      </c>
      <c r="G502">
        <v>2</v>
      </c>
      <c r="H502">
        <v>20</v>
      </c>
      <c r="I502">
        <v>10</v>
      </c>
      <c r="J502">
        <v>100</v>
      </c>
      <c r="K502" t="s">
        <v>140</v>
      </c>
      <c r="L502" t="s">
        <v>140</v>
      </c>
      <c r="M502" t="s">
        <v>147</v>
      </c>
      <c r="N502" t="s">
        <v>147</v>
      </c>
      <c r="O502" t="s">
        <v>180</v>
      </c>
      <c r="P502" t="s">
        <v>180</v>
      </c>
      <c r="Q502" t="s">
        <v>181</v>
      </c>
      <c r="R502" t="s">
        <v>179</v>
      </c>
    </row>
    <row r="503" spans="1:18" x14ac:dyDescent="0.2">
      <c r="A503">
        <v>21</v>
      </c>
      <c r="B503" t="s">
        <v>12</v>
      </c>
      <c r="C503" t="s">
        <v>21</v>
      </c>
      <c r="D503" t="s">
        <v>44</v>
      </c>
      <c r="E503" t="s">
        <v>22</v>
      </c>
      <c r="F503" t="s">
        <v>11</v>
      </c>
      <c r="G503">
        <v>5</v>
      </c>
      <c r="H503">
        <v>50</v>
      </c>
      <c r="I503">
        <v>10</v>
      </c>
      <c r="J503">
        <v>100</v>
      </c>
      <c r="K503" t="s">
        <v>142</v>
      </c>
      <c r="L503" t="s">
        <v>140</v>
      </c>
      <c r="M503" t="s">
        <v>147</v>
      </c>
      <c r="N503" t="s">
        <v>147</v>
      </c>
      <c r="O503" t="s">
        <v>179</v>
      </c>
      <c r="P503" t="s">
        <v>180</v>
      </c>
      <c r="Q503" t="s">
        <v>181</v>
      </c>
      <c r="R503" t="s">
        <v>179</v>
      </c>
    </row>
    <row r="504" spans="1:18" x14ac:dyDescent="0.2">
      <c r="A504">
        <v>20</v>
      </c>
      <c r="B504" t="s">
        <v>12</v>
      </c>
      <c r="C504" t="s">
        <v>21</v>
      </c>
      <c r="D504" t="s">
        <v>44</v>
      </c>
      <c r="E504" t="s">
        <v>22</v>
      </c>
      <c r="F504" t="s">
        <v>11</v>
      </c>
      <c r="G504">
        <v>8</v>
      </c>
      <c r="H504">
        <v>80</v>
      </c>
      <c r="I504">
        <v>6</v>
      </c>
      <c r="J504">
        <v>60</v>
      </c>
      <c r="K504" t="s">
        <v>144</v>
      </c>
      <c r="L504" t="s">
        <v>144</v>
      </c>
      <c r="M504" t="s">
        <v>146</v>
      </c>
      <c r="N504" t="s">
        <v>145</v>
      </c>
      <c r="O504" t="s">
        <v>181</v>
      </c>
      <c r="P504" t="s">
        <v>179</v>
      </c>
      <c r="Q504" t="s">
        <v>179</v>
      </c>
      <c r="R504" t="s">
        <v>180</v>
      </c>
    </row>
    <row r="505" spans="1:18" x14ac:dyDescent="0.2">
      <c r="A505">
        <v>20</v>
      </c>
      <c r="B505" t="s">
        <v>34</v>
      </c>
      <c r="C505" t="s">
        <v>21</v>
      </c>
      <c r="D505" t="s">
        <v>44</v>
      </c>
      <c r="E505" t="s">
        <v>22</v>
      </c>
      <c r="F505" t="s">
        <v>11</v>
      </c>
      <c r="G505">
        <v>5</v>
      </c>
      <c r="H505">
        <v>50</v>
      </c>
      <c r="I505">
        <v>10</v>
      </c>
      <c r="J505">
        <v>100</v>
      </c>
      <c r="K505" t="s">
        <v>142</v>
      </c>
      <c r="L505" t="s">
        <v>140</v>
      </c>
      <c r="M505" t="s">
        <v>147</v>
      </c>
      <c r="N505" t="s">
        <v>147</v>
      </c>
      <c r="O505" t="s">
        <v>179</v>
      </c>
      <c r="P505" t="s">
        <v>180</v>
      </c>
      <c r="Q505" t="s">
        <v>181</v>
      </c>
      <c r="R505" t="s">
        <v>179</v>
      </c>
    </row>
    <row r="506" spans="1:18" x14ac:dyDescent="0.2">
      <c r="A506">
        <v>21</v>
      </c>
      <c r="B506" t="s">
        <v>34</v>
      </c>
      <c r="C506" t="s">
        <v>21</v>
      </c>
      <c r="D506" t="s">
        <v>44</v>
      </c>
      <c r="E506" t="s">
        <v>22</v>
      </c>
      <c r="F506" t="s">
        <v>11</v>
      </c>
      <c r="G506">
        <v>5</v>
      </c>
      <c r="H506">
        <v>50</v>
      </c>
      <c r="I506">
        <v>10</v>
      </c>
      <c r="J506">
        <v>100</v>
      </c>
      <c r="K506" t="s">
        <v>142</v>
      </c>
      <c r="L506" t="s">
        <v>140</v>
      </c>
      <c r="M506" t="s">
        <v>147</v>
      </c>
      <c r="N506" t="s">
        <v>147</v>
      </c>
      <c r="O506" t="s">
        <v>179</v>
      </c>
      <c r="P506" t="s">
        <v>180</v>
      </c>
      <c r="Q506" t="s">
        <v>181</v>
      </c>
      <c r="R506" t="s">
        <v>179</v>
      </c>
    </row>
    <row r="507" spans="1:18" x14ac:dyDescent="0.2">
      <c r="A507">
        <v>25</v>
      </c>
      <c r="B507" t="s">
        <v>12</v>
      </c>
      <c r="C507" t="s">
        <v>21</v>
      </c>
      <c r="D507" t="s">
        <v>14</v>
      </c>
      <c r="E507" t="s">
        <v>53</v>
      </c>
      <c r="F507" t="s">
        <v>11</v>
      </c>
      <c r="G507">
        <v>8</v>
      </c>
      <c r="H507">
        <v>80</v>
      </c>
      <c r="I507">
        <v>10</v>
      </c>
      <c r="J507">
        <v>100</v>
      </c>
      <c r="K507" t="s">
        <v>144</v>
      </c>
      <c r="L507" t="s">
        <v>144</v>
      </c>
      <c r="M507" t="s">
        <v>147</v>
      </c>
      <c r="N507" t="s">
        <v>147</v>
      </c>
      <c r="O507" t="s">
        <v>181</v>
      </c>
      <c r="P507" t="s">
        <v>179</v>
      </c>
      <c r="Q507" t="s">
        <v>181</v>
      </c>
      <c r="R507" t="s">
        <v>179</v>
      </c>
    </row>
    <row r="508" spans="1:18" x14ac:dyDescent="0.2">
      <c r="A508">
        <v>24</v>
      </c>
      <c r="B508" t="s">
        <v>12</v>
      </c>
      <c r="C508" t="s">
        <v>21</v>
      </c>
      <c r="D508" t="s">
        <v>14</v>
      </c>
      <c r="E508" t="s">
        <v>48</v>
      </c>
      <c r="F508" t="s">
        <v>11</v>
      </c>
      <c r="G508">
        <v>5</v>
      </c>
      <c r="H508">
        <v>50</v>
      </c>
      <c r="I508">
        <v>10</v>
      </c>
      <c r="J508">
        <v>100</v>
      </c>
      <c r="K508" t="s">
        <v>142</v>
      </c>
      <c r="L508" t="s">
        <v>140</v>
      </c>
      <c r="M508" t="s">
        <v>147</v>
      </c>
      <c r="N508" t="s">
        <v>147</v>
      </c>
      <c r="O508" t="s">
        <v>179</v>
      </c>
      <c r="P508" t="s">
        <v>180</v>
      </c>
      <c r="Q508" t="s">
        <v>181</v>
      </c>
      <c r="R508" t="s">
        <v>179</v>
      </c>
    </row>
    <row r="509" spans="1:18" x14ac:dyDescent="0.2">
      <c r="A509">
        <v>24</v>
      </c>
      <c r="B509" t="s">
        <v>12</v>
      </c>
      <c r="C509" t="s">
        <v>21</v>
      </c>
      <c r="D509" t="s">
        <v>14</v>
      </c>
      <c r="E509" t="s">
        <v>48</v>
      </c>
      <c r="F509" t="s">
        <v>11</v>
      </c>
      <c r="G509">
        <v>8</v>
      </c>
      <c r="H509">
        <v>80</v>
      </c>
      <c r="I509">
        <v>10</v>
      </c>
      <c r="J509">
        <v>100</v>
      </c>
      <c r="K509" t="s">
        <v>144</v>
      </c>
      <c r="L509" t="s">
        <v>144</v>
      </c>
      <c r="M509" t="s">
        <v>147</v>
      </c>
      <c r="N509" t="s">
        <v>147</v>
      </c>
      <c r="O509" t="s">
        <v>181</v>
      </c>
      <c r="P509" t="s">
        <v>179</v>
      </c>
      <c r="Q509" t="s">
        <v>181</v>
      </c>
      <c r="R509" t="s">
        <v>179</v>
      </c>
    </row>
    <row r="510" spans="1:18" x14ac:dyDescent="0.2">
      <c r="A510">
        <v>24</v>
      </c>
      <c r="B510" t="s">
        <v>12</v>
      </c>
      <c r="C510" t="s">
        <v>21</v>
      </c>
      <c r="D510" t="s">
        <v>14</v>
      </c>
      <c r="E510" t="s">
        <v>48</v>
      </c>
      <c r="F510" t="s">
        <v>11</v>
      </c>
      <c r="G510">
        <v>5</v>
      </c>
      <c r="H510">
        <v>50</v>
      </c>
      <c r="I510">
        <v>10</v>
      </c>
      <c r="J510">
        <v>100</v>
      </c>
      <c r="K510" t="s">
        <v>142</v>
      </c>
      <c r="L510" t="s">
        <v>140</v>
      </c>
      <c r="M510" t="s">
        <v>147</v>
      </c>
      <c r="N510" t="s">
        <v>147</v>
      </c>
      <c r="O510" t="s">
        <v>179</v>
      </c>
      <c r="P510" t="s">
        <v>180</v>
      </c>
      <c r="Q510" t="s">
        <v>181</v>
      </c>
      <c r="R510" t="s">
        <v>179</v>
      </c>
    </row>
    <row r="511" spans="1:18" x14ac:dyDescent="0.2">
      <c r="A511">
        <v>26</v>
      </c>
      <c r="B511" t="s">
        <v>12</v>
      </c>
      <c r="C511" t="s">
        <v>21</v>
      </c>
      <c r="D511" t="s">
        <v>14</v>
      </c>
      <c r="E511" t="s">
        <v>53</v>
      </c>
      <c r="F511" t="s">
        <v>11</v>
      </c>
      <c r="G511">
        <v>8</v>
      </c>
      <c r="H511">
        <v>80</v>
      </c>
      <c r="I511">
        <v>10</v>
      </c>
      <c r="J511">
        <v>100</v>
      </c>
      <c r="K511" t="s">
        <v>144</v>
      </c>
      <c r="L511" t="s">
        <v>144</v>
      </c>
      <c r="M511" t="s">
        <v>147</v>
      </c>
      <c r="N511" t="s">
        <v>147</v>
      </c>
      <c r="O511" t="s">
        <v>181</v>
      </c>
      <c r="P511" t="s">
        <v>179</v>
      </c>
      <c r="Q511" t="s">
        <v>181</v>
      </c>
      <c r="R511" t="s">
        <v>179</v>
      </c>
    </row>
    <row r="512" spans="1:18" x14ac:dyDescent="0.2">
      <c r="A512">
        <v>21</v>
      </c>
      <c r="B512" t="s">
        <v>12</v>
      </c>
      <c r="C512" t="s">
        <v>21</v>
      </c>
      <c r="D512" t="s">
        <v>14</v>
      </c>
      <c r="E512" t="s">
        <v>22</v>
      </c>
      <c r="F512" t="s">
        <v>11</v>
      </c>
      <c r="G512">
        <v>6</v>
      </c>
      <c r="H512">
        <v>60</v>
      </c>
      <c r="I512">
        <v>5</v>
      </c>
      <c r="J512">
        <v>50</v>
      </c>
      <c r="K512" t="s">
        <v>142</v>
      </c>
      <c r="L512" t="s">
        <v>140</v>
      </c>
      <c r="M512" t="s">
        <v>146</v>
      </c>
      <c r="N512" t="s">
        <v>145</v>
      </c>
      <c r="O512" t="s">
        <v>179</v>
      </c>
      <c r="P512" t="s">
        <v>180</v>
      </c>
      <c r="Q512" t="s">
        <v>179</v>
      </c>
      <c r="R512" t="s">
        <v>180</v>
      </c>
    </row>
    <row r="513" spans="1:18" x14ac:dyDescent="0.2">
      <c r="A513">
        <v>23</v>
      </c>
      <c r="B513" t="s">
        <v>34</v>
      </c>
      <c r="C513" t="s">
        <v>21</v>
      </c>
      <c r="D513" t="s">
        <v>44</v>
      </c>
      <c r="E513" t="s">
        <v>53</v>
      </c>
      <c r="F513" t="s">
        <v>11</v>
      </c>
      <c r="G513">
        <v>9</v>
      </c>
      <c r="H513">
        <v>90</v>
      </c>
      <c r="I513">
        <v>9</v>
      </c>
      <c r="J513">
        <v>90</v>
      </c>
      <c r="K513" t="s">
        <v>144</v>
      </c>
      <c r="L513" t="s">
        <v>144</v>
      </c>
      <c r="M513" t="s">
        <v>147</v>
      </c>
      <c r="N513" t="s">
        <v>147</v>
      </c>
      <c r="O513" t="s">
        <v>181</v>
      </c>
      <c r="P513" t="s">
        <v>179</v>
      </c>
      <c r="Q513" t="s">
        <v>181</v>
      </c>
      <c r="R513" t="s">
        <v>179</v>
      </c>
    </row>
    <row r="514" spans="1:18" x14ac:dyDescent="0.2">
      <c r="A514">
        <v>24</v>
      </c>
      <c r="B514" t="s">
        <v>34</v>
      </c>
      <c r="C514" t="s">
        <v>21</v>
      </c>
      <c r="D514" t="s">
        <v>14</v>
      </c>
      <c r="E514" t="s">
        <v>48</v>
      </c>
      <c r="F514" t="s">
        <v>11</v>
      </c>
      <c r="G514">
        <v>3</v>
      </c>
      <c r="H514">
        <v>30</v>
      </c>
      <c r="I514">
        <v>8</v>
      </c>
      <c r="J514">
        <v>80</v>
      </c>
      <c r="K514" t="s">
        <v>140</v>
      </c>
      <c r="L514" t="s">
        <v>140</v>
      </c>
      <c r="M514" t="s">
        <v>147</v>
      </c>
      <c r="N514" t="s">
        <v>147</v>
      </c>
      <c r="O514" t="s">
        <v>180</v>
      </c>
      <c r="P514" t="s">
        <v>180</v>
      </c>
      <c r="Q514" t="s">
        <v>181</v>
      </c>
      <c r="R514" t="s">
        <v>179</v>
      </c>
    </row>
    <row r="515" spans="1:18" x14ac:dyDescent="0.2">
      <c r="A515">
        <v>25</v>
      </c>
      <c r="B515" t="s">
        <v>12</v>
      </c>
      <c r="C515" t="s">
        <v>21</v>
      </c>
      <c r="D515" t="s">
        <v>14</v>
      </c>
      <c r="E515" t="s">
        <v>53</v>
      </c>
      <c r="F515" t="s">
        <v>11</v>
      </c>
      <c r="G515">
        <v>3</v>
      </c>
      <c r="H515">
        <v>30</v>
      </c>
      <c r="I515">
        <v>10</v>
      </c>
      <c r="J515">
        <v>100</v>
      </c>
      <c r="K515" t="s">
        <v>140</v>
      </c>
      <c r="L515" t="s">
        <v>140</v>
      </c>
      <c r="M515" t="s">
        <v>147</v>
      </c>
      <c r="N515" t="s">
        <v>147</v>
      </c>
      <c r="O515" t="s">
        <v>180</v>
      </c>
      <c r="P515" t="s">
        <v>180</v>
      </c>
      <c r="Q515" t="s">
        <v>181</v>
      </c>
      <c r="R515" t="s">
        <v>179</v>
      </c>
    </row>
    <row r="516" spans="1:18" x14ac:dyDescent="0.2">
      <c r="A516">
        <v>23</v>
      </c>
      <c r="B516" t="s">
        <v>12</v>
      </c>
      <c r="C516" t="s">
        <v>21</v>
      </c>
      <c r="D516" t="s">
        <v>14</v>
      </c>
      <c r="E516" t="s">
        <v>15</v>
      </c>
      <c r="F516" t="s">
        <v>11</v>
      </c>
      <c r="G516">
        <v>3</v>
      </c>
      <c r="H516">
        <v>30</v>
      </c>
      <c r="I516">
        <v>8</v>
      </c>
      <c r="J516">
        <v>80</v>
      </c>
      <c r="K516" t="s">
        <v>140</v>
      </c>
      <c r="L516" t="s">
        <v>140</v>
      </c>
      <c r="M516" t="s">
        <v>147</v>
      </c>
      <c r="N516" t="s">
        <v>147</v>
      </c>
      <c r="O516" t="s">
        <v>180</v>
      </c>
      <c r="P516" t="s">
        <v>180</v>
      </c>
      <c r="Q516" t="s">
        <v>181</v>
      </c>
      <c r="R516" t="s">
        <v>179</v>
      </c>
    </row>
    <row r="517" spans="1:18" x14ac:dyDescent="0.2">
      <c r="A517">
        <v>25</v>
      </c>
      <c r="B517" t="s">
        <v>12</v>
      </c>
      <c r="C517" t="s">
        <v>21</v>
      </c>
      <c r="D517" t="s">
        <v>14</v>
      </c>
      <c r="E517" t="s">
        <v>53</v>
      </c>
      <c r="F517" t="s">
        <v>11</v>
      </c>
      <c r="G517">
        <v>8</v>
      </c>
      <c r="H517">
        <v>80</v>
      </c>
      <c r="I517">
        <v>10</v>
      </c>
      <c r="J517">
        <v>100</v>
      </c>
      <c r="K517" t="s">
        <v>144</v>
      </c>
      <c r="L517" t="s">
        <v>144</v>
      </c>
      <c r="M517" t="s">
        <v>147</v>
      </c>
      <c r="N517" t="s">
        <v>147</v>
      </c>
      <c r="O517" t="s">
        <v>181</v>
      </c>
      <c r="P517" t="s">
        <v>179</v>
      </c>
      <c r="Q517" t="s">
        <v>181</v>
      </c>
      <c r="R517" t="s">
        <v>179</v>
      </c>
    </row>
    <row r="518" spans="1:18" x14ac:dyDescent="0.2">
      <c r="A518">
        <v>24</v>
      </c>
      <c r="B518" t="s">
        <v>34</v>
      </c>
      <c r="C518" t="s">
        <v>21</v>
      </c>
      <c r="D518" t="s">
        <v>44</v>
      </c>
      <c r="E518" t="s">
        <v>53</v>
      </c>
      <c r="F518" t="s">
        <v>11</v>
      </c>
      <c r="G518">
        <v>5</v>
      </c>
      <c r="H518">
        <v>50</v>
      </c>
      <c r="I518">
        <v>10</v>
      </c>
      <c r="J518">
        <v>100</v>
      </c>
      <c r="K518" t="s">
        <v>142</v>
      </c>
      <c r="L518" t="s">
        <v>140</v>
      </c>
      <c r="M518" t="s">
        <v>147</v>
      </c>
      <c r="N518" t="s">
        <v>147</v>
      </c>
      <c r="O518" t="s">
        <v>179</v>
      </c>
      <c r="P518" t="s">
        <v>180</v>
      </c>
      <c r="Q518" t="s">
        <v>181</v>
      </c>
      <c r="R518" t="s">
        <v>179</v>
      </c>
    </row>
    <row r="519" spans="1:18" x14ac:dyDescent="0.2">
      <c r="A519">
        <v>23</v>
      </c>
      <c r="B519" t="s">
        <v>12</v>
      </c>
      <c r="C519" t="s">
        <v>21</v>
      </c>
      <c r="D519" t="s">
        <v>14</v>
      </c>
      <c r="E519" t="s">
        <v>48</v>
      </c>
      <c r="F519" t="s">
        <v>11</v>
      </c>
      <c r="G519">
        <v>5</v>
      </c>
      <c r="H519">
        <v>50</v>
      </c>
      <c r="I519">
        <v>10</v>
      </c>
      <c r="J519">
        <v>100</v>
      </c>
      <c r="K519" t="s">
        <v>142</v>
      </c>
      <c r="L519" t="s">
        <v>140</v>
      </c>
      <c r="M519" t="s">
        <v>147</v>
      </c>
      <c r="N519" t="s">
        <v>147</v>
      </c>
      <c r="O519" t="s">
        <v>179</v>
      </c>
      <c r="P519" t="s">
        <v>180</v>
      </c>
      <c r="Q519" t="s">
        <v>181</v>
      </c>
      <c r="R519" t="s">
        <v>179</v>
      </c>
    </row>
    <row r="520" spans="1:18" x14ac:dyDescent="0.2">
      <c r="A520">
        <v>22</v>
      </c>
      <c r="B520" t="s">
        <v>12</v>
      </c>
      <c r="C520" t="s">
        <v>21</v>
      </c>
      <c r="D520" t="s">
        <v>14</v>
      </c>
      <c r="E520" t="s">
        <v>15</v>
      </c>
      <c r="F520" t="s">
        <v>11</v>
      </c>
      <c r="G520">
        <v>8</v>
      </c>
      <c r="H520">
        <v>80</v>
      </c>
      <c r="I520">
        <v>8</v>
      </c>
      <c r="J520">
        <v>80</v>
      </c>
      <c r="K520" t="s">
        <v>144</v>
      </c>
      <c r="L520" t="s">
        <v>144</v>
      </c>
      <c r="M520" t="s">
        <v>147</v>
      </c>
      <c r="N520" t="s">
        <v>147</v>
      </c>
      <c r="O520" t="s">
        <v>181</v>
      </c>
      <c r="P520" t="s">
        <v>179</v>
      </c>
      <c r="Q520" t="s">
        <v>181</v>
      </c>
      <c r="R520" t="s">
        <v>179</v>
      </c>
    </row>
    <row r="521" spans="1:18" x14ac:dyDescent="0.2">
      <c r="A521">
        <v>22</v>
      </c>
      <c r="B521" t="s">
        <v>34</v>
      </c>
      <c r="C521" t="s">
        <v>21</v>
      </c>
      <c r="D521" t="s">
        <v>14</v>
      </c>
      <c r="E521" t="s">
        <v>28</v>
      </c>
      <c r="F521" t="s">
        <v>11</v>
      </c>
      <c r="G521">
        <v>8</v>
      </c>
      <c r="H521">
        <v>80</v>
      </c>
      <c r="I521">
        <v>6</v>
      </c>
      <c r="J521">
        <v>60</v>
      </c>
      <c r="K521" t="s">
        <v>144</v>
      </c>
      <c r="L521" t="s">
        <v>144</v>
      </c>
      <c r="M521" t="s">
        <v>146</v>
      </c>
      <c r="N521" t="s">
        <v>145</v>
      </c>
      <c r="O521" t="s">
        <v>181</v>
      </c>
      <c r="P521" t="s">
        <v>179</v>
      </c>
      <c r="Q521" t="s">
        <v>179</v>
      </c>
      <c r="R521" t="s">
        <v>180</v>
      </c>
    </row>
    <row r="522" spans="1:18" x14ac:dyDescent="0.2">
      <c r="A522">
        <v>20</v>
      </c>
      <c r="B522" t="s">
        <v>34</v>
      </c>
      <c r="C522" t="s">
        <v>21</v>
      </c>
      <c r="D522" t="s">
        <v>14</v>
      </c>
      <c r="E522" t="s">
        <v>22</v>
      </c>
      <c r="F522" t="s">
        <v>11</v>
      </c>
      <c r="G522">
        <v>6</v>
      </c>
      <c r="H522">
        <v>60</v>
      </c>
      <c r="I522">
        <v>7</v>
      </c>
      <c r="J522">
        <v>70</v>
      </c>
      <c r="K522" t="s">
        <v>142</v>
      </c>
      <c r="L522" t="s">
        <v>140</v>
      </c>
      <c r="M522" t="s">
        <v>146</v>
      </c>
      <c r="N522" t="s">
        <v>145</v>
      </c>
      <c r="O522" t="s">
        <v>179</v>
      </c>
      <c r="P522" t="s">
        <v>180</v>
      </c>
      <c r="Q522" t="s">
        <v>179</v>
      </c>
      <c r="R522" t="s">
        <v>180</v>
      </c>
    </row>
    <row r="523" spans="1:18" x14ac:dyDescent="0.2">
      <c r="A523">
        <v>22</v>
      </c>
      <c r="B523" t="s">
        <v>12</v>
      </c>
      <c r="C523" t="s">
        <v>21</v>
      </c>
      <c r="D523" t="s">
        <v>44</v>
      </c>
      <c r="E523" t="s">
        <v>28</v>
      </c>
      <c r="F523" t="s">
        <v>17</v>
      </c>
      <c r="G523">
        <v>0</v>
      </c>
      <c r="H523">
        <v>0</v>
      </c>
      <c r="I523">
        <v>0</v>
      </c>
      <c r="J523">
        <v>0</v>
      </c>
      <c r="K523" t="s">
        <v>140</v>
      </c>
      <c r="L523" t="s">
        <v>140</v>
      </c>
      <c r="M523" t="s">
        <v>145</v>
      </c>
      <c r="N523" t="s">
        <v>145</v>
      </c>
      <c r="O523" t="s">
        <v>180</v>
      </c>
      <c r="P523" t="s">
        <v>180</v>
      </c>
      <c r="Q523" t="s">
        <v>180</v>
      </c>
      <c r="R523" t="s">
        <v>180</v>
      </c>
    </row>
    <row r="524" spans="1:18" x14ac:dyDescent="0.2">
      <c r="A524">
        <v>28</v>
      </c>
      <c r="B524" t="s">
        <v>34</v>
      </c>
      <c r="C524" t="s">
        <v>21</v>
      </c>
      <c r="D524" t="s">
        <v>27</v>
      </c>
      <c r="E524" t="s">
        <v>53</v>
      </c>
      <c r="F524" t="s">
        <v>11</v>
      </c>
      <c r="G524">
        <v>8</v>
      </c>
      <c r="H524">
        <v>80</v>
      </c>
      <c r="I524">
        <v>7</v>
      </c>
      <c r="J524">
        <v>70</v>
      </c>
      <c r="K524" t="s">
        <v>144</v>
      </c>
      <c r="L524" t="s">
        <v>144</v>
      </c>
      <c r="M524" t="s">
        <v>146</v>
      </c>
      <c r="N524" t="s">
        <v>145</v>
      </c>
      <c r="O524" t="s">
        <v>181</v>
      </c>
      <c r="P524" t="s">
        <v>179</v>
      </c>
      <c r="Q524" t="s">
        <v>179</v>
      </c>
      <c r="R524" t="s">
        <v>180</v>
      </c>
    </row>
    <row r="525" spans="1:18" x14ac:dyDescent="0.2">
      <c r="A525">
        <v>22</v>
      </c>
      <c r="B525" t="s">
        <v>12</v>
      </c>
      <c r="C525" t="s">
        <v>21</v>
      </c>
      <c r="D525" t="s">
        <v>58</v>
      </c>
      <c r="E525" t="s">
        <v>28</v>
      </c>
      <c r="F525" t="s">
        <v>17</v>
      </c>
      <c r="G525">
        <v>0</v>
      </c>
      <c r="H525">
        <v>0</v>
      </c>
      <c r="I525">
        <v>0</v>
      </c>
      <c r="J525">
        <v>0</v>
      </c>
      <c r="K525" t="s">
        <v>140</v>
      </c>
      <c r="L525" t="s">
        <v>140</v>
      </c>
      <c r="M525" t="s">
        <v>145</v>
      </c>
      <c r="N525" t="s">
        <v>145</v>
      </c>
      <c r="O525" t="s">
        <v>180</v>
      </c>
      <c r="P525" t="s">
        <v>180</v>
      </c>
      <c r="Q525" t="s">
        <v>180</v>
      </c>
      <c r="R525" t="s">
        <v>180</v>
      </c>
    </row>
    <row r="526" spans="1:18" x14ac:dyDescent="0.2">
      <c r="A526">
        <v>22</v>
      </c>
      <c r="B526" t="s">
        <v>12</v>
      </c>
      <c r="C526" t="s">
        <v>21</v>
      </c>
      <c r="D526" t="s">
        <v>58</v>
      </c>
      <c r="E526" t="s">
        <v>28</v>
      </c>
      <c r="F526" t="s">
        <v>17</v>
      </c>
      <c r="G526">
        <v>0</v>
      </c>
      <c r="H526">
        <v>0</v>
      </c>
      <c r="I526">
        <v>0</v>
      </c>
      <c r="J526">
        <v>0</v>
      </c>
      <c r="K526" t="s">
        <v>140</v>
      </c>
      <c r="L526" t="s">
        <v>140</v>
      </c>
      <c r="M526" t="s">
        <v>145</v>
      </c>
      <c r="N526" t="s">
        <v>145</v>
      </c>
      <c r="O526" t="s">
        <v>180</v>
      </c>
      <c r="P526" t="s">
        <v>180</v>
      </c>
      <c r="Q526" t="s">
        <v>180</v>
      </c>
      <c r="R526" t="s">
        <v>180</v>
      </c>
    </row>
    <row r="527" spans="1:18" x14ac:dyDescent="0.2">
      <c r="A527">
        <v>23</v>
      </c>
      <c r="B527" t="s">
        <v>12</v>
      </c>
      <c r="C527" t="s">
        <v>21</v>
      </c>
      <c r="D527" t="s">
        <v>27</v>
      </c>
      <c r="E527" t="s">
        <v>15</v>
      </c>
      <c r="F527" t="s">
        <v>11</v>
      </c>
      <c r="G527">
        <v>6</v>
      </c>
      <c r="H527">
        <v>60</v>
      </c>
      <c r="I527">
        <v>7</v>
      </c>
      <c r="J527">
        <v>70</v>
      </c>
      <c r="K527" t="s">
        <v>142</v>
      </c>
      <c r="L527" t="s">
        <v>140</v>
      </c>
      <c r="M527" t="s">
        <v>146</v>
      </c>
      <c r="N527" t="s">
        <v>145</v>
      </c>
      <c r="O527" t="s">
        <v>179</v>
      </c>
      <c r="P527" t="s">
        <v>180</v>
      </c>
      <c r="Q527" t="s">
        <v>179</v>
      </c>
      <c r="R527" t="s">
        <v>180</v>
      </c>
    </row>
    <row r="528" spans="1:18" x14ac:dyDescent="0.2">
      <c r="A528">
        <v>22</v>
      </c>
      <c r="B528" t="s">
        <v>34</v>
      </c>
      <c r="C528" t="s">
        <v>21</v>
      </c>
      <c r="D528" t="s">
        <v>44</v>
      </c>
      <c r="E528" t="s">
        <v>28</v>
      </c>
      <c r="F528" t="s">
        <v>11</v>
      </c>
      <c r="G528">
        <v>8</v>
      </c>
      <c r="H528">
        <v>80</v>
      </c>
      <c r="I528">
        <v>8</v>
      </c>
      <c r="J528">
        <v>80</v>
      </c>
      <c r="K528" t="s">
        <v>144</v>
      </c>
      <c r="L528" t="s">
        <v>144</v>
      </c>
      <c r="M528" t="s">
        <v>147</v>
      </c>
      <c r="N528" t="s">
        <v>147</v>
      </c>
      <c r="O528" t="s">
        <v>181</v>
      </c>
      <c r="P528" t="s">
        <v>179</v>
      </c>
      <c r="Q528" t="s">
        <v>181</v>
      </c>
      <c r="R528" t="s">
        <v>179</v>
      </c>
    </row>
    <row r="529" spans="1:18" x14ac:dyDescent="0.2">
      <c r="A529">
        <v>21</v>
      </c>
      <c r="B529" t="s">
        <v>34</v>
      </c>
      <c r="C529" t="s">
        <v>21</v>
      </c>
      <c r="D529" t="s">
        <v>14</v>
      </c>
      <c r="E529" t="s">
        <v>28</v>
      </c>
      <c r="F529" t="s">
        <v>11</v>
      </c>
      <c r="G529">
        <v>3</v>
      </c>
      <c r="H529">
        <v>30</v>
      </c>
      <c r="I529">
        <v>6</v>
      </c>
      <c r="J529">
        <v>60</v>
      </c>
      <c r="K529" t="s">
        <v>140</v>
      </c>
      <c r="L529" t="s">
        <v>140</v>
      </c>
      <c r="M529" t="s">
        <v>146</v>
      </c>
      <c r="N529" t="s">
        <v>145</v>
      </c>
      <c r="O529" t="s">
        <v>180</v>
      </c>
      <c r="P529" t="s">
        <v>180</v>
      </c>
      <c r="Q529" t="s">
        <v>179</v>
      </c>
      <c r="R529" t="s">
        <v>180</v>
      </c>
    </row>
    <row r="530" spans="1:18" x14ac:dyDescent="0.2">
      <c r="A530">
        <v>22</v>
      </c>
      <c r="B530" t="s">
        <v>12</v>
      </c>
      <c r="C530" t="s">
        <v>21</v>
      </c>
      <c r="D530" t="s">
        <v>14</v>
      </c>
      <c r="E530" t="s">
        <v>28</v>
      </c>
      <c r="F530" t="s">
        <v>11</v>
      </c>
      <c r="G530">
        <v>5</v>
      </c>
      <c r="H530">
        <v>50</v>
      </c>
      <c r="I530">
        <v>5</v>
      </c>
      <c r="J530">
        <v>50</v>
      </c>
      <c r="K530" t="s">
        <v>142</v>
      </c>
      <c r="L530" t="s">
        <v>140</v>
      </c>
      <c r="M530" t="s">
        <v>146</v>
      </c>
      <c r="N530" t="s">
        <v>145</v>
      </c>
      <c r="O530" t="s">
        <v>179</v>
      </c>
      <c r="P530" t="s">
        <v>180</v>
      </c>
      <c r="Q530" t="s">
        <v>179</v>
      </c>
      <c r="R530" t="s">
        <v>180</v>
      </c>
    </row>
    <row r="531" spans="1:18" x14ac:dyDescent="0.2">
      <c r="A531">
        <v>24</v>
      </c>
      <c r="B531" t="s">
        <v>12</v>
      </c>
      <c r="C531" t="s">
        <v>21</v>
      </c>
      <c r="D531" t="s">
        <v>14</v>
      </c>
      <c r="E531" t="s">
        <v>15</v>
      </c>
      <c r="F531" t="s">
        <v>11</v>
      </c>
      <c r="G531">
        <v>7</v>
      </c>
      <c r="H531">
        <v>70</v>
      </c>
      <c r="I531">
        <v>7</v>
      </c>
      <c r="J531">
        <v>70</v>
      </c>
      <c r="K531" t="s">
        <v>142</v>
      </c>
      <c r="L531" t="s">
        <v>140</v>
      </c>
      <c r="M531" t="s">
        <v>146</v>
      </c>
      <c r="N531" t="s">
        <v>145</v>
      </c>
      <c r="O531" t="s">
        <v>179</v>
      </c>
      <c r="P531" t="s">
        <v>180</v>
      </c>
      <c r="Q531" t="s">
        <v>179</v>
      </c>
      <c r="R531" t="s">
        <v>180</v>
      </c>
    </row>
    <row r="532" spans="1:18" x14ac:dyDescent="0.2">
      <c r="A532">
        <v>20</v>
      </c>
      <c r="B532" t="s">
        <v>34</v>
      </c>
      <c r="C532" t="s">
        <v>21</v>
      </c>
      <c r="D532" t="s">
        <v>27</v>
      </c>
      <c r="E532" t="s">
        <v>15</v>
      </c>
      <c r="F532" t="s">
        <v>17</v>
      </c>
      <c r="G532">
        <v>0</v>
      </c>
      <c r="H532">
        <v>0</v>
      </c>
      <c r="I532">
        <v>0</v>
      </c>
      <c r="J532">
        <v>0</v>
      </c>
      <c r="K532" t="s">
        <v>140</v>
      </c>
      <c r="L532" t="s">
        <v>140</v>
      </c>
      <c r="M532" t="s">
        <v>145</v>
      </c>
      <c r="N532" t="s">
        <v>145</v>
      </c>
      <c r="O532" t="s">
        <v>180</v>
      </c>
      <c r="P532" t="s">
        <v>180</v>
      </c>
      <c r="Q532" t="s">
        <v>180</v>
      </c>
      <c r="R532" t="s">
        <v>180</v>
      </c>
    </row>
    <row r="533" spans="1:18" x14ac:dyDescent="0.2">
      <c r="A533">
        <v>23</v>
      </c>
      <c r="B533" t="s">
        <v>34</v>
      </c>
      <c r="C533" t="s">
        <v>21</v>
      </c>
      <c r="D533" t="s">
        <v>14</v>
      </c>
      <c r="E533" t="s">
        <v>28</v>
      </c>
      <c r="F533" t="s">
        <v>11</v>
      </c>
      <c r="G533">
        <v>5</v>
      </c>
      <c r="H533">
        <v>50</v>
      </c>
      <c r="I533">
        <v>4</v>
      </c>
      <c r="J533">
        <v>40</v>
      </c>
      <c r="K533" t="s">
        <v>142</v>
      </c>
      <c r="L533" t="s">
        <v>140</v>
      </c>
      <c r="M533" t="s">
        <v>145</v>
      </c>
      <c r="N533" t="s">
        <v>145</v>
      </c>
      <c r="O533" t="s">
        <v>179</v>
      </c>
      <c r="P533" t="s">
        <v>180</v>
      </c>
      <c r="Q533" t="s">
        <v>180</v>
      </c>
      <c r="R533" t="s">
        <v>180</v>
      </c>
    </row>
    <row r="534" spans="1:18" x14ac:dyDescent="0.2">
      <c r="A534">
        <v>22</v>
      </c>
      <c r="B534" t="s">
        <v>12</v>
      </c>
      <c r="C534" t="s">
        <v>21</v>
      </c>
      <c r="D534" t="s">
        <v>14</v>
      </c>
      <c r="E534" t="s">
        <v>28</v>
      </c>
      <c r="F534" t="s">
        <v>11</v>
      </c>
      <c r="G534">
        <v>8</v>
      </c>
      <c r="H534">
        <v>80</v>
      </c>
      <c r="I534">
        <v>8</v>
      </c>
      <c r="J534">
        <v>80</v>
      </c>
      <c r="K534" t="s">
        <v>144</v>
      </c>
      <c r="L534" t="s">
        <v>144</v>
      </c>
      <c r="M534" t="s">
        <v>147</v>
      </c>
      <c r="N534" t="s">
        <v>147</v>
      </c>
      <c r="O534" t="s">
        <v>181</v>
      </c>
      <c r="P534" t="s">
        <v>179</v>
      </c>
      <c r="Q534" t="s">
        <v>181</v>
      </c>
      <c r="R534" t="s">
        <v>179</v>
      </c>
    </row>
    <row r="535" spans="1:18" x14ac:dyDescent="0.2">
      <c r="A535">
        <v>22</v>
      </c>
      <c r="B535" t="s">
        <v>12</v>
      </c>
      <c r="C535" t="s">
        <v>21</v>
      </c>
      <c r="D535" t="s">
        <v>44</v>
      </c>
      <c r="E535" t="s">
        <v>15</v>
      </c>
      <c r="F535" t="s">
        <v>11</v>
      </c>
      <c r="G535">
        <v>6</v>
      </c>
      <c r="H535">
        <v>60</v>
      </c>
      <c r="I535">
        <v>6</v>
      </c>
      <c r="J535">
        <v>60</v>
      </c>
      <c r="K535" t="s">
        <v>142</v>
      </c>
      <c r="L535" t="s">
        <v>140</v>
      </c>
      <c r="M535" t="s">
        <v>146</v>
      </c>
      <c r="N535" t="s">
        <v>145</v>
      </c>
      <c r="O535" t="s">
        <v>179</v>
      </c>
      <c r="P535" t="s">
        <v>180</v>
      </c>
      <c r="Q535" t="s">
        <v>179</v>
      </c>
      <c r="R535" t="s">
        <v>180</v>
      </c>
    </row>
    <row r="536" spans="1:18" x14ac:dyDescent="0.2">
      <c r="A536">
        <v>23</v>
      </c>
      <c r="B536" t="s">
        <v>34</v>
      </c>
      <c r="C536" t="s">
        <v>21</v>
      </c>
      <c r="D536" t="s">
        <v>14</v>
      </c>
      <c r="E536" t="s">
        <v>28</v>
      </c>
      <c r="F536" t="s">
        <v>11</v>
      </c>
      <c r="G536">
        <v>7</v>
      </c>
      <c r="H536">
        <v>70</v>
      </c>
      <c r="I536">
        <v>8</v>
      </c>
      <c r="J536">
        <v>80</v>
      </c>
      <c r="K536" t="s">
        <v>142</v>
      </c>
      <c r="L536" t="s">
        <v>140</v>
      </c>
      <c r="M536" t="s">
        <v>147</v>
      </c>
      <c r="N536" t="s">
        <v>147</v>
      </c>
      <c r="O536" t="s">
        <v>179</v>
      </c>
      <c r="P536" t="s">
        <v>180</v>
      </c>
      <c r="Q536" t="s">
        <v>181</v>
      </c>
      <c r="R536" t="s">
        <v>179</v>
      </c>
    </row>
    <row r="537" spans="1:18" x14ac:dyDescent="0.2">
      <c r="A537">
        <v>20</v>
      </c>
      <c r="B537" t="s">
        <v>12</v>
      </c>
      <c r="C537" t="s">
        <v>21</v>
      </c>
      <c r="D537" t="s">
        <v>14</v>
      </c>
      <c r="E537" t="s">
        <v>22</v>
      </c>
      <c r="F537" t="s">
        <v>11</v>
      </c>
      <c r="G537">
        <v>7</v>
      </c>
      <c r="H537">
        <v>70</v>
      </c>
      <c r="I537">
        <v>10</v>
      </c>
      <c r="J537">
        <v>100</v>
      </c>
      <c r="K537" t="s">
        <v>142</v>
      </c>
      <c r="L537" t="s">
        <v>140</v>
      </c>
      <c r="M537" t="s">
        <v>147</v>
      </c>
      <c r="N537" t="s">
        <v>147</v>
      </c>
      <c r="O537" t="s">
        <v>179</v>
      </c>
      <c r="P537" t="s">
        <v>180</v>
      </c>
      <c r="Q537" t="s">
        <v>181</v>
      </c>
      <c r="R537" t="s">
        <v>179</v>
      </c>
    </row>
    <row r="538" spans="1:18" x14ac:dyDescent="0.2">
      <c r="A538">
        <v>23</v>
      </c>
      <c r="B538" t="s">
        <v>12</v>
      </c>
      <c r="C538" t="s">
        <v>21</v>
      </c>
      <c r="D538" t="s">
        <v>27</v>
      </c>
      <c r="E538" t="s">
        <v>15</v>
      </c>
      <c r="F538" t="s">
        <v>17</v>
      </c>
      <c r="G538">
        <v>0</v>
      </c>
      <c r="H538">
        <v>0</v>
      </c>
      <c r="I538">
        <v>0</v>
      </c>
      <c r="J538">
        <v>0</v>
      </c>
      <c r="K538" t="s">
        <v>140</v>
      </c>
      <c r="L538" t="s">
        <v>140</v>
      </c>
      <c r="M538" t="s">
        <v>145</v>
      </c>
      <c r="N538" t="s">
        <v>145</v>
      </c>
      <c r="O538" t="s">
        <v>180</v>
      </c>
      <c r="P538" t="s">
        <v>180</v>
      </c>
      <c r="Q538" t="s">
        <v>180</v>
      </c>
      <c r="R538" t="s">
        <v>180</v>
      </c>
    </row>
    <row r="539" spans="1:18" x14ac:dyDescent="0.2">
      <c r="A539">
        <v>21</v>
      </c>
      <c r="B539" t="s">
        <v>34</v>
      </c>
      <c r="C539" t="s">
        <v>21</v>
      </c>
      <c r="D539" t="s">
        <v>14</v>
      </c>
      <c r="E539" t="s">
        <v>22</v>
      </c>
      <c r="F539" t="s">
        <v>17</v>
      </c>
      <c r="G539">
        <v>0</v>
      </c>
      <c r="H539">
        <v>0</v>
      </c>
      <c r="I539">
        <v>0</v>
      </c>
      <c r="J539">
        <v>0</v>
      </c>
      <c r="K539" t="s">
        <v>140</v>
      </c>
      <c r="L539" t="s">
        <v>140</v>
      </c>
      <c r="M539" t="s">
        <v>145</v>
      </c>
      <c r="N539" t="s">
        <v>145</v>
      </c>
      <c r="O539" t="s">
        <v>180</v>
      </c>
      <c r="P539" t="s">
        <v>180</v>
      </c>
      <c r="Q539" t="s">
        <v>180</v>
      </c>
      <c r="R539" t="s">
        <v>180</v>
      </c>
    </row>
    <row r="540" spans="1:18" x14ac:dyDescent="0.2">
      <c r="A540">
        <v>23</v>
      </c>
      <c r="B540" t="s">
        <v>12</v>
      </c>
      <c r="C540" t="s">
        <v>21</v>
      </c>
      <c r="D540" t="s">
        <v>14</v>
      </c>
      <c r="E540" t="s">
        <v>28</v>
      </c>
      <c r="F540" t="s">
        <v>11</v>
      </c>
      <c r="G540">
        <v>8</v>
      </c>
      <c r="H540">
        <v>80</v>
      </c>
      <c r="I540">
        <v>7</v>
      </c>
      <c r="J540">
        <v>70</v>
      </c>
      <c r="K540" t="s">
        <v>144</v>
      </c>
      <c r="L540" t="s">
        <v>144</v>
      </c>
      <c r="M540" t="s">
        <v>146</v>
      </c>
      <c r="N540" t="s">
        <v>145</v>
      </c>
      <c r="O540" t="s">
        <v>181</v>
      </c>
      <c r="P540" t="s">
        <v>179</v>
      </c>
      <c r="Q540" t="s">
        <v>179</v>
      </c>
      <c r="R540" t="s">
        <v>180</v>
      </c>
    </row>
    <row r="541" spans="1:18" x14ac:dyDescent="0.2">
      <c r="A541">
        <v>21</v>
      </c>
      <c r="B541" t="s">
        <v>12</v>
      </c>
      <c r="C541" t="s">
        <v>21</v>
      </c>
      <c r="D541" t="s">
        <v>58</v>
      </c>
      <c r="E541" t="s">
        <v>15</v>
      </c>
      <c r="F541" t="s">
        <v>17</v>
      </c>
      <c r="G541">
        <v>0</v>
      </c>
      <c r="H541">
        <v>0</v>
      </c>
      <c r="I541">
        <v>0</v>
      </c>
      <c r="J541">
        <v>0</v>
      </c>
      <c r="K541" t="s">
        <v>140</v>
      </c>
      <c r="L541" t="s">
        <v>140</v>
      </c>
      <c r="M541" t="s">
        <v>145</v>
      </c>
      <c r="N541" t="s">
        <v>145</v>
      </c>
      <c r="O541" t="s">
        <v>180</v>
      </c>
      <c r="P541" t="s">
        <v>180</v>
      </c>
      <c r="Q541" t="s">
        <v>180</v>
      </c>
      <c r="R541" t="s">
        <v>180</v>
      </c>
    </row>
    <row r="542" spans="1:18" x14ac:dyDescent="0.2">
      <c r="A542">
        <v>24</v>
      </c>
      <c r="B542" t="s">
        <v>34</v>
      </c>
      <c r="C542" t="s">
        <v>21</v>
      </c>
      <c r="D542" t="s">
        <v>14</v>
      </c>
      <c r="E542" t="s">
        <v>53</v>
      </c>
      <c r="F542" t="s">
        <v>11</v>
      </c>
      <c r="G542">
        <v>5</v>
      </c>
      <c r="H542">
        <v>50</v>
      </c>
      <c r="I542">
        <v>7</v>
      </c>
      <c r="J542">
        <v>70</v>
      </c>
      <c r="K542" t="s">
        <v>142</v>
      </c>
      <c r="L542" t="s">
        <v>140</v>
      </c>
      <c r="M542" t="s">
        <v>146</v>
      </c>
      <c r="N542" t="s">
        <v>145</v>
      </c>
      <c r="O542" t="s">
        <v>179</v>
      </c>
      <c r="P542" t="s">
        <v>180</v>
      </c>
      <c r="Q542" t="s">
        <v>179</v>
      </c>
      <c r="R542" t="s">
        <v>180</v>
      </c>
    </row>
    <row r="543" spans="1:18" x14ac:dyDescent="0.2">
      <c r="A543">
        <v>20</v>
      </c>
      <c r="B543" t="s">
        <v>34</v>
      </c>
      <c r="C543" t="s">
        <v>21</v>
      </c>
      <c r="D543" t="s">
        <v>58</v>
      </c>
      <c r="E543" t="s">
        <v>22</v>
      </c>
      <c r="F543" t="s">
        <v>11</v>
      </c>
      <c r="G543">
        <v>8</v>
      </c>
      <c r="H543">
        <v>80</v>
      </c>
      <c r="I543">
        <v>6</v>
      </c>
      <c r="J543">
        <v>60</v>
      </c>
      <c r="K543" t="s">
        <v>144</v>
      </c>
      <c r="L543" t="s">
        <v>144</v>
      </c>
      <c r="M543" t="s">
        <v>146</v>
      </c>
      <c r="N543" t="s">
        <v>145</v>
      </c>
      <c r="O543" t="s">
        <v>181</v>
      </c>
      <c r="P543" t="s">
        <v>179</v>
      </c>
      <c r="Q543" t="s">
        <v>179</v>
      </c>
      <c r="R543" t="s">
        <v>180</v>
      </c>
    </row>
    <row r="544" spans="1:18" x14ac:dyDescent="0.2">
      <c r="A544">
        <v>22</v>
      </c>
      <c r="B544" t="s">
        <v>34</v>
      </c>
      <c r="C544" t="s">
        <v>21</v>
      </c>
      <c r="D544" t="s">
        <v>44</v>
      </c>
      <c r="E544" t="s">
        <v>15</v>
      </c>
      <c r="F544" t="s">
        <v>11</v>
      </c>
      <c r="G544">
        <v>7</v>
      </c>
      <c r="H544">
        <v>70</v>
      </c>
      <c r="I544">
        <v>8</v>
      </c>
      <c r="J544">
        <v>80</v>
      </c>
      <c r="K544" t="s">
        <v>142</v>
      </c>
      <c r="L544" t="s">
        <v>140</v>
      </c>
      <c r="M544" t="s">
        <v>147</v>
      </c>
      <c r="N544" t="s">
        <v>147</v>
      </c>
      <c r="O544" t="s">
        <v>179</v>
      </c>
      <c r="P544" t="s">
        <v>180</v>
      </c>
      <c r="Q544" t="s">
        <v>181</v>
      </c>
      <c r="R544" t="s">
        <v>179</v>
      </c>
    </row>
    <row r="545" spans="1:18" x14ac:dyDescent="0.2">
      <c r="A545">
        <v>20</v>
      </c>
      <c r="B545" t="s">
        <v>12</v>
      </c>
      <c r="C545" t="s">
        <v>21</v>
      </c>
      <c r="D545" t="s">
        <v>14</v>
      </c>
      <c r="E545" t="s">
        <v>22</v>
      </c>
      <c r="F545" t="s">
        <v>11</v>
      </c>
      <c r="G545">
        <v>8</v>
      </c>
      <c r="H545">
        <v>80</v>
      </c>
      <c r="I545">
        <v>0</v>
      </c>
      <c r="J545">
        <v>0</v>
      </c>
      <c r="K545" t="s">
        <v>144</v>
      </c>
      <c r="L545" t="s">
        <v>144</v>
      </c>
      <c r="M545" t="s">
        <v>145</v>
      </c>
      <c r="N545" t="s">
        <v>145</v>
      </c>
      <c r="O545" t="s">
        <v>181</v>
      </c>
      <c r="P545" t="s">
        <v>179</v>
      </c>
      <c r="Q545" t="s">
        <v>180</v>
      </c>
      <c r="R545" t="s">
        <v>180</v>
      </c>
    </row>
    <row r="546" spans="1:18" x14ac:dyDescent="0.2">
      <c r="A546">
        <v>25</v>
      </c>
      <c r="B546" t="s">
        <v>12</v>
      </c>
      <c r="C546" t="s">
        <v>13</v>
      </c>
      <c r="D546" t="s">
        <v>14</v>
      </c>
      <c r="E546" t="s">
        <v>28</v>
      </c>
      <c r="F546" t="s">
        <v>11</v>
      </c>
      <c r="G546">
        <v>6</v>
      </c>
      <c r="H546">
        <v>60</v>
      </c>
      <c r="I546">
        <v>7</v>
      </c>
      <c r="J546">
        <v>70</v>
      </c>
      <c r="K546" t="s">
        <v>142</v>
      </c>
      <c r="L546" t="s">
        <v>140</v>
      </c>
      <c r="M546" t="s">
        <v>146</v>
      </c>
      <c r="N546" t="s">
        <v>145</v>
      </c>
      <c r="O546" t="s">
        <v>179</v>
      </c>
      <c r="P546" t="s">
        <v>180</v>
      </c>
      <c r="Q546" t="s">
        <v>179</v>
      </c>
      <c r="R546" t="s">
        <v>180</v>
      </c>
    </row>
    <row r="547" spans="1:18" x14ac:dyDescent="0.2">
      <c r="A547">
        <v>17</v>
      </c>
      <c r="B547" t="s">
        <v>34</v>
      </c>
      <c r="C547" t="s">
        <v>21</v>
      </c>
      <c r="D547" t="s">
        <v>14</v>
      </c>
      <c r="E547" t="s">
        <v>22</v>
      </c>
      <c r="F547" t="s">
        <v>11</v>
      </c>
      <c r="G547">
        <v>8</v>
      </c>
      <c r="H547">
        <v>80</v>
      </c>
      <c r="I547">
        <v>7</v>
      </c>
      <c r="J547">
        <v>70</v>
      </c>
      <c r="K547" t="s">
        <v>144</v>
      </c>
      <c r="L547" t="s">
        <v>144</v>
      </c>
      <c r="M547" t="s">
        <v>146</v>
      </c>
      <c r="N547" t="s">
        <v>145</v>
      </c>
      <c r="O547" t="s">
        <v>181</v>
      </c>
      <c r="P547" t="s">
        <v>179</v>
      </c>
      <c r="Q547" t="s">
        <v>179</v>
      </c>
      <c r="R547" t="s">
        <v>180</v>
      </c>
    </row>
    <row r="548" spans="1:18" x14ac:dyDescent="0.2">
      <c r="A548">
        <v>19</v>
      </c>
      <c r="B548" t="s">
        <v>12</v>
      </c>
      <c r="C548" t="s">
        <v>21</v>
      </c>
      <c r="D548" t="s">
        <v>14</v>
      </c>
      <c r="E548" t="s">
        <v>22</v>
      </c>
      <c r="F548" t="s">
        <v>17</v>
      </c>
      <c r="G548">
        <v>0</v>
      </c>
      <c r="H548">
        <v>0</v>
      </c>
      <c r="I548">
        <v>0</v>
      </c>
      <c r="J548">
        <v>0</v>
      </c>
      <c r="K548" t="s">
        <v>140</v>
      </c>
      <c r="L548" t="s">
        <v>140</v>
      </c>
      <c r="M548" t="s">
        <v>145</v>
      </c>
      <c r="N548" t="s">
        <v>145</v>
      </c>
      <c r="O548" t="s">
        <v>180</v>
      </c>
      <c r="P548" t="s">
        <v>180</v>
      </c>
      <c r="Q548" t="s">
        <v>180</v>
      </c>
      <c r="R548" t="s">
        <v>180</v>
      </c>
    </row>
    <row r="549" spans="1:18" x14ac:dyDescent="0.2">
      <c r="A549">
        <v>19</v>
      </c>
      <c r="B549" t="s">
        <v>34</v>
      </c>
      <c r="C549" t="s">
        <v>21</v>
      </c>
      <c r="D549" t="s">
        <v>14</v>
      </c>
      <c r="E549" t="s">
        <v>22</v>
      </c>
      <c r="F549" t="s">
        <v>11</v>
      </c>
      <c r="G549">
        <v>6</v>
      </c>
      <c r="H549">
        <v>60</v>
      </c>
      <c r="I549">
        <v>8</v>
      </c>
      <c r="J549">
        <v>80</v>
      </c>
      <c r="K549" t="s">
        <v>142</v>
      </c>
      <c r="L549" t="s">
        <v>140</v>
      </c>
      <c r="M549" t="s">
        <v>147</v>
      </c>
      <c r="N549" t="s">
        <v>147</v>
      </c>
      <c r="O549" t="s">
        <v>179</v>
      </c>
      <c r="P549" t="s">
        <v>180</v>
      </c>
      <c r="Q549" t="s">
        <v>181</v>
      </c>
      <c r="R549" t="s">
        <v>179</v>
      </c>
    </row>
    <row r="550" spans="1:18" x14ac:dyDescent="0.2">
      <c r="A550">
        <v>23</v>
      </c>
      <c r="B550" t="s">
        <v>12</v>
      </c>
      <c r="C550" t="s">
        <v>21</v>
      </c>
      <c r="D550" t="s">
        <v>14</v>
      </c>
      <c r="E550" t="s">
        <v>48</v>
      </c>
      <c r="F550" t="s">
        <v>17</v>
      </c>
      <c r="G550">
        <v>0</v>
      </c>
      <c r="H550">
        <v>0</v>
      </c>
      <c r="I550">
        <v>0</v>
      </c>
      <c r="J550">
        <v>0</v>
      </c>
      <c r="K550" t="s">
        <v>140</v>
      </c>
      <c r="L550" t="s">
        <v>140</v>
      </c>
      <c r="M550" t="s">
        <v>145</v>
      </c>
      <c r="N550" t="s">
        <v>145</v>
      </c>
      <c r="O550" t="s">
        <v>180</v>
      </c>
      <c r="P550" t="s">
        <v>180</v>
      </c>
      <c r="Q550" t="s">
        <v>180</v>
      </c>
      <c r="R550" t="s">
        <v>180</v>
      </c>
    </row>
    <row r="551" spans="1:18" x14ac:dyDescent="0.2">
      <c r="A551">
        <v>21</v>
      </c>
      <c r="B551" t="s">
        <v>34</v>
      </c>
      <c r="C551" t="s">
        <v>21</v>
      </c>
      <c r="D551" t="s">
        <v>27</v>
      </c>
      <c r="E551" t="s">
        <v>48</v>
      </c>
      <c r="F551" t="s">
        <v>11</v>
      </c>
      <c r="G551">
        <v>5</v>
      </c>
      <c r="H551">
        <v>50</v>
      </c>
      <c r="I551">
        <v>8</v>
      </c>
      <c r="J551">
        <v>80</v>
      </c>
      <c r="K551" t="s">
        <v>142</v>
      </c>
      <c r="L551" t="s">
        <v>140</v>
      </c>
      <c r="M551" t="s">
        <v>147</v>
      </c>
      <c r="N551" t="s">
        <v>147</v>
      </c>
      <c r="O551" t="s">
        <v>179</v>
      </c>
      <c r="P551" t="s">
        <v>180</v>
      </c>
      <c r="Q551" t="s">
        <v>181</v>
      </c>
      <c r="R551" t="s">
        <v>179</v>
      </c>
    </row>
    <row r="552" spans="1:18" x14ac:dyDescent="0.2">
      <c r="A552">
        <v>26</v>
      </c>
      <c r="B552" t="s">
        <v>12</v>
      </c>
      <c r="C552" t="s">
        <v>21</v>
      </c>
      <c r="D552" t="s">
        <v>44</v>
      </c>
      <c r="E552" t="s">
        <v>53</v>
      </c>
      <c r="F552" t="s">
        <v>17</v>
      </c>
      <c r="G552">
        <v>0</v>
      </c>
      <c r="H552">
        <v>0</v>
      </c>
      <c r="I552">
        <v>0</v>
      </c>
      <c r="J552">
        <v>0</v>
      </c>
      <c r="K552" t="s">
        <v>140</v>
      </c>
      <c r="L552" t="s">
        <v>140</v>
      </c>
      <c r="M552" t="s">
        <v>145</v>
      </c>
      <c r="N552" t="s">
        <v>145</v>
      </c>
      <c r="O552" t="s">
        <v>180</v>
      </c>
      <c r="P552" t="s">
        <v>180</v>
      </c>
      <c r="Q552" t="s">
        <v>180</v>
      </c>
      <c r="R552" t="s">
        <v>180</v>
      </c>
    </row>
    <row r="553" spans="1:18" x14ac:dyDescent="0.2">
      <c r="A553">
        <v>23</v>
      </c>
      <c r="B553" t="s">
        <v>34</v>
      </c>
      <c r="C553" t="s">
        <v>21</v>
      </c>
      <c r="D553" t="s">
        <v>27</v>
      </c>
      <c r="E553" t="s">
        <v>48</v>
      </c>
      <c r="F553" t="s">
        <v>17</v>
      </c>
      <c r="G553">
        <v>0</v>
      </c>
      <c r="H553">
        <v>0</v>
      </c>
      <c r="I553">
        <v>0</v>
      </c>
      <c r="J553">
        <v>0</v>
      </c>
      <c r="K553" t="s">
        <v>140</v>
      </c>
      <c r="L553" t="s">
        <v>140</v>
      </c>
      <c r="M553" t="s">
        <v>145</v>
      </c>
      <c r="N553" t="s">
        <v>145</v>
      </c>
      <c r="O553" t="s">
        <v>180</v>
      </c>
      <c r="P553" t="s">
        <v>180</v>
      </c>
      <c r="Q553" t="s">
        <v>180</v>
      </c>
      <c r="R553" t="s">
        <v>180</v>
      </c>
    </row>
    <row r="554" spans="1:18" x14ac:dyDescent="0.2">
      <c r="A554">
        <v>21</v>
      </c>
      <c r="B554" t="s">
        <v>34</v>
      </c>
      <c r="C554" t="s">
        <v>13</v>
      </c>
      <c r="D554" t="s">
        <v>14</v>
      </c>
      <c r="E554" t="s">
        <v>48</v>
      </c>
      <c r="F554" t="s">
        <v>11</v>
      </c>
      <c r="G554">
        <v>8</v>
      </c>
      <c r="H554">
        <v>80</v>
      </c>
      <c r="I554">
        <v>9</v>
      </c>
      <c r="J554">
        <v>90</v>
      </c>
      <c r="K554" t="s">
        <v>144</v>
      </c>
      <c r="L554" t="s">
        <v>144</v>
      </c>
      <c r="M554" t="s">
        <v>147</v>
      </c>
      <c r="N554" t="s">
        <v>147</v>
      </c>
      <c r="O554" t="s">
        <v>181</v>
      </c>
      <c r="P554" t="s">
        <v>179</v>
      </c>
      <c r="Q554" t="s">
        <v>181</v>
      </c>
      <c r="R554" t="s">
        <v>179</v>
      </c>
    </row>
    <row r="555" spans="1:18" x14ac:dyDescent="0.2">
      <c r="A555">
        <v>27</v>
      </c>
      <c r="B555" t="s">
        <v>12</v>
      </c>
      <c r="C555" t="s">
        <v>21</v>
      </c>
      <c r="D555" t="s">
        <v>44</v>
      </c>
      <c r="E555" t="s">
        <v>15</v>
      </c>
      <c r="F555" t="s">
        <v>17</v>
      </c>
      <c r="G555">
        <v>0</v>
      </c>
      <c r="H555">
        <v>0</v>
      </c>
      <c r="I555">
        <v>0</v>
      </c>
      <c r="J555">
        <v>0</v>
      </c>
      <c r="K555" t="s">
        <v>140</v>
      </c>
      <c r="L555" t="s">
        <v>140</v>
      </c>
      <c r="M555" t="s">
        <v>145</v>
      </c>
      <c r="N555" t="s">
        <v>145</v>
      </c>
      <c r="O555" t="s">
        <v>180</v>
      </c>
      <c r="P555" t="s">
        <v>180</v>
      </c>
      <c r="Q555" t="s">
        <v>180</v>
      </c>
      <c r="R555" t="s">
        <v>180</v>
      </c>
    </row>
    <row r="556" spans="1:18" x14ac:dyDescent="0.2">
      <c r="A556">
        <v>23</v>
      </c>
      <c r="B556" t="s">
        <v>34</v>
      </c>
      <c r="C556" t="s">
        <v>21</v>
      </c>
      <c r="D556" t="s">
        <v>14</v>
      </c>
      <c r="E556" t="s">
        <v>28</v>
      </c>
      <c r="F556" t="s">
        <v>17</v>
      </c>
      <c r="G556">
        <v>0</v>
      </c>
      <c r="H556">
        <v>0</v>
      </c>
      <c r="I556">
        <v>0</v>
      </c>
      <c r="J556">
        <v>0</v>
      </c>
      <c r="K556" t="s">
        <v>140</v>
      </c>
      <c r="L556" t="s">
        <v>140</v>
      </c>
      <c r="M556" t="s">
        <v>145</v>
      </c>
      <c r="N556" t="s">
        <v>145</v>
      </c>
      <c r="O556" t="s">
        <v>180</v>
      </c>
      <c r="P556" t="s">
        <v>180</v>
      </c>
      <c r="Q556" t="s">
        <v>180</v>
      </c>
      <c r="R556" t="s">
        <v>180</v>
      </c>
    </row>
    <row r="557" spans="1:18" x14ac:dyDescent="0.2">
      <c r="A557">
        <v>22</v>
      </c>
      <c r="B557" t="s">
        <v>12</v>
      </c>
      <c r="C557" t="s">
        <v>21</v>
      </c>
      <c r="D557" t="s">
        <v>14</v>
      </c>
      <c r="E557" t="s">
        <v>48</v>
      </c>
      <c r="F557" t="s">
        <v>17</v>
      </c>
      <c r="G557">
        <v>0</v>
      </c>
      <c r="H557">
        <v>0</v>
      </c>
      <c r="I557">
        <v>0</v>
      </c>
      <c r="J557">
        <v>0</v>
      </c>
      <c r="K557" t="s">
        <v>140</v>
      </c>
      <c r="L557" t="s">
        <v>140</v>
      </c>
      <c r="M557" t="s">
        <v>145</v>
      </c>
      <c r="N557" t="s">
        <v>145</v>
      </c>
      <c r="O557" t="s">
        <v>180</v>
      </c>
      <c r="P557" t="s">
        <v>180</v>
      </c>
      <c r="Q557" t="s">
        <v>180</v>
      </c>
      <c r="R557" t="s">
        <v>180</v>
      </c>
    </row>
    <row r="558" spans="1:18" x14ac:dyDescent="0.2">
      <c r="A558">
        <v>23</v>
      </c>
      <c r="B558" t="s">
        <v>12</v>
      </c>
      <c r="C558" t="s">
        <v>21</v>
      </c>
      <c r="D558" t="s">
        <v>14</v>
      </c>
      <c r="E558" t="s">
        <v>48</v>
      </c>
      <c r="F558" t="s">
        <v>11</v>
      </c>
      <c r="G558">
        <v>6</v>
      </c>
      <c r="H558">
        <v>60</v>
      </c>
      <c r="I558">
        <v>7</v>
      </c>
      <c r="J558">
        <v>70</v>
      </c>
      <c r="K558" t="s">
        <v>142</v>
      </c>
      <c r="L558" t="s">
        <v>140</v>
      </c>
      <c r="M558" t="s">
        <v>146</v>
      </c>
      <c r="N558" t="s">
        <v>145</v>
      </c>
      <c r="O558" t="s">
        <v>179</v>
      </c>
      <c r="P558" t="s">
        <v>180</v>
      </c>
      <c r="Q558" t="s">
        <v>179</v>
      </c>
      <c r="R558" t="s">
        <v>180</v>
      </c>
    </row>
    <row r="559" spans="1:18" x14ac:dyDescent="0.2">
      <c r="A559">
        <v>22</v>
      </c>
      <c r="B559" t="s">
        <v>12</v>
      </c>
      <c r="C559" t="s">
        <v>21</v>
      </c>
      <c r="D559" t="s">
        <v>14</v>
      </c>
      <c r="E559" t="s">
        <v>48</v>
      </c>
      <c r="F559" t="s">
        <v>11</v>
      </c>
      <c r="G559">
        <v>5</v>
      </c>
      <c r="H559">
        <v>50</v>
      </c>
      <c r="I559">
        <v>9</v>
      </c>
      <c r="J559">
        <v>90</v>
      </c>
      <c r="K559" t="s">
        <v>142</v>
      </c>
      <c r="L559" t="s">
        <v>140</v>
      </c>
      <c r="M559" t="s">
        <v>147</v>
      </c>
      <c r="N559" t="s">
        <v>147</v>
      </c>
      <c r="O559" t="s">
        <v>179</v>
      </c>
      <c r="P559" t="s">
        <v>180</v>
      </c>
      <c r="Q559" t="s">
        <v>181</v>
      </c>
      <c r="R559" t="s">
        <v>179</v>
      </c>
    </row>
    <row r="560" spans="1:18" x14ac:dyDescent="0.2">
      <c r="A560">
        <v>25</v>
      </c>
      <c r="B560" t="s">
        <v>34</v>
      </c>
      <c r="C560" t="s">
        <v>13</v>
      </c>
      <c r="D560" t="s">
        <v>14</v>
      </c>
      <c r="E560" t="s">
        <v>53</v>
      </c>
      <c r="F560" t="s">
        <v>11</v>
      </c>
      <c r="G560">
        <v>6</v>
      </c>
      <c r="H560">
        <v>60</v>
      </c>
      <c r="I560">
        <v>6</v>
      </c>
      <c r="J560">
        <v>60</v>
      </c>
      <c r="K560" t="s">
        <v>142</v>
      </c>
      <c r="L560" t="s">
        <v>140</v>
      </c>
      <c r="M560" t="s">
        <v>146</v>
      </c>
      <c r="N560" t="s">
        <v>145</v>
      </c>
      <c r="O560" t="s">
        <v>179</v>
      </c>
      <c r="P560" t="s">
        <v>180</v>
      </c>
      <c r="Q560" t="s">
        <v>179</v>
      </c>
      <c r="R560" t="s">
        <v>180</v>
      </c>
    </row>
    <row r="561" spans="1:18" x14ac:dyDescent="0.2">
      <c r="A561">
        <v>20</v>
      </c>
      <c r="B561" t="s">
        <v>34</v>
      </c>
      <c r="C561" t="s">
        <v>21</v>
      </c>
      <c r="D561" t="s">
        <v>14</v>
      </c>
      <c r="E561" t="s">
        <v>22</v>
      </c>
      <c r="F561" t="s">
        <v>17</v>
      </c>
      <c r="G561">
        <v>0</v>
      </c>
      <c r="H561">
        <v>0</v>
      </c>
      <c r="I561">
        <v>0</v>
      </c>
      <c r="J561">
        <v>0</v>
      </c>
      <c r="K561" t="s">
        <v>140</v>
      </c>
      <c r="L561" t="s">
        <v>140</v>
      </c>
      <c r="M561" t="s">
        <v>145</v>
      </c>
      <c r="N561" t="s">
        <v>145</v>
      </c>
      <c r="O561" t="s">
        <v>180</v>
      </c>
      <c r="P561" t="s">
        <v>180</v>
      </c>
      <c r="Q561" t="s">
        <v>180</v>
      </c>
      <c r="R561" t="s">
        <v>180</v>
      </c>
    </row>
    <row r="562" spans="1:18" x14ac:dyDescent="0.2">
      <c r="A562">
        <v>24</v>
      </c>
      <c r="B562" t="s">
        <v>34</v>
      </c>
      <c r="C562" t="s">
        <v>13</v>
      </c>
      <c r="D562" t="s">
        <v>14</v>
      </c>
      <c r="E562" t="s">
        <v>48</v>
      </c>
      <c r="F562" t="s">
        <v>11</v>
      </c>
      <c r="G562">
        <v>7</v>
      </c>
      <c r="H562">
        <v>70</v>
      </c>
      <c r="I562">
        <v>10</v>
      </c>
      <c r="J562">
        <v>100</v>
      </c>
      <c r="K562" t="s">
        <v>142</v>
      </c>
      <c r="L562" t="s">
        <v>140</v>
      </c>
      <c r="M562" t="s">
        <v>147</v>
      </c>
      <c r="N562" t="s">
        <v>147</v>
      </c>
      <c r="O562" t="s">
        <v>179</v>
      </c>
      <c r="P562" t="s">
        <v>180</v>
      </c>
      <c r="Q562" t="s">
        <v>181</v>
      </c>
      <c r="R562" t="s">
        <v>179</v>
      </c>
    </row>
    <row r="563" spans="1:18" x14ac:dyDescent="0.2">
      <c r="A563">
        <v>22</v>
      </c>
      <c r="B563" t="s">
        <v>12</v>
      </c>
      <c r="C563" t="s">
        <v>21</v>
      </c>
      <c r="D563" t="s">
        <v>14</v>
      </c>
      <c r="E563" t="s">
        <v>48</v>
      </c>
      <c r="F563" t="s">
        <v>11</v>
      </c>
      <c r="G563">
        <v>7</v>
      </c>
      <c r="H563">
        <v>70</v>
      </c>
      <c r="I563">
        <v>8</v>
      </c>
      <c r="J563">
        <v>80</v>
      </c>
      <c r="K563" t="s">
        <v>142</v>
      </c>
      <c r="L563" t="s">
        <v>140</v>
      </c>
      <c r="M563" t="s">
        <v>147</v>
      </c>
      <c r="N563" t="s">
        <v>147</v>
      </c>
      <c r="O563" t="s">
        <v>179</v>
      </c>
      <c r="P563" t="s">
        <v>180</v>
      </c>
      <c r="Q563" t="s">
        <v>181</v>
      </c>
      <c r="R563" t="s">
        <v>179</v>
      </c>
    </row>
    <row r="564" spans="1:18" x14ac:dyDescent="0.2">
      <c r="A564">
        <v>22</v>
      </c>
      <c r="B564" t="s">
        <v>12</v>
      </c>
      <c r="C564" t="s">
        <v>21</v>
      </c>
      <c r="D564" t="s">
        <v>27</v>
      </c>
      <c r="E564" t="s">
        <v>28</v>
      </c>
      <c r="F564" t="s">
        <v>11</v>
      </c>
      <c r="G564">
        <v>5</v>
      </c>
      <c r="H564">
        <v>50</v>
      </c>
      <c r="I564">
        <v>5</v>
      </c>
      <c r="J564">
        <v>50</v>
      </c>
      <c r="K564" t="s">
        <v>142</v>
      </c>
      <c r="L564" t="s">
        <v>140</v>
      </c>
      <c r="M564" t="s">
        <v>146</v>
      </c>
      <c r="N564" t="s">
        <v>145</v>
      </c>
      <c r="O564" t="s">
        <v>179</v>
      </c>
      <c r="P564" t="s">
        <v>180</v>
      </c>
      <c r="Q564" t="s">
        <v>179</v>
      </c>
      <c r="R564" t="s">
        <v>180</v>
      </c>
    </row>
    <row r="565" spans="1:18" x14ac:dyDescent="0.2">
      <c r="A565">
        <v>24</v>
      </c>
      <c r="B565" t="s">
        <v>34</v>
      </c>
      <c r="C565" t="s">
        <v>21</v>
      </c>
      <c r="D565" t="s">
        <v>14</v>
      </c>
      <c r="E565" t="s">
        <v>15</v>
      </c>
      <c r="F565" t="s">
        <v>11</v>
      </c>
      <c r="G565">
        <v>4</v>
      </c>
      <c r="H565">
        <v>40</v>
      </c>
      <c r="I565">
        <v>7</v>
      </c>
      <c r="J565">
        <v>70</v>
      </c>
      <c r="K565" t="s">
        <v>140</v>
      </c>
      <c r="L565" t="s">
        <v>140</v>
      </c>
      <c r="M565" t="s">
        <v>146</v>
      </c>
      <c r="N565" t="s">
        <v>145</v>
      </c>
      <c r="O565" t="s">
        <v>180</v>
      </c>
      <c r="P565" t="s">
        <v>180</v>
      </c>
      <c r="Q565" t="s">
        <v>179</v>
      </c>
      <c r="R565" t="s">
        <v>180</v>
      </c>
    </row>
    <row r="566" spans="1:18" x14ac:dyDescent="0.2">
      <c r="A566">
        <v>24</v>
      </c>
      <c r="B566" t="s">
        <v>34</v>
      </c>
      <c r="C566" t="s">
        <v>21</v>
      </c>
      <c r="D566" t="s">
        <v>14</v>
      </c>
      <c r="E566" t="s">
        <v>48</v>
      </c>
      <c r="F566" t="s">
        <v>11</v>
      </c>
      <c r="G566">
        <v>8</v>
      </c>
      <c r="H566">
        <v>80</v>
      </c>
      <c r="I566">
        <v>7</v>
      </c>
      <c r="J566">
        <v>70</v>
      </c>
      <c r="K566" t="s">
        <v>144</v>
      </c>
      <c r="L566" t="s">
        <v>144</v>
      </c>
      <c r="M566" t="s">
        <v>146</v>
      </c>
      <c r="N566" t="s">
        <v>145</v>
      </c>
      <c r="O566" t="s">
        <v>181</v>
      </c>
      <c r="P566" t="s">
        <v>179</v>
      </c>
      <c r="Q566" t="s">
        <v>179</v>
      </c>
      <c r="R566" t="s">
        <v>180</v>
      </c>
    </row>
    <row r="567" spans="1:18" x14ac:dyDescent="0.2">
      <c r="A567">
        <v>21</v>
      </c>
      <c r="B567" t="s">
        <v>34</v>
      </c>
      <c r="C567" t="s">
        <v>21</v>
      </c>
      <c r="D567" t="s">
        <v>14</v>
      </c>
      <c r="E567" t="s">
        <v>28</v>
      </c>
      <c r="F567" t="s">
        <v>11</v>
      </c>
      <c r="G567">
        <v>3</v>
      </c>
      <c r="H567">
        <v>30</v>
      </c>
      <c r="I567">
        <v>1</v>
      </c>
      <c r="J567">
        <v>10</v>
      </c>
      <c r="K567" t="s">
        <v>140</v>
      </c>
      <c r="L567" t="s">
        <v>140</v>
      </c>
      <c r="M567" t="s">
        <v>145</v>
      </c>
      <c r="N567" t="s">
        <v>145</v>
      </c>
      <c r="O567" t="s">
        <v>180</v>
      </c>
      <c r="P567" t="s">
        <v>180</v>
      </c>
      <c r="Q567" t="s">
        <v>180</v>
      </c>
      <c r="R567" t="s">
        <v>180</v>
      </c>
    </row>
    <row r="568" spans="1:18" x14ac:dyDescent="0.2">
      <c r="A568">
        <v>23</v>
      </c>
      <c r="B568" t="s">
        <v>12</v>
      </c>
      <c r="C568" t="s">
        <v>21</v>
      </c>
      <c r="D568" t="s">
        <v>14</v>
      </c>
      <c r="E568" t="s">
        <v>48</v>
      </c>
      <c r="F568" t="s">
        <v>11</v>
      </c>
      <c r="G568">
        <v>8</v>
      </c>
      <c r="H568">
        <v>80</v>
      </c>
      <c r="I568">
        <v>9</v>
      </c>
      <c r="J568">
        <v>90</v>
      </c>
      <c r="K568" t="s">
        <v>144</v>
      </c>
      <c r="L568" t="s">
        <v>144</v>
      </c>
      <c r="M568" t="s">
        <v>147</v>
      </c>
      <c r="N568" t="s">
        <v>147</v>
      </c>
      <c r="O568" t="s">
        <v>181</v>
      </c>
      <c r="P568" t="s">
        <v>179</v>
      </c>
      <c r="Q568" t="s">
        <v>181</v>
      </c>
      <c r="R568" t="s">
        <v>179</v>
      </c>
    </row>
    <row r="569" spans="1:18" x14ac:dyDescent="0.2">
      <c r="A569">
        <v>22</v>
      </c>
      <c r="B569" t="s">
        <v>34</v>
      </c>
      <c r="C569" t="s">
        <v>21</v>
      </c>
      <c r="D569" t="s">
        <v>14</v>
      </c>
      <c r="E569" t="s">
        <v>48</v>
      </c>
      <c r="F569" t="s">
        <v>11</v>
      </c>
      <c r="G569">
        <v>7</v>
      </c>
      <c r="H569">
        <v>70</v>
      </c>
      <c r="I569">
        <v>8</v>
      </c>
      <c r="J569">
        <v>80</v>
      </c>
      <c r="K569" t="s">
        <v>142</v>
      </c>
      <c r="L569" t="s">
        <v>140</v>
      </c>
      <c r="M569" t="s">
        <v>147</v>
      </c>
      <c r="N569" t="s">
        <v>147</v>
      </c>
      <c r="O569" t="s">
        <v>179</v>
      </c>
      <c r="P569" t="s">
        <v>180</v>
      </c>
      <c r="Q569" t="s">
        <v>181</v>
      </c>
      <c r="R569" t="s">
        <v>179</v>
      </c>
    </row>
    <row r="570" spans="1:18" x14ac:dyDescent="0.2">
      <c r="A570">
        <v>21</v>
      </c>
      <c r="B570" t="s">
        <v>34</v>
      </c>
      <c r="C570" t="s">
        <v>13</v>
      </c>
      <c r="D570" t="s">
        <v>14</v>
      </c>
      <c r="E570" t="s">
        <v>28</v>
      </c>
      <c r="F570" t="s">
        <v>11</v>
      </c>
      <c r="G570">
        <v>3</v>
      </c>
      <c r="H570">
        <v>30</v>
      </c>
      <c r="I570">
        <v>5</v>
      </c>
      <c r="J570">
        <v>50</v>
      </c>
      <c r="K570" t="s">
        <v>140</v>
      </c>
      <c r="L570" t="s">
        <v>140</v>
      </c>
      <c r="M570" t="s">
        <v>146</v>
      </c>
      <c r="N570" t="s">
        <v>145</v>
      </c>
      <c r="O570" t="s">
        <v>180</v>
      </c>
      <c r="P570" t="s">
        <v>180</v>
      </c>
      <c r="Q570" t="s">
        <v>179</v>
      </c>
      <c r="R570" t="s">
        <v>180</v>
      </c>
    </row>
    <row r="571" spans="1:18" x14ac:dyDescent="0.2">
      <c r="A571">
        <v>22</v>
      </c>
      <c r="B571" t="s">
        <v>12</v>
      </c>
      <c r="C571" t="s">
        <v>21</v>
      </c>
      <c r="D571" t="s">
        <v>27</v>
      </c>
      <c r="E571" t="s">
        <v>15</v>
      </c>
      <c r="F571" t="s">
        <v>11</v>
      </c>
      <c r="G571">
        <v>5</v>
      </c>
      <c r="H571">
        <v>50</v>
      </c>
      <c r="I571">
        <v>7</v>
      </c>
      <c r="J571">
        <v>70</v>
      </c>
      <c r="K571" t="s">
        <v>142</v>
      </c>
      <c r="L571" t="s">
        <v>140</v>
      </c>
      <c r="M571" t="s">
        <v>146</v>
      </c>
      <c r="N571" t="s">
        <v>145</v>
      </c>
      <c r="O571" t="s">
        <v>179</v>
      </c>
      <c r="P571" t="s">
        <v>180</v>
      </c>
      <c r="Q571" t="s">
        <v>179</v>
      </c>
      <c r="R571" t="s">
        <v>180</v>
      </c>
    </row>
    <row r="572" spans="1:18" x14ac:dyDescent="0.2">
      <c r="A572">
        <v>21</v>
      </c>
      <c r="B572" t="s">
        <v>12</v>
      </c>
      <c r="C572" t="s">
        <v>21</v>
      </c>
      <c r="D572" t="s">
        <v>27</v>
      </c>
      <c r="E572" t="s">
        <v>15</v>
      </c>
      <c r="F572" t="s">
        <v>11</v>
      </c>
      <c r="G572">
        <v>3</v>
      </c>
      <c r="H572">
        <v>30</v>
      </c>
      <c r="I572">
        <v>8</v>
      </c>
      <c r="J572">
        <v>80</v>
      </c>
      <c r="K572" t="s">
        <v>140</v>
      </c>
      <c r="L572" t="s">
        <v>140</v>
      </c>
      <c r="M572" t="s">
        <v>147</v>
      </c>
      <c r="N572" t="s">
        <v>147</v>
      </c>
      <c r="O572" t="s">
        <v>180</v>
      </c>
      <c r="P572" t="s">
        <v>180</v>
      </c>
      <c r="Q572" t="s">
        <v>181</v>
      </c>
      <c r="R572" t="s">
        <v>179</v>
      </c>
    </row>
    <row r="573" spans="1:18" x14ac:dyDescent="0.2">
      <c r="A573">
        <v>21</v>
      </c>
      <c r="B573" t="s">
        <v>34</v>
      </c>
      <c r="C573" t="s">
        <v>21</v>
      </c>
      <c r="D573" t="s">
        <v>14</v>
      </c>
      <c r="E573" t="s">
        <v>15</v>
      </c>
      <c r="F573" t="s">
        <v>11</v>
      </c>
      <c r="G573">
        <v>5</v>
      </c>
      <c r="H573">
        <v>50</v>
      </c>
      <c r="I573">
        <v>9</v>
      </c>
      <c r="J573">
        <v>90</v>
      </c>
      <c r="K573" t="s">
        <v>142</v>
      </c>
      <c r="L573" t="s">
        <v>140</v>
      </c>
      <c r="M573" t="s">
        <v>147</v>
      </c>
      <c r="N573" t="s">
        <v>147</v>
      </c>
      <c r="O573" t="s">
        <v>179</v>
      </c>
      <c r="P573" t="s">
        <v>180</v>
      </c>
      <c r="Q573" t="s">
        <v>181</v>
      </c>
      <c r="R573" t="s">
        <v>179</v>
      </c>
    </row>
    <row r="574" spans="1:18" x14ac:dyDescent="0.2">
      <c r="A574">
        <v>23</v>
      </c>
      <c r="B574" t="s">
        <v>12</v>
      </c>
      <c r="C574" t="s">
        <v>21</v>
      </c>
      <c r="D574" t="s">
        <v>14</v>
      </c>
      <c r="E574" t="s">
        <v>28</v>
      </c>
      <c r="F574" t="s">
        <v>11</v>
      </c>
      <c r="G574">
        <v>3</v>
      </c>
      <c r="H574">
        <v>30</v>
      </c>
      <c r="I574">
        <v>10</v>
      </c>
      <c r="J574">
        <v>100</v>
      </c>
      <c r="K574" t="s">
        <v>140</v>
      </c>
      <c r="L574" t="s">
        <v>140</v>
      </c>
      <c r="M574" t="s">
        <v>147</v>
      </c>
      <c r="N574" t="s">
        <v>147</v>
      </c>
      <c r="O574" t="s">
        <v>180</v>
      </c>
      <c r="P574" t="s">
        <v>180</v>
      </c>
      <c r="Q574" t="s">
        <v>181</v>
      </c>
      <c r="R574" t="s">
        <v>179</v>
      </c>
    </row>
    <row r="575" spans="1:18" x14ac:dyDescent="0.2">
      <c r="A575">
        <v>22</v>
      </c>
      <c r="B575" t="s">
        <v>34</v>
      </c>
      <c r="C575" t="s">
        <v>21</v>
      </c>
      <c r="D575" t="s">
        <v>44</v>
      </c>
      <c r="E575" t="s">
        <v>15</v>
      </c>
      <c r="F575" t="s">
        <v>11</v>
      </c>
      <c r="G575">
        <v>8</v>
      </c>
      <c r="H575">
        <v>80</v>
      </c>
      <c r="I575">
        <v>7</v>
      </c>
      <c r="J575">
        <v>70</v>
      </c>
      <c r="K575" t="s">
        <v>144</v>
      </c>
      <c r="L575" t="s">
        <v>144</v>
      </c>
      <c r="M575" t="s">
        <v>146</v>
      </c>
      <c r="N575" t="s">
        <v>145</v>
      </c>
      <c r="O575" t="s">
        <v>181</v>
      </c>
      <c r="P575" t="s">
        <v>179</v>
      </c>
      <c r="Q575" t="s">
        <v>179</v>
      </c>
      <c r="R575" t="s">
        <v>180</v>
      </c>
    </row>
    <row r="576" spans="1:18" x14ac:dyDescent="0.2">
      <c r="A576">
        <v>22</v>
      </c>
      <c r="B576" t="s">
        <v>12</v>
      </c>
      <c r="C576" t="s">
        <v>21</v>
      </c>
      <c r="D576" t="s">
        <v>14</v>
      </c>
      <c r="E576" t="s">
        <v>28</v>
      </c>
      <c r="F576" t="s">
        <v>11</v>
      </c>
      <c r="G576">
        <v>7</v>
      </c>
      <c r="H576">
        <v>70</v>
      </c>
      <c r="I576">
        <v>9</v>
      </c>
      <c r="J576">
        <v>90</v>
      </c>
      <c r="K576" t="s">
        <v>142</v>
      </c>
      <c r="L576" t="s">
        <v>140</v>
      </c>
      <c r="M576" t="s">
        <v>147</v>
      </c>
      <c r="N576" t="s">
        <v>147</v>
      </c>
      <c r="O576" t="s">
        <v>179</v>
      </c>
      <c r="P576" t="s">
        <v>180</v>
      </c>
      <c r="Q576" t="s">
        <v>181</v>
      </c>
      <c r="R576" t="s">
        <v>179</v>
      </c>
    </row>
    <row r="577" spans="1:18" x14ac:dyDescent="0.2">
      <c r="A577">
        <v>23</v>
      </c>
      <c r="B577" t="s">
        <v>34</v>
      </c>
      <c r="C577" t="s">
        <v>21</v>
      </c>
      <c r="D577" t="s">
        <v>27</v>
      </c>
      <c r="E577" t="s">
        <v>48</v>
      </c>
      <c r="F577" t="s">
        <v>11</v>
      </c>
      <c r="G577">
        <v>8</v>
      </c>
      <c r="H577">
        <v>80</v>
      </c>
      <c r="I577">
        <v>10</v>
      </c>
      <c r="J577">
        <v>100</v>
      </c>
      <c r="K577" t="s">
        <v>144</v>
      </c>
      <c r="L577" t="s">
        <v>144</v>
      </c>
      <c r="M577" t="s">
        <v>147</v>
      </c>
      <c r="N577" t="s">
        <v>147</v>
      </c>
      <c r="O577" t="s">
        <v>181</v>
      </c>
      <c r="P577" t="s">
        <v>179</v>
      </c>
      <c r="Q577" t="s">
        <v>181</v>
      </c>
      <c r="R577" t="s">
        <v>179</v>
      </c>
    </row>
    <row r="578" spans="1:18" x14ac:dyDescent="0.2">
      <c r="A578">
        <v>23</v>
      </c>
      <c r="B578" t="s">
        <v>34</v>
      </c>
      <c r="C578" t="s">
        <v>21</v>
      </c>
      <c r="D578" t="s">
        <v>14</v>
      </c>
      <c r="E578" t="s">
        <v>28</v>
      </c>
      <c r="F578" t="s">
        <v>11</v>
      </c>
      <c r="G578">
        <v>4</v>
      </c>
      <c r="H578">
        <v>40</v>
      </c>
      <c r="I578">
        <v>8</v>
      </c>
      <c r="J578">
        <v>80</v>
      </c>
      <c r="K578" t="s">
        <v>140</v>
      </c>
      <c r="L578" t="s">
        <v>140</v>
      </c>
      <c r="M578" t="s">
        <v>147</v>
      </c>
      <c r="N578" t="s">
        <v>147</v>
      </c>
      <c r="O578" t="s">
        <v>180</v>
      </c>
      <c r="P578" t="s">
        <v>180</v>
      </c>
      <c r="Q578" t="s">
        <v>181</v>
      </c>
      <c r="R578" t="s">
        <v>179</v>
      </c>
    </row>
    <row r="579" spans="1:18" x14ac:dyDescent="0.2">
      <c r="A579">
        <v>22</v>
      </c>
      <c r="B579" t="s">
        <v>12</v>
      </c>
      <c r="C579" t="s">
        <v>21</v>
      </c>
      <c r="D579" t="s">
        <v>14</v>
      </c>
      <c r="E579" t="s">
        <v>15</v>
      </c>
      <c r="F579" t="s">
        <v>11</v>
      </c>
      <c r="G579">
        <v>5</v>
      </c>
      <c r="H579">
        <v>50</v>
      </c>
      <c r="I579">
        <v>8</v>
      </c>
      <c r="J579">
        <v>80</v>
      </c>
      <c r="K579" t="s">
        <v>142</v>
      </c>
      <c r="L579" t="s">
        <v>140</v>
      </c>
      <c r="M579" t="s">
        <v>147</v>
      </c>
      <c r="N579" t="s">
        <v>147</v>
      </c>
      <c r="O579" t="s">
        <v>179</v>
      </c>
      <c r="P579" t="s">
        <v>180</v>
      </c>
      <c r="Q579" t="s">
        <v>181</v>
      </c>
      <c r="R579" t="s">
        <v>179</v>
      </c>
    </row>
    <row r="580" spans="1:18" x14ac:dyDescent="0.2">
      <c r="A580">
        <v>21</v>
      </c>
      <c r="B580" t="s">
        <v>12</v>
      </c>
      <c r="C580" t="s">
        <v>21</v>
      </c>
      <c r="D580" t="s">
        <v>14</v>
      </c>
      <c r="E580" t="s">
        <v>22</v>
      </c>
      <c r="F580" t="s">
        <v>11</v>
      </c>
      <c r="G580">
        <v>8</v>
      </c>
      <c r="H580">
        <v>80</v>
      </c>
      <c r="I580">
        <v>9</v>
      </c>
      <c r="J580">
        <v>90</v>
      </c>
      <c r="K580" t="s">
        <v>144</v>
      </c>
      <c r="L580" t="s">
        <v>144</v>
      </c>
      <c r="M580" t="s">
        <v>147</v>
      </c>
      <c r="N580" t="s">
        <v>147</v>
      </c>
      <c r="O580" t="s">
        <v>181</v>
      </c>
      <c r="P580" t="s">
        <v>179</v>
      </c>
      <c r="Q580" t="s">
        <v>181</v>
      </c>
      <c r="R580" t="s">
        <v>179</v>
      </c>
    </row>
    <row r="581" spans="1:18" x14ac:dyDescent="0.2">
      <c r="A581">
        <v>23</v>
      </c>
      <c r="B581" t="s">
        <v>12</v>
      </c>
      <c r="C581" t="s">
        <v>21</v>
      </c>
      <c r="D581" t="s">
        <v>14</v>
      </c>
      <c r="E581" t="s">
        <v>48</v>
      </c>
      <c r="F581" t="s">
        <v>11</v>
      </c>
      <c r="G581">
        <v>3</v>
      </c>
      <c r="H581">
        <v>30</v>
      </c>
      <c r="I581">
        <v>8</v>
      </c>
      <c r="J581">
        <v>80</v>
      </c>
      <c r="K581" t="s">
        <v>140</v>
      </c>
      <c r="L581" t="s">
        <v>140</v>
      </c>
      <c r="M581" t="s">
        <v>147</v>
      </c>
      <c r="N581" t="s">
        <v>147</v>
      </c>
      <c r="O581" t="s">
        <v>180</v>
      </c>
      <c r="P581" t="s">
        <v>180</v>
      </c>
      <c r="Q581" t="s">
        <v>181</v>
      </c>
      <c r="R581" t="s">
        <v>179</v>
      </c>
    </row>
    <row r="582" spans="1:18" x14ac:dyDescent="0.2">
      <c r="A582">
        <v>22</v>
      </c>
      <c r="B582" t="s">
        <v>12</v>
      </c>
      <c r="C582" t="s">
        <v>21</v>
      </c>
      <c r="D582" t="s">
        <v>27</v>
      </c>
      <c r="E582" t="s">
        <v>15</v>
      </c>
      <c r="F582" t="s">
        <v>11</v>
      </c>
      <c r="G582">
        <v>8</v>
      </c>
      <c r="H582">
        <v>80</v>
      </c>
      <c r="I582">
        <v>7</v>
      </c>
      <c r="J582">
        <v>70</v>
      </c>
      <c r="K582" t="s">
        <v>144</v>
      </c>
      <c r="L582" t="s">
        <v>144</v>
      </c>
      <c r="M582" t="s">
        <v>146</v>
      </c>
      <c r="N582" t="s">
        <v>145</v>
      </c>
      <c r="O582" t="s">
        <v>181</v>
      </c>
      <c r="P582" t="s">
        <v>179</v>
      </c>
      <c r="Q582" t="s">
        <v>179</v>
      </c>
      <c r="R582" t="s">
        <v>180</v>
      </c>
    </row>
    <row r="583" spans="1:18" x14ac:dyDescent="0.2">
      <c r="A583">
        <v>21</v>
      </c>
      <c r="B583" t="s">
        <v>34</v>
      </c>
      <c r="C583" t="s">
        <v>21</v>
      </c>
      <c r="D583" t="s">
        <v>27</v>
      </c>
      <c r="E583" t="s">
        <v>15</v>
      </c>
      <c r="F583" t="s">
        <v>11</v>
      </c>
      <c r="G583">
        <v>6</v>
      </c>
      <c r="H583">
        <v>60</v>
      </c>
      <c r="I583">
        <v>8</v>
      </c>
      <c r="J583">
        <v>80</v>
      </c>
      <c r="K583" t="s">
        <v>142</v>
      </c>
      <c r="L583" t="s">
        <v>140</v>
      </c>
      <c r="M583" t="s">
        <v>147</v>
      </c>
      <c r="N583" t="s">
        <v>147</v>
      </c>
      <c r="O583" t="s">
        <v>179</v>
      </c>
      <c r="P583" t="s">
        <v>180</v>
      </c>
      <c r="Q583" t="s">
        <v>181</v>
      </c>
      <c r="R583" t="s">
        <v>179</v>
      </c>
    </row>
    <row r="584" spans="1:18" x14ac:dyDescent="0.2">
      <c r="A584">
        <v>21</v>
      </c>
      <c r="B584" t="s">
        <v>34</v>
      </c>
      <c r="C584" t="s">
        <v>21</v>
      </c>
      <c r="D584" t="s">
        <v>14</v>
      </c>
      <c r="E584" t="s">
        <v>28</v>
      </c>
      <c r="F584" t="s">
        <v>11</v>
      </c>
      <c r="G584">
        <v>8</v>
      </c>
      <c r="H584">
        <v>80</v>
      </c>
      <c r="I584">
        <v>9</v>
      </c>
      <c r="J584">
        <v>90</v>
      </c>
      <c r="K584" t="s">
        <v>144</v>
      </c>
      <c r="L584" t="s">
        <v>144</v>
      </c>
      <c r="M584" t="s">
        <v>147</v>
      </c>
      <c r="N584" t="s">
        <v>147</v>
      </c>
      <c r="O584" t="s">
        <v>181</v>
      </c>
      <c r="P584" t="s">
        <v>179</v>
      </c>
      <c r="Q584" t="s">
        <v>181</v>
      </c>
      <c r="R584" t="s">
        <v>179</v>
      </c>
    </row>
    <row r="585" spans="1:18" x14ac:dyDescent="0.2">
      <c r="A585">
        <v>23</v>
      </c>
      <c r="B585" t="s">
        <v>12</v>
      </c>
      <c r="C585" t="s">
        <v>21</v>
      </c>
      <c r="D585" t="s">
        <v>27</v>
      </c>
      <c r="E585" t="s">
        <v>28</v>
      </c>
      <c r="F585" t="s">
        <v>11</v>
      </c>
      <c r="G585">
        <v>7</v>
      </c>
      <c r="H585">
        <v>70</v>
      </c>
      <c r="I585">
        <v>9</v>
      </c>
      <c r="J585">
        <v>90</v>
      </c>
      <c r="K585" t="s">
        <v>142</v>
      </c>
      <c r="L585" t="s">
        <v>140</v>
      </c>
      <c r="M585" t="s">
        <v>147</v>
      </c>
      <c r="N585" t="s">
        <v>147</v>
      </c>
      <c r="O585" t="s">
        <v>179</v>
      </c>
      <c r="P585" t="s">
        <v>180</v>
      </c>
      <c r="Q585" t="s">
        <v>181</v>
      </c>
      <c r="R585" t="s">
        <v>179</v>
      </c>
    </row>
    <row r="586" spans="1:18" x14ac:dyDescent="0.2">
      <c r="A586">
        <v>23</v>
      </c>
      <c r="B586" t="s">
        <v>34</v>
      </c>
      <c r="C586" t="s">
        <v>21</v>
      </c>
      <c r="D586" t="s">
        <v>44</v>
      </c>
      <c r="E586" t="s">
        <v>28</v>
      </c>
      <c r="F586" t="s">
        <v>11</v>
      </c>
      <c r="G586">
        <v>6</v>
      </c>
      <c r="H586">
        <v>60</v>
      </c>
      <c r="I586">
        <v>10</v>
      </c>
      <c r="J586">
        <v>100</v>
      </c>
      <c r="K586" t="s">
        <v>142</v>
      </c>
      <c r="L586" t="s">
        <v>140</v>
      </c>
      <c r="M586" t="s">
        <v>147</v>
      </c>
      <c r="N586" t="s">
        <v>147</v>
      </c>
      <c r="O586" t="s">
        <v>179</v>
      </c>
      <c r="P586" t="s">
        <v>180</v>
      </c>
      <c r="Q586" t="s">
        <v>181</v>
      </c>
      <c r="R586" t="s">
        <v>179</v>
      </c>
    </row>
    <row r="587" spans="1:18" x14ac:dyDescent="0.2">
      <c r="A587">
        <v>25</v>
      </c>
      <c r="B587" t="s">
        <v>12</v>
      </c>
      <c r="C587" t="s">
        <v>21</v>
      </c>
      <c r="D587" t="s">
        <v>27</v>
      </c>
      <c r="E587" t="s">
        <v>28</v>
      </c>
      <c r="F587" t="s">
        <v>11</v>
      </c>
      <c r="G587">
        <v>0</v>
      </c>
      <c r="H587">
        <v>0</v>
      </c>
      <c r="I587">
        <v>0</v>
      </c>
      <c r="J587">
        <v>0</v>
      </c>
      <c r="K587" t="s">
        <v>140</v>
      </c>
      <c r="L587" t="s">
        <v>140</v>
      </c>
      <c r="M587" t="s">
        <v>145</v>
      </c>
      <c r="N587" t="s">
        <v>145</v>
      </c>
      <c r="O587" t="s">
        <v>180</v>
      </c>
      <c r="P587" t="s">
        <v>180</v>
      </c>
      <c r="Q587" t="s">
        <v>180</v>
      </c>
      <c r="R587" t="s">
        <v>180</v>
      </c>
    </row>
    <row r="588" spans="1:18" x14ac:dyDescent="0.2">
      <c r="A588">
        <v>21</v>
      </c>
      <c r="B588" t="s">
        <v>34</v>
      </c>
      <c r="C588" t="s">
        <v>21</v>
      </c>
      <c r="D588" t="s">
        <v>14</v>
      </c>
      <c r="E588" t="s">
        <v>22</v>
      </c>
      <c r="F588" t="s">
        <v>11</v>
      </c>
      <c r="G588">
        <v>3</v>
      </c>
      <c r="H588">
        <v>30</v>
      </c>
      <c r="I588">
        <v>0</v>
      </c>
      <c r="J588">
        <v>0</v>
      </c>
      <c r="K588" t="s">
        <v>140</v>
      </c>
      <c r="L588" t="s">
        <v>140</v>
      </c>
      <c r="M588" t="s">
        <v>145</v>
      </c>
      <c r="N588" t="s">
        <v>145</v>
      </c>
      <c r="O588" t="s">
        <v>180</v>
      </c>
      <c r="P588" t="s">
        <v>180</v>
      </c>
      <c r="Q588" t="s">
        <v>180</v>
      </c>
      <c r="R588" t="s">
        <v>180</v>
      </c>
    </row>
    <row r="589" spans="1:18" x14ac:dyDescent="0.2">
      <c r="A589">
        <v>21</v>
      </c>
      <c r="B589" t="s">
        <v>34</v>
      </c>
      <c r="C589" t="s">
        <v>21</v>
      </c>
      <c r="D589" t="s">
        <v>14</v>
      </c>
      <c r="E589" t="s">
        <v>22</v>
      </c>
      <c r="F589" t="s">
        <v>11</v>
      </c>
      <c r="G589">
        <v>3</v>
      </c>
      <c r="H589">
        <v>30</v>
      </c>
      <c r="I589">
        <v>7</v>
      </c>
      <c r="J589">
        <v>70</v>
      </c>
      <c r="K589" t="s">
        <v>140</v>
      </c>
      <c r="L589" t="s">
        <v>140</v>
      </c>
      <c r="M589" t="s">
        <v>146</v>
      </c>
      <c r="N589" t="s">
        <v>145</v>
      </c>
      <c r="O589" t="s">
        <v>180</v>
      </c>
      <c r="P589" t="s">
        <v>180</v>
      </c>
      <c r="Q589" t="s">
        <v>179</v>
      </c>
      <c r="R589" t="s">
        <v>180</v>
      </c>
    </row>
    <row r="590" spans="1:18" x14ac:dyDescent="0.2">
      <c r="A590">
        <v>21</v>
      </c>
      <c r="B590" t="s">
        <v>34</v>
      </c>
      <c r="C590" t="s">
        <v>21</v>
      </c>
      <c r="D590" t="s">
        <v>14</v>
      </c>
      <c r="E590" t="s">
        <v>28</v>
      </c>
      <c r="F590" t="s">
        <v>11</v>
      </c>
      <c r="G590">
        <v>8</v>
      </c>
      <c r="H590">
        <v>80</v>
      </c>
      <c r="I590">
        <v>8</v>
      </c>
      <c r="J590">
        <v>80</v>
      </c>
      <c r="K590" t="s">
        <v>144</v>
      </c>
      <c r="L590" t="s">
        <v>144</v>
      </c>
      <c r="M590" t="s">
        <v>147</v>
      </c>
      <c r="N590" t="s">
        <v>147</v>
      </c>
      <c r="O590" t="s">
        <v>181</v>
      </c>
      <c r="P590" t="s">
        <v>179</v>
      </c>
      <c r="Q590" t="s">
        <v>181</v>
      </c>
      <c r="R590" t="s">
        <v>179</v>
      </c>
    </row>
    <row r="591" spans="1:18" x14ac:dyDescent="0.2">
      <c r="A591">
        <v>23</v>
      </c>
      <c r="B591" t="s">
        <v>12</v>
      </c>
      <c r="C591" t="s">
        <v>21</v>
      </c>
      <c r="D591" t="s">
        <v>27</v>
      </c>
      <c r="E591" t="s">
        <v>28</v>
      </c>
      <c r="F591" t="s">
        <v>17</v>
      </c>
      <c r="G591">
        <v>0</v>
      </c>
      <c r="H591">
        <v>0</v>
      </c>
      <c r="I591">
        <v>0</v>
      </c>
      <c r="J591">
        <v>0</v>
      </c>
      <c r="K591" t="s">
        <v>140</v>
      </c>
      <c r="L591" t="s">
        <v>140</v>
      </c>
      <c r="M591" t="s">
        <v>145</v>
      </c>
      <c r="N591" t="s">
        <v>145</v>
      </c>
      <c r="O591" t="s">
        <v>180</v>
      </c>
      <c r="P591" t="s">
        <v>180</v>
      </c>
      <c r="Q591" t="s">
        <v>180</v>
      </c>
      <c r="R591" t="s">
        <v>180</v>
      </c>
    </row>
    <row r="592" spans="1:18" x14ac:dyDescent="0.2">
      <c r="A592">
        <v>21</v>
      </c>
      <c r="B592" t="s">
        <v>34</v>
      </c>
      <c r="C592" t="s">
        <v>21</v>
      </c>
      <c r="D592" t="s">
        <v>14</v>
      </c>
      <c r="E592" t="s">
        <v>22</v>
      </c>
      <c r="F592" t="s">
        <v>11</v>
      </c>
      <c r="G592">
        <v>5</v>
      </c>
      <c r="H592">
        <v>50</v>
      </c>
      <c r="I592">
        <v>0</v>
      </c>
      <c r="J592">
        <v>0</v>
      </c>
      <c r="K592" t="s">
        <v>142</v>
      </c>
      <c r="L592" t="s">
        <v>140</v>
      </c>
      <c r="M592" t="s">
        <v>145</v>
      </c>
      <c r="N592" t="s">
        <v>145</v>
      </c>
      <c r="O592" t="s">
        <v>179</v>
      </c>
      <c r="P592" t="s">
        <v>180</v>
      </c>
      <c r="Q592" t="s">
        <v>180</v>
      </c>
      <c r="R592" t="s">
        <v>180</v>
      </c>
    </row>
    <row r="593" spans="1:18" x14ac:dyDescent="0.2">
      <c r="A593">
        <v>23</v>
      </c>
      <c r="B593" t="s">
        <v>12</v>
      </c>
      <c r="C593" t="s">
        <v>21</v>
      </c>
      <c r="D593" t="s">
        <v>14</v>
      </c>
      <c r="E593" t="s">
        <v>48</v>
      </c>
      <c r="F593" t="s">
        <v>11</v>
      </c>
      <c r="G593">
        <v>3</v>
      </c>
      <c r="H593">
        <v>30</v>
      </c>
      <c r="I593">
        <v>7</v>
      </c>
      <c r="J593">
        <v>70</v>
      </c>
      <c r="K593" t="s">
        <v>140</v>
      </c>
      <c r="L593" t="s">
        <v>140</v>
      </c>
      <c r="M593" t="s">
        <v>146</v>
      </c>
      <c r="N593" t="s">
        <v>145</v>
      </c>
      <c r="O593" t="s">
        <v>180</v>
      </c>
      <c r="P593" t="s">
        <v>180</v>
      </c>
      <c r="Q593" t="s">
        <v>179</v>
      </c>
      <c r="R593" t="s">
        <v>180</v>
      </c>
    </row>
    <row r="594" spans="1:18" x14ac:dyDescent="0.2">
      <c r="A594">
        <v>23</v>
      </c>
      <c r="B594" t="s">
        <v>12</v>
      </c>
      <c r="C594" t="s">
        <v>21</v>
      </c>
      <c r="D594" t="s">
        <v>27</v>
      </c>
      <c r="E594" t="s">
        <v>48</v>
      </c>
      <c r="F594" t="s">
        <v>11</v>
      </c>
      <c r="G594">
        <v>5</v>
      </c>
      <c r="H594">
        <v>50</v>
      </c>
      <c r="I594">
        <v>9</v>
      </c>
      <c r="J594">
        <v>90</v>
      </c>
      <c r="K594" t="s">
        <v>142</v>
      </c>
      <c r="L594" t="s">
        <v>140</v>
      </c>
      <c r="M594" t="s">
        <v>147</v>
      </c>
      <c r="N594" t="s">
        <v>147</v>
      </c>
      <c r="O594" t="s">
        <v>179</v>
      </c>
      <c r="P594" t="s">
        <v>180</v>
      </c>
      <c r="Q594" t="s">
        <v>181</v>
      </c>
      <c r="R594" t="s">
        <v>179</v>
      </c>
    </row>
    <row r="595" spans="1:18" x14ac:dyDescent="0.2">
      <c r="A595">
        <v>23</v>
      </c>
      <c r="B595" t="s">
        <v>34</v>
      </c>
      <c r="C595" t="s">
        <v>21</v>
      </c>
      <c r="D595" t="s">
        <v>58</v>
      </c>
      <c r="E595" t="s">
        <v>28</v>
      </c>
      <c r="F595" t="s">
        <v>11</v>
      </c>
      <c r="G595">
        <v>4</v>
      </c>
      <c r="H595">
        <v>40</v>
      </c>
      <c r="I595">
        <v>3</v>
      </c>
      <c r="J595">
        <v>30</v>
      </c>
      <c r="K595" t="s">
        <v>140</v>
      </c>
      <c r="L595" t="s">
        <v>140</v>
      </c>
      <c r="M595" t="s">
        <v>145</v>
      </c>
      <c r="N595" t="s">
        <v>145</v>
      </c>
      <c r="O595" t="s">
        <v>180</v>
      </c>
      <c r="P595" t="s">
        <v>180</v>
      </c>
      <c r="Q595" t="s">
        <v>180</v>
      </c>
      <c r="R595" t="s">
        <v>180</v>
      </c>
    </row>
    <row r="596" spans="1:18" x14ac:dyDescent="0.2">
      <c r="A596">
        <v>20</v>
      </c>
      <c r="B596" t="s">
        <v>34</v>
      </c>
      <c r="C596" t="s">
        <v>21</v>
      </c>
      <c r="D596" t="s">
        <v>14</v>
      </c>
      <c r="E596" t="s">
        <v>22</v>
      </c>
      <c r="F596" t="s">
        <v>11</v>
      </c>
      <c r="G596">
        <v>7</v>
      </c>
      <c r="H596">
        <v>70</v>
      </c>
      <c r="I596">
        <v>7</v>
      </c>
      <c r="J596">
        <v>70</v>
      </c>
      <c r="K596" t="s">
        <v>142</v>
      </c>
      <c r="L596" t="s">
        <v>140</v>
      </c>
      <c r="M596" t="s">
        <v>146</v>
      </c>
      <c r="N596" t="s">
        <v>145</v>
      </c>
      <c r="O596" t="s">
        <v>179</v>
      </c>
      <c r="P596" t="s">
        <v>180</v>
      </c>
      <c r="Q596" t="s">
        <v>179</v>
      </c>
      <c r="R596" t="s">
        <v>180</v>
      </c>
    </row>
    <row r="597" spans="1:18" x14ac:dyDescent="0.2">
      <c r="A597">
        <v>21</v>
      </c>
      <c r="B597" t="s">
        <v>12</v>
      </c>
      <c r="C597" t="s">
        <v>21</v>
      </c>
      <c r="D597" t="s">
        <v>14</v>
      </c>
      <c r="E597" t="s">
        <v>15</v>
      </c>
      <c r="F597" t="s">
        <v>11</v>
      </c>
      <c r="G597">
        <v>5</v>
      </c>
      <c r="H597">
        <v>50</v>
      </c>
      <c r="I597">
        <v>4</v>
      </c>
      <c r="J597">
        <v>40</v>
      </c>
      <c r="K597" t="s">
        <v>142</v>
      </c>
      <c r="L597" t="s">
        <v>140</v>
      </c>
      <c r="M597" t="s">
        <v>145</v>
      </c>
      <c r="N597" t="s">
        <v>145</v>
      </c>
      <c r="O597" t="s">
        <v>179</v>
      </c>
      <c r="P597" t="s">
        <v>180</v>
      </c>
      <c r="Q597" t="s">
        <v>180</v>
      </c>
      <c r="R597" t="s">
        <v>180</v>
      </c>
    </row>
    <row r="598" spans="1:18" x14ac:dyDescent="0.2">
      <c r="A598">
        <v>23</v>
      </c>
      <c r="B598" t="s">
        <v>12</v>
      </c>
      <c r="C598" t="s">
        <v>21</v>
      </c>
      <c r="D598" t="s">
        <v>27</v>
      </c>
      <c r="E598" t="s">
        <v>28</v>
      </c>
      <c r="F598" t="s">
        <v>11</v>
      </c>
      <c r="G598">
        <v>4</v>
      </c>
      <c r="H598">
        <v>40</v>
      </c>
      <c r="I598">
        <v>10</v>
      </c>
      <c r="J598">
        <v>100</v>
      </c>
      <c r="K598" t="s">
        <v>140</v>
      </c>
      <c r="L598" t="s">
        <v>140</v>
      </c>
      <c r="M598" t="s">
        <v>147</v>
      </c>
      <c r="N598" t="s">
        <v>147</v>
      </c>
      <c r="O598" t="s">
        <v>180</v>
      </c>
      <c r="P598" t="s">
        <v>180</v>
      </c>
      <c r="Q598" t="s">
        <v>181</v>
      </c>
      <c r="R598" t="s">
        <v>179</v>
      </c>
    </row>
    <row r="599" spans="1:18" x14ac:dyDescent="0.2">
      <c r="A599">
        <v>20</v>
      </c>
      <c r="B599" t="s">
        <v>34</v>
      </c>
      <c r="C599" t="s">
        <v>21</v>
      </c>
      <c r="D599" t="s">
        <v>14</v>
      </c>
      <c r="E599" t="s">
        <v>15</v>
      </c>
      <c r="F599" t="s">
        <v>11</v>
      </c>
      <c r="G599">
        <v>2</v>
      </c>
      <c r="H599">
        <v>20</v>
      </c>
      <c r="I599">
        <v>0</v>
      </c>
      <c r="J599">
        <v>0</v>
      </c>
      <c r="K599" t="s">
        <v>140</v>
      </c>
      <c r="L599" t="s">
        <v>140</v>
      </c>
      <c r="M599" t="s">
        <v>145</v>
      </c>
      <c r="N599" t="s">
        <v>145</v>
      </c>
      <c r="O599" t="s">
        <v>180</v>
      </c>
      <c r="P599" t="s">
        <v>180</v>
      </c>
      <c r="Q599" t="s">
        <v>180</v>
      </c>
      <c r="R599" t="s">
        <v>180</v>
      </c>
    </row>
    <row r="600" spans="1:18" x14ac:dyDescent="0.2">
      <c r="A600">
        <v>23</v>
      </c>
      <c r="B600" t="s">
        <v>12</v>
      </c>
      <c r="C600" t="s">
        <v>21</v>
      </c>
      <c r="D600" t="s">
        <v>14</v>
      </c>
      <c r="E600" t="s">
        <v>48</v>
      </c>
      <c r="F600" t="s">
        <v>11</v>
      </c>
      <c r="G600">
        <v>6</v>
      </c>
      <c r="H600">
        <v>60</v>
      </c>
      <c r="I600">
        <v>7</v>
      </c>
      <c r="J600">
        <v>70</v>
      </c>
      <c r="K600" t="s">
        <v>142</v>
      </c>
      <c r="L600" t="s">
        <v>140</v>
      </c>
      <c r="M600" t="s">
        <v>146</v>
      </c>
      <c r="N600" t="s">
        <v>145</v>
      </c>
      <c r="O600" t="s">
        <v>179</v>
      </c>
      <c r="P600" t="s">
        <v>180</v>
      </c>
      <c r="Q600" t="s">
        <v>179</v>
      </c>
      <c r="R600" t="s">
        <v>180</v>
      </c>
    </row>
    <row r="601" spans="1:18" x14ac:dyDescent="0.2">
      <c r="A601">
        <v>19</v>
      </c>
      <c r="B601" t="s">
        <v>34</v>
      </c>
      <c r="C601" t="s">
        <v>21</v>
      </c>
      <c r="D601" t="s">
        <v>27</v>
      </c>
      <c r="E601" t="s">
        <v>22</v>
      </c>
      <c r="F601" t="s">
        <v>11</v>
      </c>
      <c r="G601">
        <v>8</v>
      </c>
      <c r="H601">
        <v>80</v>
      </c>
      <c r="I601">
        <v>9</v>
      </c>
      <c r="J601">
        <v>90</v>
      </c>
      <c r="K601" t="s">
        <v>144</v>
      </c>
      <c r="L601" t="s">
        <v>144</v>
      </c>
      <c r="M601" t="s">
        <v>147</v>
      </c>
      <c r="N601" t="s">
        <v>147</v>
      </c>
      <c r="O601" t="s">
        <v>181</v>
      </c>
      <c r="P601" t="s">
        <v>179</v>
      </c>
      <c r="Q601" t="s">
        <v>181</v>
      </c>
      <c r="R601" t="s">
        <v>179</v>
      </c>
    </row>
    <row r="602" spans="1:18" x14ac:dyDescent="0.2">
      <c r="A602">
        <v>23</v>
      </c>
      <c r="B602" t="s">
        <v>12</v>
      </c>
      <c r="C602" t="s">
        <v>21</v>
      </c>
      <c r="D602" t="s">
        <v>27</v>
      </c>
      <c r="E602" t="s">
        <v>48</v>
      </c>
      <c r="F602" t="s">
        <v>11</v>
      </c>
      <c r="G602">
        <v>8</v>
      </c>
      <c r="H602">
        <v>80</v>
      </c>
      <c r="I602">
        <v>9</v>
      </c>
      <c r="J602">
        <v>90</v>
      </c>
      <c r="K602" t="s">
        <v>144</v>
      </c>
      <c r="L602" t="s">
        <v>144</v>
      </c>
      <c r="M602" t="s">
        <v>147</v>
      </c>
      <c r="N602" t="s">
        <v>147</v>
      </c>
      <c r="O602" t="s">
        <v>181</v>
      </c>
      <c r="P602" t="s">
        <v>179</v>
      </c>
      <c r="Q602" t="s">
        <v>181</v>
      </c>
      <c r="R602" t="s">
        <v>179</v>
      </c>
    </row>
    <row r="603" spans="1:18" x14ac:dyDescent="0.2">
      <c r="A603">
        <v>25</v>
      </c>
      <c r="B603" t="s">
        <v>12</v>
      </c>
      <c r="C603" t="s">
        <v>21</v>
      </c>
      <c r="D603" t="s">
        <v>44</v>
      </c>
      <c r="E603" t="s">
        <v>53</v>
      </c>
      <c r="F603" t="s">
        <v>11</v>
      </c>
      <c r="G603">
        <v>5</v>
      </c>
      <c r="H603">
        <v>50</v>
      </c>
      <c r="I603">
        <v>7</v>
      </c>
      <c r="J603">
        <v>70</v>
      </c>
      <c r="K603" t="s">
        <v>142</v>
      </c>
      <c r="L603" t="s">
        <v>140</v>
      </c>
      <c r="M603" t="s">
        <v>146</v>
      </c>
      <c r="N603" t="s">
        <v>145</v>
      </c>
      <c r="O603" t="s">
        <v>179</v>
      </c>
      <c r="P603" t="s">
        <v>180</v>
      </c>
      <c r="Q603" t="s">
        <v>179</v>
      </c>
      <c r="R603" t="s">
        <v>180</v>
      </c>
    </row>
    <row r="604" spans="1:18" x14ac:dyDescent="0.2">
      <c r="A604">
        <v>25</v>
      </c>
      <c r="B604" t="s">
        <v>12</v>
      </c>
      <c r="C604" t="s">
        <v>21</v>
      </c>
      <c r="D604" t="s">
        <v>14</v>
      </c>
      <c r="E604" t="s">
        <v>53</v>
      </c>
      <c r="F604" t="s">
        <v>17</v>
      </c>
      <c r="G604">
        <v>0</v>
      </c>
      <c r="H604">
        <v>0</v>
      </c>
      <c r="I604">
        <v>0</v>
      </c>
      <c r="J604">
        <v>0</v>
      </c>
      <c r="K604" t="s">
        <v>140</v>
      </c>
      <c r="L604" t="s">
        <v>140</v>
      </c>
      <c r="M604" t="s">
        <v>145</v>
      </c>
      <c r="N604" t="s">
        <v>145</v>
      </c>
      <c r="O604" t="s">
        <v>180</v>
      </c>
      <c r="P604" t="s">
        <v>180</v>
      </c>
      <c r="Q604" t="s">
        <v>180</v>
      </c>
      <c r="R604" t="s">
        <v>180</v>
      </c>
    </row>
    <row r="605" spans="1:18" x14ac:dyDescent="0.2">
      <c r="A605">
        <v>21</v>
      </c>
      <c r="B605" t="s">
        <v>12</v>
      </c>
      <c r="C605" t="s">
        <v>21</v>
      </c>
      <c r="D605" t="s">
        <v>58</v>
      </c>
      <c r="E605" t="s">
        <v>15</v>
      </c>
      <c r="F605" t="s">
        <v>11</v>
      </c>
      <c r="G605">
        <v>8</v>
      </c>
      <c r="H605">
        <v>80</v>
      </c>
      <c r="I605">
        <v>7</v>
      </c>
      <c r="J605">
        <v>70</v>
      </c>
      <c r="K605" t="s">
        <v>144</v>
      </c>
      <c r="L605" t="s">
        <v>144</v>
      </c>
      <c r="M605" t="s">
        <v>146</v>
      </c>
      <c r="N605" t="s">
        <v>145</v>
      </c>
      <c r="O605" t="s">
        <v>181</v>
      </c>
      <c r="P605" t="s">
        <v>179</v>
      </c>
      <c r="Q605" t="s">
        <v>179</v>
      </c>
      <c r="R605" t="s">
        <v>180</v>
      </c>
    </row>
    <row r="606" spans="1:18" x14ac:dyDescent="0.2">
      <c r="A606">
        <v>20</v>
      </c>
      <c r="B606" t="s">
        <v>34</v>
      </c>
      <c r="C606" t="s">
        <v>21</v>
      </c>
      <c r="D606" t="s">
        <v>44</v>
      </c>
      <c r="E606" t="s">
        <v>22</v>
      </c>
      <c r="F606" t="s">
        <v>17</v>
      </c>
      <c r="G606">
        <v>0</v>
      </c>
      <c r="H606">
        <v>0</v>
      </c>
      <c r="I606">
        <v>0</v>
      </c>
      <c r="J606">
        <v>0</v>
      </c>
      <c r="K606" t="s">
        <v>140</v>
      </c>
      <c r="L606" t="s">
        <v>140</v>
      </c>
      <c r="M606" t="s">
        <v>145</v>
      </c>
      <c r="N606" t="s">
        <v>145</v>
      </c>
      <c r="O606" t="s">
        <v>180</v>
      </c>
      <c r="P606" t="s">
        <v>180</v>
      </c>
      <c r="Q606" t="s">
        <v>180</v>
      </c>
      <c r="R606" t="s">
        <v>180</v>
      </c>
    </row>
    <row r="607" spans="1:18" x14ac:dyDescent="0.2">
      <c r="A607">
        <v>22</v>
      </c>
      <c r="B607" t="s">
        <v>12</v>
      </c>
      <c r="C607" t="s">
        <v>21</v>
      </c>
      <c r="D607" t="s">
        <v>14</v>
      </c>
      <c r="E607" t="s">
        <v>28</v>
      </c>
      <c r="F607" t="s">
        <v>17</v>
      </c>
      <c r="G607">
        <v>0</v>
      </c>
      <c r="H607">
        <v>0</v>
      </c>
      <c r="I607">
        <v>0</v>
      </c>
      <c r="J607">
        <v>0</v>
      </c>
      <c r="K607" t="s">
        <v>140</v>
      </c>
      <c r="L607" t="s">
        <v>140</v>
      </c>
      <c r="M607" t="s">
        <v>145</v>
      </c>
      <c r="N607" t="s">
        <v>145</v>
      </c>
      <c r="O607" t="s">
        <v>180</v>
      </c>
      <c r="P607" t="s">
        <v>180</v>
      </c>
      <c r="Q607" t="s">
        <v>180</v>
      </c>
      <c r="R607" t="s">
        <v>180</v>
      </c>
    </row>
    <row r="608" spans="1:18" x14ac:dyDescent="0.2">
      <c r="A608">
        <v>22</v>
      </c>
      <c r="B608" t="s">
        <v>12</v>
      </c>
      <c r="C608" t="s">
        <v>21</v>
      </c>
      <c r="D608" t="s">
        <v>14</v>
      </c>
      <c r="E608" t="s">
        <v>22</v>
      </c>
      <c r="F608" t="s">
        <v>11</v>
      </c>
      <c r="G608">
        <v>8</v>
      </c>
      <c r="H608">
        <v>80</v>
      </c>
      <c r="I608">
        <v>9</v>
      </c>
      <c r="J608">
        <v>90</v>
      </c>
      <c r="K608" t="s">
        <v>144</v>
      </c>
      <c r="L608" t="s">
        <v>144</v>
      </c>
      <c r="M608" t="s">
        <v>147</v>
      </c>
      <c r="N608" t="s">
        <v>147</v>
      </c>
      <c r="O608" t="s">
        <v>181</v>
      </c>
      <c r="P608" t="s">
        <v>179</v>
      </c>
      <c r="Q608" t="s">
        <v>181</v>
      </c>
      <c r="R608" t="s">
        <v>179</v>
      </c>
    </row>
    <row r="609" spans="1:18" x14ac:dyDescent="0.2">
      <c r="A609">
        <v>21</v>
      </c>
      <c r="B609" t="s">
        <v>34</v>
      </c>
      <c r="C609" t="s">
        <v>21</v>
      </c>
      <c r="D609" t="s">
        <v>14</v>
      </c>
      <c r="E609" t="s">
        <v>22</v>
      </c>
      <c r="F609" t="s">
        <v>11</v>
      </c>
      <c r="G609">
        <v>6</v>
      </c>
      <c r="H609">
        <v>60</v>
      </c>
      <c r="I609">
        <v>8</v>
      </c>
      <c r="J609">
        <v>80</v>
      </c>
      <c r="K609" t="s">
        <v>142</v>
      </c>
      <c r="L609" t="s">
        <v>140</v>
      </c>
      <c r="M609" t="s">
        <v>147</v>
      </c>
      <c r="N609" t="s">
        <v>147</v>
      </c>
      <c r="O609" t="s">
        <v>179</v>
      </c>
      <c r="P609" t="s">
        <v>180</v>
      </c>
      <c r="Q609" t="s">
        <v>181</v>
      </c>
      <c r="R609" t="s">
        <v>179</v>
      </c>
    </row>
    <row r="610" spans="1:18" x14ac:dyDescent="0.2">
      <c r="A610">
        <v>21</v>
      </c>
      <c r="B610" t="s">
        <v>12</v>
      </c>
      <c r="C610" t="s">
        <v>21</v>
      </c>
      <c r="D610" t="s">
        <v>14</v>
      </c>
      <c r="E610" t="s">
        <v>22</v>
      </c>
      <c r="F610" t="s">
        <v>11</v>
      </c>
      <c r="G610">
        <v>8</v>
      </c>
      <c r="H610">
        <v>80</v>
      </c>
      <c r="I610">
        <v>8</v>
      </c>
      <c r="J610">
        <v>80</v>
      </c>
      <c r="K610" t="s">
        <v>144</v>
      </c>
      <c r="L610" t="s">
        <v>144</v>
      </c>
      <c r="M610" t="s">
        <v>147</v>
      </c>
      <c r="N610" t="s">
        <v>147</v>
      </c>
      <c r="O610" t="s">
        <v>181</v>
      </c>
      <c r="P610" t="s">
        <v>179</v>
      </c>
      <c r="Q610" t="s">
        <v>181</v>
      </c>
      <c r="R610" t="s">
        <v>179</v>
      </c>
    </row>
    <row r="611" spans="1:18" x14ac:dyDescent="0.2">
      <c r="A611">
        <v>19</v>
      </c>
      <c r="B611" t="s">
        <v>12</v>
      </c>
      <c r="C611" t="s">
        <v>21</v>
      </c>
      <c r="D611" t="s">
        <v>44</v>
      </c>
      <c r="E611" t="s">
        <v>22</v>
      </c>
      <c r="F611" t="s">
        <v>17</v>
      </c>
      <c r="G611">
        <v>0</v>
      </c>
      <c r="H611">
        <v>0</v>
      </c>
      <c r="I611">
        <v>0</v>
      </c>
      <c r="J611">
        <v>0</v>
      </c>
      <c r="K611" t="s">
        <v>140</v>
      </c>
      <c r="L611" t="s">
        <v>140</v>
      </c>
      <c r="M611" t="s">
        <v>145</v>
      </c>
      <c r="N611" t="s">
        <v>145</v>
      </c>
      <c r="O611" t="s">
        <v>180</v>
      </c>
      <c r="P611" t="s">
        <v>180</v>
      </c>
      <c r="Q611" t="s">
        <v>180</v>
      </c>
      <c r="R611" t="s">
        <v>180</v>
      </c>
    </row>
    <row r="612" spans="1:18" x14ac:dyDescent="0.2">
      <c r="A612">
        <v>22</v>
      </c>
      <c r="B612" t="s">
        <v>12</v>
      </c>
      <c r="C612" t="s">
        <v>21</v>
      </c>
      <c r="D612" t="s">
        <v>14</v>
      </c>
      <c r="E612" t="s">
        <v>22</v>
      </c>
      <c r="F612" t="s">
        <v>11</v>
      </c>
      <c r="G612">
        <v>8</v>
      </c>
      <c r="H612">
        <v>80</v>
      </c>
      <c r="I612">
        <v>9</v>
      </c>
      <c r="J612">
        <v>90</v>
      </c>
      <c r="K612" t="s">
        <v>144</v>
      </c>
      <c r="L612" t="s">
        <v>144</v>
      </c>
      <c r="M612" t="s">
        <v>147</v>
      </c>
      <c r="N612" t="s">
        <v>147</v>
      </c>
      <c r="O612" t="s">
        <v>181</v>
      </c>
      <c r="P612" t="s">
        <v>179</v>
      </c>
      <c r="Q612" t="s">
        <v>181</v>
      </c>
      <c r="R612" t="s">
        <v>179</v>
      </c>
    </row>
    <row r="613" spans="1:18" x14ac:dyDescent="0.2">
      <c r="A613">
        <v>21</v>
      </c>
      <c r="B613" t="s">
        <v>34</v>
      </c>
      <c r="C613" t="s">
        <v>21</v>
      </c>
      <c r="D613" t="s">
        <v>44</v>
      </c>
      <c r="E613" t="s">
        <v>15</v>
      </c>
      <c r="F613" t="s">
        <v>17</v>
      </c>
      <c r="G613">
        <v>0</v>
      </c>
      <c r="H613">
        <v>0</v>
      </c>
      <c r="I613">
        <v>0</v>
      </c>
      <c r="J613">
        <v>0</v>
      </c>
      <c r="K613" t="s">
        <v>140</v>
      </c>
      <c r="L613" t="s">
        <v>140</v>
      </c>
      <c r="M613" t="s">
        <v>145</v>
      </c>
      <c r="N613" t="s">
        <v>145</v>
      </c>
      <c r="O613" t="s">
        <v>180</v>
      </c>
      <c r="P613" t="s">
        <v>180</v>
      </c>
      <c r="Q613" t="s">
        <v>180</v>
      </c>
      <c r="R613" t="s">
        <v>180</v>
      </c>
    </row>
    <row r="614" spans="1:18" x14ac:dyDescent="0.2">
      <c r="A614">
        <v>19</v>
      </c>
      <c r="B614" t="s">
        <v>34</v>
      </c>
      <c r="C614" t="s">
        <v>21</v>
      </c>
      <c r="D614" t="s">
        <v>14</v>
      </c>
      <c r="E614" t="s">
        <v>22</v>
      </c>
      <c r="F614" t="s">
        <v>11</v>
      </c>
      <c r="G614">
        <v>7</v>
      </c>
      <c r="H614">
        <v>70</v>
      </c>
      <c r="I614">
        <v>7</v>
      </c>
      <c r="J614">
        <v>70</v>
      </c>
      <c r="K614" t="s">
        <v>142</v>
      </c>
      <c r="L614" t="s">
        <v>140</v>
      </c>
      <c r="M614" t="s">
        <v>146</v>
      </c>
      <c r="N614" t="s">
        <v>145</v>
      </c>
      <c r="O614" t="s">
        <v>179</v>
      </c>
      <c r="P614" t="s">
        <v>180</v>
      </c>
      <c r="Q614" t="s">
        <v>179</v>
      </c>
      <c r="R614" t="s">
        <v>180</v>
      </c>
    </row>
    <row r="615" spans="1:18" x14ac:dyDescent="0.2">
      <c r="A615">
        <v>24</v>
      </c>
      <c r="B615" t="s">
        <v>12</v>
      </c>
      <c r="C615" t="s">
        <v>21</v>
      </c>
      <c r="D615" t="s">
        <v>44</v>
      </c>
      <c r="E615" t="s">
        <v>53</v>
      </c>
      <c r="F615" t="s">
        <v>11</v>
      </c>
      <c r="G615">
        <v>1</v>
      </c>
      <c r="H615">
        <v>10</v>
      </c>
      <c r="I615">
        <v>7</v>
      </c>
      <c r="J615">
        <v>70</v>
      </c>
      <c r="K615" t="s">
        <v>140</v>
      </c>
      <c r="L615" t="s">
        <v>140</v>
      </c>
      <c r="M615" t="s">
        <v>146</v>
      </c>
      <c r="N615" t="s">
        <v>145</v>
      </c>
      <c r="O615" t="s">
        <v>180</v>
      </c>
      <c r="P615" t="s">
        <v>180</v>
      </c>
      <c r="Q615" t="s">
        <v>179</v>
      </c>
      <c r="R615" t="s">
        <v>180</v>
      </c>
    </row>
    <row r="616" spans="1:18" x14ac:dyDescent="0.2">
      <c r="A616">
        <v>21</v>
      </c>
      <c r="B616" t="s">
        <v>34</v>
      </c>
      <c r="C616" t="s">
        <v>21</v>
      </c>
      <c r="D616" t="s">
        <v>14</v>
      </c>
      <c r="E616" t="s">
        <v>22</v>
      </c>
      <c r="F616" t="s">
        <v>11</v>
      </c>
      <c r="G616">
        <v>8</v>
      </c>
      <c r="H616">
        <v>80</v>
      </c>
      <c r="I616">
        <v>9</v>
      </c>
      <c r="J616">
        <v>90</v>
      </c>
      <c r="K616" t="s">
        <v>144</v>
      </c>
      <c r="L616" t="s">
        <v>144</v>
      </c>
      <c r="M616" t="s">
        <v>147</v>
      </c>
      <c r="N616" t="s">
        <v>147</v>
      </c>
      <c r="O616" t="s">
        <v>181</v>
      </c>
      <c r="P616" t="s">
        <v>179</v>
      </c>
      <c r="Q616" t="s">
        <v>181</v>
      </c>
      <c r="R616" t="s">
        <v>179</v>
      </c>
    </row>
    <row r="617" spans="1:18" x14ac:dyDescent="0.2">
      <c r="A617">
        <v>21</v>
      </c>
      <c r="B617" t="s">
        <v>34</v>
      </c>
      <c r="C617" t="s">
        <v>21</v>
      </c>
      <c r="D617" t="s">
        <v>14</v>
      </c>
      <c r="E617" t="s">
        <v>22</v>
      </c>
      <c r="F617" t="s">
        <v>11</v>
      </c>
      <c r="G617">
        <v>5</v>
      </c>
      <c r="H617">
        <v>50</v>
      </c>
      <c r="I617">
        <v>4</v>
      </c>
      <c r="J617">
        <v>40</v>
      </c>
      <c r="K617" t="s">
        <v>142</v>
      </c>
      <c r="L617" t="s">
        <v>140</v>
      </c>
      <c r="M617" t="s">
        <v>145</v>
      </c>
      <c r="N617" t="s">
        <v>145</v>
      </c>
      <c r="O617" t="s">
        <v>179</v>
      </c>
      <c r="P617" t="s">
        <v>180</v>
      </c>
      <c r="Q617" t="s">
        <v>180</v>
      </c>
      <c r="R617" t="s">
        <v>180</v>
      </c>
    </row>
    <row r="618" spans="1:18" x14ac:dyDescent="0.2">
      <c r="A618">
        <v>22</v>
      </c>
      <c r="B618" t="s">
        <v>12</v>
      </c>
      <c r="C618" t="s">
        <v>21</v>
      </c>
      <c r="D618" t="s">
        <v>14</v>
      </c>
      <c r="E618" t="s">
        <v>22</v>
      </c>
      <c r="F618" t="s">
        <v>11</v>
      </c>
      <c r="G618">
        <v>6</v>
      </c>
      <c r="H618">
        <v>60</v>
      </c>
      <c r="I618">
        <v>9</v>
      </c>
      <c r="J618">
        <v>90</v>
      </c>
      <c r="K618" t="s">
        <v>142</v>
      </c>
      <c r="L618" t="s">
        <v>140</v>
      </c>
      <c r="M618" t="s">
        <v>147</v>
      </c>
      <c r="N618" t="s">
        <v>147</v>
      </c>
      <c r="O618" t="s">
        <v>179</v>
      </c>
      <c r="P618" t="s">
        <v>180</v>
      </c>
      <c r="Q618" t="s">
        <v>181</v>
      </c>
      <c r="R618" t="s">
        <v>179</v>
      </c>
    </row>
    <row r="619" spans="1:18" x14ac:dyDescent="0.2">
      <c r="A619">
        <v>21</v>
      </c>
      <c r="B619" t="s">
        <v>12</v>
      </c>
      <c r="C619" t="s">
        <v>21</v>
      </c>
      <c r="D619" t="s">
        <v>14</v>
      </c>
      <c r="E619" t="s">
        <v>22</v>
      </c>
      <c r="F619" t="s">
        <v>11</v>
      </c>
      <c r="G619">
        <v>3</v>
      </c>
      <c r="H619">
        <v>30</v>
      </c>
      <c r="I619">
        <v>3</v>
      </c>
      <c r="J619">
        <v>30</v>
      </c>
      <c r="K619" t="s">
        <v>140</v>
      </c>
      <c r="L619" t="s">
        <v>140</v>
      </c>
      <c r="M619" t="s">
        <v>145</v>
      </c>
      <c r="N619" t="s">
        <v>145</v>
      </c>
      <c r="O619" t="s">
        <v>180</v>
      </c>
      <c r="P619" t="s">
        <v>180</v>
      </c>
      <c r="Q619" t="s">
        <v>180</v>
      </c>
      <c r="R619" t="s">
        <v>180</v>
      </c>
    </row>
    <row r="620" spans="1:18" x14ac:dyDescent="0.2">
      <c r="A620">
        <v>21</v>
      </c>
      <c r="B620" t="s">
        <v>12</v>
      </c>
      <c r="C620" t="s">
        <v>21</v>
      </c>
      <c r="D620" t="s">
        <v>58</v>
      </c>
      <c r="E620" t="s">
        <v>22</v>
      </c>
      <c r="F620" t="s">
        <v>11</v>
      </c>
      <c r="G620">
        <v>5</v>
      </c>
      <c r="H620">
        <v>50</v>
      </c>
      <c r="I620">
        <v>8</v>
      </c>
      <c r="J620">
        <v>80</v>
      </c>
      <c r="K620" t="s">
        <v>142</v>
      </c>
      <c r="L620" t="s">
        <v>140</v>
      </c>
      <c r="M620" t="s">
        <v>147</v>
      </c>
      <c r="N620" t="s">
        <v>147</v>
      </c>
      <c r="O620" t="s">
        <v>179</v>
      </c>
      <c r="P620" t="s">
        <v>180</v>
      </c>
      <c r="Q620" t="s">
        <v>181</v>
      </c>
      <c r="R620" t="s">
        <v>179</v>
      </c>
    </row>
    <row r="621" spans="1:18" x14ac:dyDescent="0.2">
      <c r="A621">
        <v>22</v>
      </c>
      <c r="B621" t="s">
        <v>12</v>
      </c>
      <c r="C621" t="s">
        <v>21</v>
      </c>
      <c r="D621" t="s">
        <v>27</v>
      </c>
      <c r="E621" t="s">
        <v>22</v>
      </c>
      <c r="F621" t="s">
        <v>11</v>
      </c>
      <c r="G621">
        <v>0</v>
      </c>
      <c r="H621">
        <v>0</v>
      </c>
      <c r="I621">
        <v>0</v>
      </c>
      <c r="J621">
        <v>0</v>
      </c>
      <c r="K621" t="s">
        <v>140</v>
      </c>
      <c r="L621" t="s">
        <v>140</v>
      </c>
      <c r="M621" t="s">
        <v>145</v>
      </c>
      <c r="N621" t="s">
        <v>145</v>
      </c>
      <c r="O621" t="s">
        <v>180</v>
      </c>
      <c r="P621" t="s">
        <v>180</v>
      </c>
      <c r="Q621" t="s">
        <v>180</v>
      </c>
      <c r="R621" t="s">
        <v>180</v>
      </c>
    </row>
    <row r="622" spans="1:18" x14ac:dyDescent="0.2">
      <c r="A622">
        <v>22</v>
      </c>
      <c r="B622" t="s">
        <v>12</v>
      </c>
      <c r="C622" t="s">
        <v>21</v>
      </c>
      <c r="D622" t="s">
        <v>14</v>
      </c>
      <c r="E622" t="s">
        <v>28</v>
      </c>
      <c r="F622" t="s">
        <v>17</v>
      </c>
      <c r="G622">
        <v>0</v>
      </c>
      <c r="H622">
        <v>0</v>
      </c>
      <c r="I622">
        <v>0</v>
      </c>
      <c r="J622">
        <v>0</v>
      </c>
      <c r="K622" t="s">
        <v>140</v>
      </c>
      <c r="L622" t="s">
        <v>140</v>
      </c>
      <c r="M622" t="s">
        <v>145</v>
      </c>
      <c r="N622" t="s">
        <v>145</v>
      </c>
      <c r="O622" t="s">
        <v>180</v>
      </c>
      <c r="P622" t="s">
        <v>180</v>
      </c>
      <c r="Q622" t="s">
        <v>180</v>
      </c>
      <c r="R622" t="s">
        <v>180</v>
      </c>
    </row>
    <row r="623" spans="1:18" x14ac:dyDescent="0.2">
      <c r="A623">
        <v>22</v>
      </c>
      <c r="B623" t="s">
        <v>12</v>
      </c>
      <c r="C623" t="s">
        <v>21</v>
      </c>
      <c r="D623" t="s">
        <v>14</v>
      </c>
      <c r="E623" t="s">
        <v>28</v>
      </c>
      <c r="F623" t="s">
        <v>17</v>
      </c>
      <c r="G623">
        <v>0</v>
      </c>
      <c r="H623">
        <v>0</v>
      </c>
      <c r="I623">
        <v>0</v>
      </c>
      <c r="J623">
        <v>0</v>
      </c>
      <c r="K623" t="s">
        <v>140</v>
      </c>
      <c r="L623" t="s">
        <v>140</v>
      </c>
      <c r="M623" t="s">
        <v>145</v>
      </c>
      <c r="N623" t="s">
        <v>145</v>
      </c>
      <c r="O623" t="s">
        <v>180</v>
      </c>
      <c r="P623" t="s">
        <v>180</v>
      </c>
      <c r="Q623" t="s">
        <v>180</v>
      </c>
      <c r="R623" t="s">
        <v>180</v>
      </c>
    </row>
    <row r="624" spans="1:18" x14ac:dyDescent="0.2">
      <c r="A624">
        <v>21</v>
      </c>
      <c r="B624" t="s">
        <v>34</v>
      </c>
      <c r="C624" t="s">
        <v>21</v>
      </c>
      <c r="D624" t="s">
        <v>27</v>
      </c>
      <c r="E624" t="s">
        <v>28</v>
      </c>
      <c r="F624" t="s">
        <v>11</v>
      </c>
      <c r="G624">
        <v>8</v>
      </c>
      <c r="H624">
        <v>80</v>
      </c>
      <c r="I624">
        <v>8</v>
      </c>
      <c r="J624">
        <v>80</v>
      </c>
      <c r="K624" t="s">
        <v>144</v>
      </c>
      <c r="L624" t="s">
        <v>144</v>
      </c>
      <c r="M624" t="s">
        <v>147</v>
      </c>
      <c r="N624" t="s">
        <v>147</v>
      </c>
      <c r="O624" t="s">
        <v>181</v>
      </c>
      <c r="P624" t="s">
        <v>179</v>
      </c>
      <c r="Q624" t="s">
        <v>181</v>
      </c>
      <c r="R624" t="s">
        <v>179</v>
      </c>
    </row>
    <row r="625" spans="1:18" x14ac:dyDescent="0.2">
      <c r="A625">
        <v>20</v>
      </c>
      <c r="B625" t="s">
        <v>34</v>
      </c>
      <c r="C625" t="s">
        <v>13</v>
      </c>
      <c r="D625" t="s">
        <v>27</v>
      </c>
      <c r="E625" t="s">
        <v>22</v>
      </c>
      <c r="F625" t="s">
        <v>11</v>
      </c>
      <c r="G625">
        <v>6</v>
      </c>
      <c r="H625">
        <v>60</v>
      </c>
      <c r="I625">
        <v>8</v>
      </c>
      <c r="J625">
        <v>80</v>
      </c>
      <c r="K625" t="s">
        <v>142</v>
      </c>
      <c r="L625" t="s">
        <v>140</v>
      </c>
      <c r="M625" t="s">
        <v>147</v>
      </c>
      <c r="N625" t="s">
        <v>147</v>
      </c>
      <c r="O625" t="s">
        <v>179</v>
      </c>
      <c r="P625" t="s">
        <v>180</v>
      </c>
      <c r="Q625" t="s">
        <v>181</v>
      </c>
      <c r="R625" t="s">
        <v>179</v>
      </c>
    </row>
    <row r="626" spans="1:18" x14ac:dyDescent="0.2">
      <c r="A626">
        <v>23</v>
      </c>
      <c r="B626" t="s">
        <v>34</v>
      </c>
      <c r="C626" t="s">
        <v>21</v>
      </c>
      <c r="D626" t="s">
        <v>14</v>
      </c>
      <c r="E626" t="s">
        <v>15</v>
      </c>
      <c r="F626" t="s">
        <v>11</v>
      </c>
      <c r="G626">
        <v>3</v>
      </c>
      <c r="H626">
        <v>30</v>
      </c>
      <c r="I626">
        <v>2</v>
      </c>
      <c r="J626">
        <v>20</v>
      </c>
      <c r="K626" t="s">
        <v>140</v>
      </c>
      <c r="L626" t="s">
        <v>140</v>
      </c>
      <c r="M626" t="s">
        <v>145</v>
      </c>
      <c r="N626" t="s">
        <v>145</v>
      </c>
      <c r="O626" t="s">
        <v>180</v>
      </c>
      <c r="P626" t="s">
        <v>180</v>
      </c>
      <c r="Q626" t="s">
        <v>180</v>
      </c>
      <c r="R626" t="s">
        <v>180</v>
      </c>
    </row>
    <row r="627" spans="1:18" x14ac:dyDescent="0.2">
      <c r="A627">
        <v>23</v>
      </c>
      <c r="B627" t="s">
        <v>12</v>
      </c>
      <c r="C627" t="s">
        <v>21</v>
      </c>
      <c r="D627" t="s">
        <v>14</v>
      </c>
      <c r="E627" t="s">
        <v>48</v>
      </c>
      <c r="F627" t="s">
        <v>11</v>
      </c>
      <c r="G627">
        <v>8</v>
      </c>
      <c r="H627">
        <v>80</v>
      </c>
      <c r="I627">
        <v>7</v>
      </c>
      <c r="J627">
        <v>70</v>
      </c>
      <c r="K627" t="s">
        <v>144</v>
      </c>
      <c r="L627" t="s">
        <v>144</v>
      </c>
      <c r="M627" t="s">
        <v>146</v>
      </c>
      <c r="N627" t="s">
        <v>145</v>
      </c>
      <c r="O627" t="s">
        <v>181</v>
      </c>
      <c r="P627" t="s">
        <v>179</v>
      </c>
      <c r="Q627" t="s">
        <v>179</v>
      </c>
      <c r="R627" t="s">
        <v>180</v>
      </c>
    </row>
    <row r="628" spans="1:18" x14ac:dyDescent="0.2">
      <c r="A628">
        <v>21</v>
      </c>
      <c r="B628" t="s">
        <v>34</v>
      </c>
      <c r="C628" t="s">
        <v>21</v>
      </c>
      <c r="D628" t="s">
        <v>14</v>
      </c>
      <c r="E628" t="s">
        <v>28</v>
      </c>
      <c r="F628" t="s">
        <v>11</v>
      </c>
      <c r="G628">
        <v>7</v>
      </c>
      <c r="H628">
        <v>70</v>
      </c>
      <c r="I628">
        <v>7</v>
      </c>
      <c r="J628">
        <v>70</v>
      </c>
      <c r="K628" t="s">
        <v>142</v>
      </c>
      <c r="L628" t="s">
        <v>140</v>
      </c>
      <c r="M628" t="s">
        <v>146</v>
      </c>
      <c r="N628" t="s">
        <v>145</v>
      </c>
      <c r="O628" t="s">
        <v>179</v>
      </c>
      <c r="P628" t="s">
        <v>180</v>
      </c>
      <c r="Q628" t="s">
        <v>179</v>
      </c>
      <c r="R628" t="s">
        <v>180</v>
      </c>
    </row>
    <row r="629" spans="1:18" x14ac:dyDescent="0.2">
      <c r="A629">
        <v>21</v>
      </c>
      <c r="B629" t="s">
        <v>12</v>
      </c>
      <c r="C629" t="s">
        <v>21</v>
      </c>
      <c r="D629" t="s">
        <v>14</v>
      </c>
      <c r="E629" t="s">
        <v>22</v>
      </c>
      <c r="F629" t="s">
        <v>11</v>
      </c>
      <c r="G629">
        <v>6</v>
      </c>
      <c r="H629">
        <v>60</v>
      </c>
      <c r="I629">
        <v>9</v>
      </c>
      <c r="J629">
        <v>90</v>
      </c>
      <c r="K629" t="s">
        <v>142</v>
      </c>
      <c r="L629" t="s">
        <v>140</v>
      </c>
      <c r="M629" t="s">
        <v>147</v>
      </c>
      <c r="N629" t="s">
        <v>147</v>
      </c>
      <c r="O629" t="s">
        <v>179</v>
      </c>
      <c r="P629" t="s">
        <v>180</v>
      </c>
      <c r="Q629" t="s">
        <v>181</v>
      </c>
      <c r="R629" t="s">
        <v>179</v>
      </c>
    </row>
    <row r="630" spans="1:18" x14ac:dyDescent="0.2">
      <c r="A630">
        <v>23</v>
      </c>
      <c r="B630" t="s">
        <v>34</v>
      </c>
      <c r="C630" t="s">
        <v>21</v>
      </c>
      <c r="D630" t="s">
        <v>14</v>
      </c>
      <c r="E630" t="s">
        <v>15</v>
      </c>
      <c r="F630" t="s">
        <v>11</v>
      </c>
      <c r="G630">
        <v>8</v>
      </c>
      <c r="H630">
        <v>80</v>
      </c>
      <c r="I630">
        <v>6</v>
      </c>
      <c r="J630">
        <v>60</v>
      </c>
      <c r="K630" t="s">
        <v>144</v>
      </c>
      <c r="L630" t="s">
        <v>144</v>
      </c>
      <c r="M630" t="s">
        <v>146</v>
      </c>
      <c r="N630" t="s">
        <v>145</v>
      </c>
      <c r="O630" t="s">
        <v>181</v>
      </c>
      <c r="P630" t="s">
        <v>179</v>
      </c>
      <c r="Q630" t="s">
        <v>179</v>
      </c>
      <c r="R630" t="s">
        <v>180</v>
      </c>
    </row>
    <row r="631" spans="1:18" x14ac:dyDescent="0.2">
      <c r="A631">
        <v>21</v>
      </c>
      <c r="B631" t="s">
        <v>12</v>
      </c>
      <c r="C631" t="s">
        <v>21</v>
      </c>
      <c r="D631" t="s">
        <v>14</v>
      </c>
      <c r="E631" t="s">
        <v>22</v>
      </c>
      <c r="F631" t="s">
        <v>11</v>
      </c>
      <c r="G631">
        <v>8</v>
      </c>
      <c r="H631">
        <v>80</v>
      </c>
      <c r="I631">
        <v>10</v>
      </c>
      <c r="J631">
        <v>100</v>
      </c>
      <c r="K631" t="s">
        <v>144</v>
      </c>
      <c r="L631" t="s">
        <v>144</v>
      </c>
      <c r="M631" t="s">
        <v>147</v>
      </c>
      <c r="N631" t="s">
        <v>147</v>
      </c>
      <c r="O631" t="s">
        <v>181</v>
      </c>
      <c r="P631" t="s">
        <v>179</v>
      </c>
      <c r="Q631" t="s">
        <v>181</v>
      </c>
      <c r="R631" t="s">
        <v>179</v>
      </c>
    </row>
    <row r="632" spans="1:18" x14ac:dyDescent="0.2">
      <c r="A632">
        <v>22</v>
      </c>
      <c r="B632" t="s">
        <v>12</v>
      </c>
      <c r="C632" t="s">
        <v>21</v>
      </c>
      <c r="D632" t="s">
        <v>27</v>
      </c>
      <c r="E632" t="s">
        <v>15</v>
      </c>
      <c r="F632" t="s">
        <v>17</v>
      </c>
      <c r="G632">
        <v>0</v>
      </c>
      <c r="H632">
        <v>0</v>
      </c>
      <c r="I632">
        <v>0</v>
      </c>
      <c r="J632">
        <v>0</v>
      </c>
      <c r="K632" t="s">
        <v>140</v>
      </c>
      <c r="L632" t="s">
        <v>140</v>
      </c>
      <c r="M632" t="s">
        <v>145</v>
      </c>
      <c r="N632" t="s">
        <v>145</v>
      </c>
      <c r="O632" t="s">
        <v>180</v>
      </c>
      <c r="P632" t="s">
        <v>180</v>
      </c>
      <c r="Q632" t="s">
        <v>180</v>
      </c>
      <c r="R632" t="s">
        <v>180</v>
      </c>
    </row>
    <row r="633" spans="1:18" x14ac:dyDescent="0.2">
      <c r="A633">
        <v>22</v>
      </c>
      <c r="B633" t="s">
        <v>12</v>
      </c>
      <c r="C633" t="s">
        <v>21</v>
      </c>
      <c r="D633" t="s">
        <v>27</v>
      </c>
      <c r="E633" t="s">
        <v>15</v>
      </c>
      <c r="F633" t="s">
        <v>17</v>
      </c>
      <c r="G633">
        <v>0</v>
      </c>
      <c r="H633">
        <v>0</v>
      </c>
      <c r="I633">
        <v>0</v>
      </c>
      <c r="J633">
        <v>0</v>
      </c>
      <c r="K633" t="s">
        <v>140</v>
      </c>
      <c r="L633" t="s">
        <v>140</v>
      </c>
      <c r="M633" t="s">
        <v>145</v>
      </c>
      <c r="N633" t="s">
        <v>145</v>
      </c>
      <c r="O633" t="s">
        <v>180</v>
      </c>
      <c r="P633" t="s">
        <v>180</v>
      </c>
      <c r="Q633" t="s">
        <v>180</v>
      </c>
      <c r="R633" t="s">
        <v>180</v>
      </c>
    </row>
    <row r="634" spans="1:18" x14ac:dyDescent="0.2">
      <c r="A634">
        <v>21</v>
      </c>
      <c r="B634" t="s">
        <v>34</v>
      </c>
      <c r="C634" t="s">
        <v>21</v>
      </c>
      <c r="D634" t="s">
        <v>58</v>
      </c>
      <c r="E634" t="s">
        <v>15</v>
      </c>
      <c r="F634" t="s">
        <v>11</v>
      </c>
      <c r="G634">
        <v>8</v>
      </c>
      <c r="H634">
        <v>80</v>
      </c>
      <c r="I634">
        <v>10</v>
      </c>
      <c r="J634">
        <v>100</v>
      </c>
      <c r="K634" t="s">
        <v>144</v>
      </c>
      <c r="L634" t="s">
        <v>144</v>
      </c>
      <c r="M634" t="s">
        <v>147</v>
      </c>
      <c r="N634" t="s">
        <v>147</v>
      </c>
      <c r="O634" t="s">
        <v>181</v>
      </c>
      <c r="P634" t="s">
        <v>179</v>
      </c>
      <c r="Q634" t="s">
        <v>181</v>
      </c>
      <c r="R634" t="s">
        <v>179</v>
      </c>
    </row>
    <row r="635" spans="1:18" x14ac:dyDescent="0.2">
      <c r="A635">
        <v>22</v>
      </c>
      <c r="B635" t="s">
        <v>12</v>
      </c>
      <c r="C635" t="s">
        <v>21</v>
      </c>
      <c r="D635" t="s">
        <v>44</v>
      </c>
      <c r="E635" t="s">
        <v>28</v>
      </c>
      <c r="F635" t="s">
        <v>11</v>
      </c>
      <c r="G635">
        <v>4</v>
      </c>
      <c r="H635">
        <v>40</v>
      </c>
      <c r="I635">
        <v>7</v>
      </c>
      <c r="J635">
        <v>70</v>
      </c>
      <c r="K635" t="s">
        <v>140</v>
      </c>
      <c r="L635" t="s">
        <v>140</v>
      </c>
      <c r="M635" t="s">
        <v>146</v>
      </c>
      <c r="N635" t="s">
        <v>145</v>
      </c>
      <c r="O635" t="s">
        <v>180</v>
      </c>
      <c r="P635" t="s">
        <v>180</v>
      </c>
      <c r="Q635" t="s">
        <v>179</v>
      </c>
      <c r="R635" t="s">
        <v>180</v>
      </c>
    </row>
    <row r="636" spans="1:18" x14ac:dyDescent="0.2">
      <c r="A636">
        <v>21</v>
      </c>
      <c r="B636" t="s">
        <v>34</v>
      </c>
      <c r="C636" t="s">
        <v>21</v>
      </c>
      <c r="D636" t="s">
        <v>14</v>
      </c>
      <c r="E636" t="s">
        <v>15</v>
      </c>
      <c r="F636" t="s">
        <v>11</v>
      </c>
      <c r="G636">
        <v>5</v>
      </c>
      <c r="H636">
        <v>50</v>
      </c>
      <c r="I636">
        <v>7</v>
      </c>
      <c r="J636">
        <v>70</v>
      </c>
      <c r="K636" t="s">
        <v>142</v>
      </c>
      <c r="L636" t="s">
        <v>140</v>
      </c>
      <c r="M636" t="s">
        <v>146</v>
      </c>
      <c r="N636" t="s">
        <v>145</v>
      </c>
      <c r="O636" t="s">
        <v>179</v>
      </c>
      <c r="P636" t="s">
        <v>180</v>
      </c>
      <c r="Q636" t="s">
        <v>179</v>
      </c>
      <c r="R636" t="s">
        <v>180</v>
      </c>
    </row>
    <row r="637" spans="1:18" x14ac:dyDescent="0.2">
      <c r="A637">
        <v>22</v>
      </c>
      <c r="B637" t="s">
        <v>34</v>
      </c>
      <c r="C637" t="s">
        <v>21</v>
      </c>
      <c r="D637" t="s">
        <v>27</v>
      </c>
      <c r="E637" t="s">
        <v>15</v>
      </c>
      <c r="F637" t="s">
        <v>17</v>
      </c>
      <c r="G637">
        <v>0</v>
      </c>
      <c r="H637">
        <v>0</v>
      </c>
      <c r="I637">
        <v>0</v>
      </c>
      <c r="J637">
        <v>0</v>
      </c>
      <c r="K637" t="s">
        <v>140</v>
      </c>
      <c r="L637" t="s">
        <v>140</v>
      </c>
      <c r="M637" t="s">
        <v>145</v>
      </c>
      <c r="N637" t="s">
        <v>145</v>
      </c>
      <c r="O637" t="s">
        <v>180</v>
      </c>
      <c r="P637" t="s">
        <v>180</v>
      </c>
      <c r="Q637" t="s">
        <v>180</v>
      </c>
      <c r="R637" t="s">
        <v>180</v>
      </c>
    </row>
    <row r="638" spans="1:18" x14ac:dyDescent="0.2">
      <c r="A638">
        <v>20</v>
      </c>
      <c r="B638" t="s">
        <v>34</v>
      </c>
      <c r="C638" t="s">
        <v>21</v>
      </c>
      <c r="D638" t="s">
        <v>14</v>
      </c>
      <c r="E638" t="s">
        <v>22</v>
      </c>
      <c r="F638" t="s">
        <v>11</v>
      </c>
      <c r="G638">
        <v>7</v>
      </c>
      <c r="H638">
        <v>70</v>
      </c>
      <c r="I638">
        <v>9</v>
      </c>
      <c r="J638">
        <v>90</v>
      </c>
      <c r="K638" t="s">
        <v>142</v>
      </c>
      <c r="L638" t="s">
        <v>140</v>
      </c>
      <c r="M638" t="s">
        <v>147</v>
      </c>
      <c r="N638" t="s">
        <v>147</v>
      </c>
      <c r="O638" t="s">
        <v>179</v>
      </c>
      <c r="P638" t="s">
        <v>180</v>
      </c>
      <c r="Q638" t="s">
        <v>181</v>
      </c>
      <c r="R638" t="s">
        <v>179</v>
      </c>
    </row>
    <row r="639" spans="1:18" x14ac:dyDescent="0.2">
      <c r="A639">
        <v>23</v>
      </c>
      <c r="B639" t="s">
        <v>34</v>
      </c>
      <c r="C639" t="s">
        <v>21</v>
      </c>
      <c r="D639" t="s">
        <v>14</v>
      </c>
      <c r="E639" t="s">
        <v>48</v>
      </c>
      <c r="F639" t="s">
        <v>11</v>
      </c>
      <c r="G639">
        <v>8</v>
      </c>
      <c r="H639">
        <v>80</v>
      </c>
      <c r="I639">
        <v>8</v>
      </c>
      <c r="J639">
        <v>80</v>
      </c>
      <c r="K639" t="s">
        <v>144</v>
      </c>
      <c r="L639" t="s">
        <v>144</v>
      </c>
      <c r="M639" t="s">
        <v>147</v>
      </c>
      <c r="N639" t="s">
        <v>147</v>
      </c>
      <c r="O639" t="s">
        <v>181</v>
      </c>
      <c r="P639" t="s">
        <v>179</v>
      </c>
      <c r="Q639" t="s">
        <v>181</v>
      </c>
      <c r="R639" t="s">
        <v>179</v>
      </c>
    </row>
    <row r="640" spans="1:18" x14ac:dyDescent="0.2">
      <c r="A640">
        <v>22</v>
      </c>
      <c r="B640" t="s">
        <v>12</v>
      </c>
      <c r="C640" t="s">
        <v>21</v>
      </c>
      <c r="D640" t="s">
        <v>27</v>
      </c>
      <c r="E640" t="s">
        <v>28</v>
      </c>
      <c r="F640" t="s">
        <v>11</v>
      </c>
      <c r="G640">
        <v>7</v>
      </c>
      <c r="H640">
        <v>70</v>
      </c>
      <c r="I640">
        <v>10</v>
      </c>
      <c r="J640">
        <v>100</v>
      </c>
      <c r="K640" t="s">
        <v>142</v>
      </c>
      <c r="L640" t="s">
        <v>140</v>
      </c>
      <c r="M640" t="s">
        <v>147</v>
      </c>
      <c r="N640" t="s">
        <v>147</v>
      </c>
      <c r="O640" t="s">
        <v>179</v>
      </c>
      <c r="P640" t="s">
        <v>180</v>
      </c>
      <c r="Q640" t="s">
        <v>181</v>
      </c>
      <c r="R640" t="s">
        <v>179</v>
      </c>
    </row>
    <row r="641" spans="1:18" x14ac:dyDescent="0.2">
      <c r="A641">
        <v>20</v>
      </c>
      <c r="B641" t="s">
        <v>12</v>
      </c>
      <c r="C641" t="s">
        <v>21</v>
      </c>
      <c r="D641" t="s">
        <v>14</v>
      </c>
      <c r="E641" t="s">
        <v>22</v>
      </c>
      <c r="F641" t="s">
        <v>11</v>
      </c>
      <c r="G641">
        <v>7</v>
      </c>
      <c r="H641">
        <v>70</v>
      </c>
      <c r="I641">
        <v>8</v>
      </c>
      <c r="J641">
        <v>80</v>
      </c>
      <c r="K641" t="s">
        <v>142</v>
      </c>
      <c r="L641" t="s">
        <v>140</v>
      </c>
      <c r="M641" t="s">
        <v>147</v>
      </c>
      <c r="N641" t="s">
        <v>147</v>
      </c>
      <c r="O641" t="s">
        <v>179</v>
      </c>
      <c r="P641" t="s">
        <v>180</v>
      </c>
      <c r="Q641" t="s">
        <v>181</v>
      </c>
      <c r="R641" t="s">
        <v>179</v>
      </c>
    </row>
    <row r="642" spans="1:18" x14ac:dyDescent="0.2">
      <c r="A642">
        <v>21</v>
      </c>
      <c r="B642" t="s">
        <v>34</v>
      </c>
      <c r="C642" t="s">
        <v>13</v>
      </c>
      <c r="D642" t="s">
        <v>14</v>
      </c>
      <c r="E642" t="s">
        <v>28</v>
      </c>
      <c r="F642" t="s">
        <v>11</v>
      </c>
      <c r="G642">
        <v>8</v>
      </c>
      <c r="H642">
        <v>80</v>
      </c>
      <c r="I642">
        <v>10</v>
      </c>
      <c r="J642">
        <v>100</v>
      </c>
      <c r="K642" t="s">
        <v>144</v>
      </c>
      <c r="L642" t="s">
        <v>144</v>
      </c>
      <c r="M642" t="s">
        <v>147</v>
      </c>
      <c r="N642" t="s">
        <v>147</v>
      </c>
      <c r="O642" t="s">
        <v>181</v>
      </c>
      <c r="P642" t="s">
        <v>179</v>
      </c>
      <c r="Q642" t="s">
        <v>181</v>
      </c>
      <c r="R642" t="s">
        <v>179</v>
      </c>
    </row>
    <row r="643" spans="1:18" x14ac:dyDescent="0.2">
      <c r="A643">
        <v>22</v>
      </c>
      <c r="B643" t="s">
        <v>12</v>
      </c>
      <c r="C643" t="s">
        <v>21</v>
      </c>
      <c r="D643" t="s">
        <v>14</v>
      </c>
      <c r="E643" t="s">
        <v>15</v>
      </c>
      <c r="F643" t="s">
        <v>11</v>
      </c>
      <c r="G643">
        <v>4</v>
      </c>
      <c r="H643">
        <v>40</v>
      </c>
      <c r="I643">
        <v>7</v>
      </c>
      <c r="J643">
        <v>70</v>
      </c>
      <c r="K643" t="s">
        <v>140</v>
      </c>
      <c r="L643" t="s">
        <v>140</v>
      </c>
      <c r="M643" t="s">
        <v>146</v>
      </c>
      <c r="N643" t="s">
        <v>145</v>
      </c>
      <c r="O643" t="s">
        <v>180</v>
      </c>
      <c r="P643" t="s">
        <v>180</v>
      </c>
      <c r="Q643" t="s">
        <v>179</v>
      </c>
      <c r="R643" t="s">
        <v>180</v>
      </c>
    </row>
    <row r="644" spans="1:18" x14ac:dyDescent="0.2">
      <c r="A644">
        <v>23</v>
      </c>
      <c r="B644" t="s">
        <v>12</v>
      </c>
      <c r="C644" t="s">
        <v>21</v>
      </c>
      <c r="D644" t="s">
        <v>27</v>
      </c>
      <c r="E644" t="s">
        <v>28</v>
      </c>
      <c r="F644" t="s">
        <v>11</v>
      </c>
      <c r="G644">
        <v>8</v>
      </c>
      <c r="H644">
        <v>80</v>
      </c>
      <c r="I644">
        <v>10</v>
      </c>
      <c r="J644">
        <v>100</v>
      </c>
      <c r="K644" t="s">
        <v>144</v>
      </c>
      <c r="L644" t="s">
        <v>144</v>
      </c>
      <c r="M644" t="s">
        <v>147</v>
      </c>
      <c r="N644" t="s">
        <v>147</v>
      </c>
      <c r="O644" t="s">
        <v>181</v>
      </c>
      <c r="P644" t="s">
        <v>179</v>
      </c>
      <c r="Q644" t="s">
        <v>181</v>
      </c>
      <c r="R644" t="s">
        <v>179</v>
      </c>
    </row>
    <row r="645" spans="1:18" x14ac:dyDescent="0.2">
      <c r="A645">
        <v>21</v>
      </c>
      <c r="B645" t="s">
        <v>34</v>
      </c>
      <c r="C645" t="s">
        <v>21</v>
      </c>
      <c r="D645" t="s">
        <v>14</v>
      </c>
      <c r="E645" t="s">
        <v>15</v>
      </c>
      <c r="F645" t="s">
        <v>11</v>
      </c>
      <c r="G645">
        <v>3</v>
      </c>
      <c r="H645">
        <v>30</v>
      </c>
      <c r="I645">
        <v>7</v>
      </c>
      <c r="J645">
        <v>70</v>
      </c>
      <c r="K645" t="s">
        <v>140</v>
      </c>
      <c r="L645" t="s">
        <v>140</v>
      </c>
      <c r="M645" t="s">
        <v>146</v>
      </c>
      <c r="N645" t="s">
        <v>145</v>
      </c>
      <c r="O645" t="s">
        <v>180</v>
      </c>
      <c r="P645" t="s">
        <v>180</v>
      </c>
      <c r="Q645" t="s">
        <v>179</v>
      </c>
      <c r="R645" t="s">
        <v>180</v>
      </c>
    </row>
    <row r="646" spans="1:18" x14ac:dyDescent="0.2">
      <c r="A646">
        <v>22</v>
      </c>
      <c r="B646" t="s">
        <v>34</v>
      </c>
      <c r="C646" t="s">
        <v>21</v>
      </c>
      <c r="D646" t="s">
        <v>58</v>
      </c>
      <c r="E646" t="s">
        <v>28</v>
      </c>
      <c r="F646" t="s">
        <v>11</v>
      </c>
      <c r="G646">
        <v>3</v>
      </c>
      <c r="H646">
        <v>30</v>
      </c>
      <c r="I646">
        <v>6</v>
      </c>
      <c r="J646">
        <v>60</v>
      </c>
      <c r="K646" t="s">
        <v>140</v>
      </c>
      <c r="L646" t="s">
        <v>140</v>
      </c>
      <c r="M646" t="s">
        <v>146</v>
      </c>
      <c r="N646" t="s">
        <v>145</v>
      </c>
      <c r="O646" t="s">
        <v>180</v>
      </c>
      <c r="P646" t="s">
        <v>180</v>
      </c>
      <c r="Q646" t="s">
        <v>179</v>
      </c>
      <c r="R646" t="s">
        <v>180</v>
      </c>
    </row>
    <row r="647" spans="1:18" x14ac:dyDescent="0.2">
      <c r="A647">
        <v>23</v>
      </c>
      <c r="B647" t="s">
        <v>12</v>
      </c>
      <c r="C647" t="s">
        <v>21</v>
      </c>
      <c r="D647" t="s">
        <v>44</v>
      </c>
      <c r="E647" t="s">
        <v>48</v>
      </c>
      <c r="F647" t="s">
        <v>11</v>
      </c>
      <c r="G647">
        <v>8</v>
      </c>
      <c r="H647">
        <v>80</v>
      </c>
      <c r="I647">
        <v>10</v>
      </c>
      <c r="J647">
        <v>100</v>
      </c>
      <c r="K647" t="s">
        <v>144</v>
      </c>
      <c r="L647" t="s">
        <v>144</v>
      </c>
      <c r="M647" t="s">
        <v>147</v>
      </c>
      <c r="N647" t="s">
        <v>147</v>
      </c>
      <c r="O647" t="s">
        <v>181</v>
      </c>
      <c r="P647" t="s">
        <v>179</v>
      </c>
      <c r="Q647" t="s">
        <v>181</v>
      </c>
      <c r="R647" t="s">
        <v>179</v>
      </c>
    </row>
    <row r="648" spans="1:18" x14ac:dyDescent="0.2">
      <c r="A648">
        <v>21</v>
      </c>
      <c r="B648" t="s">
        <v>34</v>
      </c>
      <c r="C648" t="s">
        <v>21</v>
      </c>
      <c r="D648" t="s">
        <v>27</v>
      </c>
      <c r="E648" t="s">
        <v>15</v>
      </c>
      <c r="F648" t="s">
        <v>11</v>
      </c>
      <c r="G648">
        <v>9</v>
      </c>
      <c r="H648">
        <v>90</v>
      </c>
      <c r="I648">
        <v>10</v>
      </c>
      <c r="J648">
        <v>100</v>
      </c>
      <c r="K648" t="s">
        <v>144</v>
      </c>
      <c r="L648" t="s">
        <v>144</v>
      </c>
      <c r="M648" t="s">
        <v>147</v>
      </c>
      <c r="N648" t="s">
        <v>147</v>
      </c>
      <c r="O648" t="s">
        <v>181</v>
      </c>
      <c r="P648" t="s">
        <v>179</v>
      </c>
      <c r="Q648" t="s">
        <v>181</v>
      </c>
      <c r="R648" t="s">
        <v>179</v>
      </c>
    </row>
    <row r="649" spans="1:18" x14ac:dyDescent="0.2">
      <c r="A649">
        <v>22</v>
      </c>
      <c r="B649" t="s">
        <v>12</v>
      </c>
      <c r="C649" t="s">
        <v>21</v>
      </c>
      <c r="D649" t="s">
        <v>27</v>
      </c>
      <c r="E649" t="s">
        <v>28</v>
      </c>
      <c r="F649" t="s">
        <v>17</v>
      </c>
      <c r="G649">
        <v>0</v>
      </c>
      <c r="H649">
        <v>0</v>
      </c>
      <c r="I649">
        <v>0</v>
      </c>
      <c r="J649">
        <v>0</v>
      </c>
      <c r="K649" t="s">
        <v>140</v>
      </c>
      <c r="L649" t="s">
        <v>140</v>
      </c>
      <c r="M649" t="s">
        <v>145</v>
      </c>
      <c r="N649" t="s">
        <v>145</v>
      </c>
      <c r="O649" t="s">
        <v>180</v>
      </c>
      <c r="P649" t="s">
        <v>180</v>
      </c>
      <c r="Q649" t="s">
        <v>180</v>
      </c>
      <c r="R649" t="s">
        <v>180</v>
      </c>
    </row>
    <row r="650" spans="1:18" x14ac:dyDescent="0.2">
      <c r="A650">
        <v>24</v>
      </c>
      <c r="B650" t="s">
        <v>12</v>
      </c>
      <c r="C650" t="s">
        <v>21</v>
      </c>
      <c r="D650" t="s">
        <v>27</v>
      </c>
      <c r="E650" t="s">
        <v>48</v>
      </c>
      <c r="F650" t="s">
        <v>11</v>
      </c>
      <c r="G650">
        <v>3</v>
      </c>
      <c r="H650">
        <v>30</v>
      </c>
      <c r="I650">
        <v>8</v>
      </c>
      <c r="J650">
        <v>80</v>
      </c>
      <c r="K650" t="s">
        <v>140</v>
      </c>
      <c r="L650" t="s">
        <v>140</v>
      </c>
      <c r="M650" t="s">
        <v>147</v>
      </c>
      <c r="N650" t="s">
        <v>147</v>
      </c>
      <c r="O650" t="s">
        <v>180</v>
      </c>
      <c r="P650" t="s">
        <v>180</v>
      </c>
      <c r="Q650" t="s">
        <v>181</v>
      </c>
      <c r="R650" t="s">
        <v>179</v>
      </c>
    </row>
    <row r="651" spans="1:18" x14ac:dyDescent="0.2">
      <c r="A651">
        <v>20</v>
      </c>
      <c r="B651" t="s">
        <v>12</v>
      </c>
      <c r="C651" t="s">
        <v>21</v>
      </c>
      <c r="D651" t="s">
        <v>14</v>
      </c>
      <c r="E651" t="s">
        <v>22</v>
      </c>
      <c r="F651" t="s">
        <v>11</v>
      </c>
      <c r="G651">
        <v>7</v>
      </c>
      <c r="H651">
        <v>70</v>
      </c>
      <c r="I651">
        <v>8</v>
      </c>
      <c r="J651">
        <v>80</v>
      </c>
      <c r="K651" t="s">
        <v>142</v>
      </c>
      <c r="L651" t="s">
        <v>140</v>
      </c>
      <c r="M651" t="s">
        <v>147</v>
      </c>
      <c r="N651" t="s">
        <v>147</v>
      </c>
      <c r="O651" t="s">
        <v>179</v>
      </c>
      <c r="P651" t="s">
        <v>180</v>
      </c>
      <c r="Q651" t="s">
        <v>181</v>
      </c>
      <c r="R651" t="s">
        <v>179</v>
      </c>
    </row>
    <row r="652" spans="1:18" x14ac:dyDescent="0.2">
      <c r="A652">
        <v>24</v>
      </c>
      <c r="B652" t="s">
        <v>34</v>
      </c>
      <c r="C652" t="s">
        <v>21</v>
      </c>
      <c r="D652" t="s">
        <v>27</v>
      </c>
      <c r="E652" t="s">
        <v>48</v>
      </c>
      <c r="F652" t="s">
        <v>11</v>
      </c>
      <c r="G652">
        <v>4</v>
      </c>
      <c r="H652">
        <v>40</v>
      </c>
      <c r="I652">
        <v>8</v>
      </c>
      <c r="J652">
        <v>80</v>
      </c>
      <c r="K652" t="s">
        <v>140</v>
      </c>
      <c r="L652" t="s">
        <v>140</v>
      </c>
      <c r="M652" t="s">
        <v>147</v>
      </c>
      <c r="N652" t="s">
        <v>147</v>
      </c>
      <c r="O652" t="s">
        <v>180</v>
      </c>
      <c r="P652" t="s">
        <v>180</v>
      </c>
      <c r="Q652" t="s">
        <v>181</v>
      </c>
      <c r="R652" t="s">
        <v>179</v>
      </c>
    </row>
    <row r="653" spans="1:18" x14ac:dyDescent="0.2">
      <c r="A653">
        <v>23</v>
      </c>
      <c r="B653" t="s">
        <v>12</v>
      </c>
      <c r="C653" t="s">
        <v>21</v>
      </c>
      <c r="D653" t="s">
        <v>58</v>
      </c>
      <c r="E653" t="s">
        <v>28</v>
      </c>
      <c r="F653" t="s">
        <v>11</v>
      </c>
      <c r="G653">
        <v>8</v>
      </c>
      <c r="H653">
        <v>80</v>
      </c>
      <c r="I653">
        <v>10</v>
      </c>
      <c r="J653">
        <v>100</v>
      </c>
      <c r="K653" t="s">
        <v>144</v>
      </c>
      <c r="L653" t="s">
        <v>144</v>
      </c>
      <c r="M653" t="s">
        <v>147</v>
      </c>
      <c r="N653" t="s">
        <v>147</v>
      </c>
      <c r="O653" t="s">
        <v>181</v>
      </c>
      <c r="P653" t="s">
        <v>179</v>
      </c>
      <c r="Q653" t="s">
        <v>181</v>
      </c>
      <c r="R653" t="s">
        <v>179</v>
      </c>
    </row>
    <row r="654" spans="1:18" x14ac:dyDescent="0.2">
      <c r="A654">
        <v>21</v>
      </c>
      <c r="B654" t="s">
        <v>12</v>
      </c>
      <c r="C654" t="s">
        <v>21</v>
      </c>
      <c r="D654" t="s">
        <v>27</v>
      </c>
      <c r="E654" t="s">
        <v>15</v>
      </c>
      <c r="F654" t="s">
        <v>11</v>
      </c>
      <c r="G654">
        <v>5</v>
      </c>
      <c r="H654">
        <v>50</v>
      </c>
      <c r="I654">
        <v>9</v>
      </c>
      <c r="J654">
        <v>90</v>
      </c>
      <c r="K654" t="s">
        <v>142</v>
      </c>
      <c r="L654" t="s">
        <v>140</v>
      </c>
      <c r="M654" t="s">
        <v>147</v>
      </c>
      <c r="N654" t="s">
        <v>147</v>
      </c>
      <c r="O654" t="s">
        <v>179</v>
      </c>
      <c r="P654" t="s">
        <v>180</v>
      </c>
      <c r="Q654" t="s">
        <v>181</v>
      </c>
      <c r="R654" t="s">
        <v>179</v>
      </c>
    </row>
    <row r="655" spans="1:18" x14ac:dyDescent="0.2">
      <c r="A655">
        <v>25</v>
      </c>
      <c r="B655" t="s">
        <v>34</v>
      </c>
      <c r="C655" t="s">
        <v>13</v>
      </c>
      <c r="D655" t="s">
        <v>14</v>
      </c>
      <c r="E655" t="s">
        <v>53</v>
      </c>
      <c r="F655" t="s">
        <v>11</v>
      </c>
      <c r="G655">
        <v>7</v>
      </c>
      <c r="H655">
        <v>70</v>
      </c>
      <c r="I655">
        <v>8</v>
      </c>
      <c r="J655">
        <v>80</v>
      </c>
      <c r="K655" t="s">
        <v>142</v>
      </c>
      <c r="L655" t="s">
        <v>140</v>
      </c>
      <c r="M655" t="s">
        <v>147</v>
      </c>
      <c r="N655" t="s">
        <v>147</v>
      </c>
      <c r="O655" t="s">
        <v>179</v>
      </c>
      <c r="P655" t="s">
        <v>180</v>
      </c>
      <c r="Q655" t="s">
        <v>181</v>
      </c>
      <c r="R655" t="s">
        <v>179</v>
      </c>
    </row>
    <row r="656" spans="1:18" x14ac:dyDescent="0.2">
      <c r="A656">
        <v>26</v>
      </c>
      <c r="B656" t="s">
        <v>12</v>
      </c>
      <c r="C656" t="s">
        <v>13</v>
      </c>
      <c r="D656" t="s">
        <v>14</v>
      </c>
      <c r="E656" t="s">
        <v>53</v>
      </c>
      <c r="F656" t="s">
        <v>11</v>
      </c>
      <c r="G656">
        <v>6</v>
      </c>
      <c r="H656">
        <v>60</v>
      </c>
      <c r="I656">
        <v>8</v>
      </c>
      <c r="J656">
        <v>80</v>
      </c>
      <c r="K656" t="s">
        <v>142</v>
      </c>
      <c r="L656" t="s">
        <v>140</v>
      </c>
      <c r="M656" t="s">
        <v>147</v>
      </c>
      <c r="N656" t="s">
        <v>147</v>
      </c>
      <c r="O656" t="s">
        <v>179</v>
      </c>
      <c r="P656" t="s">
        <v>180</v>
      </c>
      <c r="Q656" t="s">
        <v>181</v>
      </c>
      <c r="R656" t="s">
        <v>179</v>
      </c>
    </row>
    <row r="657" spans="1:18" x14ac:dyDescent="0.2">
      <c r="A657">
        <v>19</v>
      </c>
      <c r="B657" t="s">
        <v>12</v>
      </c>
      <c r="C657" t="s">
        <v>21</v>
      </c>
      <c r="D657" t="s">
        <v>14</v>
      </c>
      <c r="E657" t="s">
        <v>22</v>
      </c>
      <c r="F657" t="s">
        <v>11</v>
      </c>
      <c r="G657">
        <v>8</v>
      </c>
      <c r="H657">
        <v>80</v>
      </c>
      <c r="I657">
        <v>10</v>
      </c>
      <c r="J657">
        <v>100</v>
      </c>
      <c r="K657" t="s">
        <v>144</v>
      </c>
      <c r="L657" t="s">
        <v>144</v>
      </c>
      <c r="M657" t="s">
        <v>147</v>
      </c>
      <c r="N657" t="s">
        <v>147</v>
      </c>
      <c r="O657" t="s">
        <v>181</v>
      </c>
      <c r="P657" t="s">
        <v>179</v>
      </c>
      <c r="Q657" t="s">
        <v>181</v>
      </c>
      <c r="R657" t="s">
        <v>179</v>
      </c>
    </row>
    <row r="658" spans="1:18" x14ac:dyDescent="0.2">
      <c r="A658">
        <v>26</v>
      </c>
      <c r="B658" t="s">
        <v>34</v>
      </c>
      <c r="C658" t="s">
        <v>21</v>
      </c>
      <c r="D658" t="s">
        <v>14</v>
      </c>
      <c r="E658" t="s">
        <v>53</v>
      </c>
      <c r="F658" t="s">
        <v>11</v>
      </c>
      <c r="G658">
        <v>8</v>
      </c>
      <c r="H658">
        <v>80</v>
      </c>
      <c r="I658">
        <v>9</v>
      </c>
      <c r="J658">
        <v>90</v>
      </c>
      <c r="K658" t="s">
        <v>144</v>
      </c>
      <c r="L658" t="s">
        <v>144</v>
      </c>
      <c r="M658" t="s">
        <v>147</v>
      </c>
      <c r="N658" t="s">
        <v>147</v>
      </c>
      <c r="O658" t="s">
        <v>181</v>
      </c>
      <c r="P658" t="s">
        <v>179</v>
      </c>
      <c r="Q658" t="s">
        <v>181</v>
      </c>
      <c r="R658" t="s">
        <v>179</v>
      </c>
    </row>
    <row r="659" spans="1:18" x14ac:dyDescent="0.2">
      <c r="A659">
        <v>19</v>
      </c>
      <c r="B659" t="s">
        <v>12</v>
      </c>
      <c r="C659" t="s">
        <v>21</v>
      </c>
      <c r="D659" t="s">
        <v>14</v>
      </c>
      <c r="E659" t="s">
        <v>22</v>
      </c>
      <c r="F659" t="s">
        <v>11</v>
      </c>
      <c r="G659">
        <v>8</v>
      </c>
      <c r="H659">
        <v>80</v>
      </c>
      <c r="I659">
        <v>9</v>
      </c>
      <c r="J659">
        <v>90</v>
      </c>
      <c r="K659" t="s">
        <v>144</v>
      </c>
      <c r="L659" t="s">
        <v>144</v>
      </c>
      <c r="M659" t="s">
        <v>147</v>
      </c>
      <c r="N659" t="s">
        <v>147</v>
      </c>
      <c r="O659" t="s">
        <v>181</v>
      </c>
      <c r="P659" t="s">
        <v>179</v>
      </c>
      <c r="Q659" t="s">
        <v>181</v>
      </c>
      <c r="R659" t="s">
        <v>179</v>
      </c>
    </row>
    <row r="660" spans="1:18" x14ac:dyDescent="0.2">
      <c r="A660">
        <v>21</v>
      </c>
      <c r="B660" t="s">
        <v>34</v>
      </c>
      <c r="C660" t="s">
        <v>21</v>
      </c>
      <c r="D660" t="s">
        <v>14</v>
      </c>
      <c r="E660" t="s">
        <v>15</v>
      </c>
      <c r="F660" t="s">
        <v>11</v>
      </c>
      <c r="G660">
        <v>8</v>
      </c>
      <c r="H660">
        <v>80</v>
      </c>
      <c r="I660">
        <v>9</v>
      </c>
      <c r="J660">
        <v>90</v>
      </c>
      <c r="K660" t="s">
        <v>144</v>
      </c>
      <c r="L660" t="s">
        <v>144</v>
      </c>
      <c r="M660" t="s">
        <v>147</v>
      </c>
      <c r="N660" t="s">
        <v>147</v>
      </c>
      <c r="O660" t="s">
        <v>181</v>
      </c>
      <c r="P660" t="s">
        <v>179</v>
      </c>
      <c r="Q660" t="s">
        <v>181</v>
      </c>
      <c r="R660" t="s">
        <v>179</v>
      </c>
    </row>
    <row r="661" spans="1:18" x14ac:dyDescent="0.2">
      <c r="A661">
        <v>24</v>
      </c>
      <c r="B661" t="s">
        <v>34</v>
      </c>
      <c r="C661" t="s">
        <v>21</v>
      </c>
      <c r="D661" t="s">
        <v>14</v>
      </c>
      <c r="E661" t="s">
        <v>48</v>
      </c>
      <c r="F661" t="s">
        <v>11</v>
      </c>
      <c r="G661">
        <v>7</v>
      </c>
      <c r="H661">
        <v>70</v>
      </c>
      <c r="I661">
        <v>6</v>
      </c>
      <c r="J661">
        <v>60</v>
      </c>
      <c r="K661" t="s">
        <v>142</v>
      </c>
      <c r="L661" t="s">
        <v>140</v>
      </c>
      <c r="M661" t="s">
        <v>146</v>
      </c>
      <c r="N661" t="s">
        <v>145</v>
      </c>
      <c r="O661" t="s">
        <v>179</v>
      </c>
      <c r="P661" t="s">
        <v>180</v>
      </c>
      <c r="Q661" t="s">
        <v>179</v>
      </c>
      <c r="R661" t="s">
        <v>180</v>
      </c>
    </row>
    <row r="662" spans="1:18" x14ac:dyDescent="0.2">
      <c r="A662">
        <v>23</v>
      </c>
      <c r="B662" t="s">
        <v>34</v>
      </c>
      <c r="C662" t="s">
        <v>21</v>
      </c>
      <c r="D662" t="s">
        <v>14</v>
      </c>
      <c r="E662" t="s">
        <v>48</v>
      </c>
      <c r="F662" t="s">
        <v>11</v>
      </c>
      <c r="G662">
        <v>1</v>
      </c>
      <c r="H662">
        <v>10</v>
      </c>
      <c r="I662">
        <v>9</v>
      </c>
      <c r="J662">
        <v>90</v>
      </c>
      <c r="K662" t="s">
        <v>140</v>
      </c>
      <c r="L662" t="s">
        <v>140</v>
      </c>
      <c r="M662" t="s">
        <v>147</v>
      </c>
      <c r="N662" t="s">
        <v>147</v>
      </c>
      <c r="O662" t="s">
        <v>180</v>
      </c>
      <c r="P662" t="s">
        <v>180</v>
      </c>
      <c r="Q662" t="s">
        <v>181</v>
      </c>
      <c r="R662" t="s">
        <v>179</v>
      </c>
    </row>
    <row r="663" spans="1:18" x14ac:dyDescent="0.2">
      <c r="A663">
        <v>26</v>
      </c>
      <c r="B663" t="s">
        <v>34</v>
      </c>
      <c r="C663" t="s">
        <v>21</v>
      </c>
      <c r="D663" t="s">
        <v>44</v>
      </c>
      <c r="E663" t="s">
        <v>53</v>
      </c>
      <c r="F663" t="s">
        <v>11</v>
      </c>
      <c r="G663">
        <v>5</v>
      </c>
      <c r="H663">
        <v>50</v>
      </c>
      <c r="I663">
        <v>8</v>
      </c>
      <c r="J663">
        <v>80</v>
      </c>
      <c r="K663" t="s">
        <v>142</v>
      </c>
      <c r="L663" t="s">
        <v>140</v>
      </c>
      <c r="M663" t="s">
        <v>147</v>
      </c>
      <c r="N663" t="s">
        <v>147</v>
      </c>
      <c r="O663" t="s">
        <v>179</v>
      </c>
      <c r="P663" t="s">
        <v>180</v>
      </c>
      <c r="Q663" t="s">
        <v>181</v>
      </c>
      <c r="R663" t="s">
        <v>179</v>
      </c>
    </row>
    <row r="664" spans="1:18" x14ac:dyDescent="0.2">
      <c r="A664">
        <v>25</v>
      </c>
      <c r="B664" t="s">
        <v>34</v>
      </c>
      <c r="C664" t="s">
        <v>21</v>
      </c>
      <c r="D664" t="s">
        <v>14</v>
      </c>
      <c r="E664" t="s">
        <v>53</v>
      </c>
      <c r="F664" t="s">
        <v>11</v>
      </c>
      <c r="G664">
        <v>6</v>
      </c>
      <c r="H664">
        <v>60</v>
      </c>
      <c r="I664">
        <v>7</v>
      </c>
      <c r="J664">
        <v>70</v>
      </c>
      <c r="K664" t="s">
        <v>142</v>
      </c>
      <c r="L664" t="s">
        <v>140</v>
      </c>
      <c r="M664" t="s">
        <v>146</v>
      </c>
      <c r="N664" t="s">
        <v>145</v>
      </c>
      <c r="O664" t="s">
        <v>179</v>
      </c>
      <c r="P664" t="s">
        <v>180</v>
      </c>
      <c r="Q664" t="s">
        <v>179</v>
      </c>
      <c r="R664" t="s">
        <v>180</v>
      </c>
    </row>
    <row r="665" spans="1:18" x14ac:dyDescent="0.2">
      <c r="A665">
        <v>24</v>
      </c>
      <c r="B665" t="s">
        <v>12</v>
      </c>
      <c r="C665" t="s">
        <v>21</v>
      </c>
      <c r="D665" t="s">
        <v>14</v>
      </c>
      <c r="E665" t="s">
        <v>53</v>
      </c>
      <c r="F665" t="s">
        <v>17</v>
      </c>
      <c r="G665">
        <v>0</v>
      </c>
      <c r="H665">
        <v>0</v>
      </c>
      <c r="I665">
        <v>0</v>
      </c>
      <c r="J665">
        <v>0</v>
      </c>
      <c r="K665" t="s">
        <v>140</v>
      </c>
      <c r="L665" t="s">
        <v>140</v>
      </c>
      <c r="M665" t="s">
        <v>145</v>
      </c>
      <c r="N665" t="s">
        <v>145</v>
      </c>
      <c r="O665" t="s">
        <v>180</v>
      </c>
      <c r="P665" t="s">
        <v>180</v>
      </c>
      <c r="Q665" t="s">
        <v>180</v>
      </c>
      <c r="R665" t="s">
        <v>180</v>
      </c>
    </row>
    <row r="666" spans="1:18" x14ac:dyDescent="0.2">
      <c r="A666">
        <v>27</v>
      </c>
      <c r="B666" t="s">
        <v>34</v>
      </c>
      <c r="C666" t="s">
        <v>13</v>
      </c>
      <c r="D666" t="s">
        <v>14</v>
      </c>
      <c r="E666" t="s">
        <v>53</v>
      </c>
      <c r="F666" t="s">
        <v>11</v>
      </c>
      <c r="G666">
        <v>7</v>
      </c>
      <c r="H666">
        <v>70</v>
      </c>
      <c r="I666">
        <v>8</v>
      </c>
      <c r="J666">
        <v>80</v>
      </c>
      <c r="K666" t="s">
        <v>142</v>
      </c>
      <c r="L666" t="s">
        <v>140</v>
      </c>
      <c r="M666" t="s">
        <v>147</v>
      </c>
      <c r="N666" t="s">
        <v>147</v>
      </c>
      <c r="O666" t="s">
        <v>179</v>
      </c>
      <c r="P666" t="s">
        <v>180</v>
      </c>
      <c r="Q666" t="s">
        <v>181</v>
      </c>
      <c r="R666" t="s">
        <v>179</v>
      </c>
    </row>
    <row r="667" spans="1:18" x14ac:dyDescent="0.2">
      <c r="A667">
        <v>24</v>
      </c>
      <c r="B667" t="s">
        <v>34</v>
      </c>
      <c r="C667" t="s">
        <v>21</v>
      </c>
      <c r="D667" t="s">
        <v>14</v>
      </c>
      <c r="E667" t="s">
        <v>53</v>
      </c>
      <c r="F667" t="s">
        <v>11</v>
      </c>
      <c r="G667">
        <v>7</v>
      </c>
      <c r="H667">
        <v>70</v>
      </c>
      <c r="I667">
        <v>8</v>
      </c>
      <c r="J667">
        <v>80</v>
      </c>
      <c r="K667" t="s">
        <v>142</v>
      </c>
      <c r="L667" t="s">
        <v>140</v>
      </c>
      <c r="M667" t="s">
        <v>147</v>
      </c>
      <c r="N667" t="s">
        <v>147</v>
      </c>
      <c r="O667" t="s">
        <v>179</v>
      </c>
      <c r="P667" t="s">
        <v>180</v>
      </c>
      <c r="Q667" t="s">
        <v>181</v>
      </c>
      <c r="R667" t="s">
        <v>179</v>
      </c>
    </row>
    <row r="668" spans="1:18" x14ac:dyDescent="0.2">
      <c r="A668">
        <v>26</v>
      </c>
      <c r="B668" t="s">
        <v>12</v>
      </c>
      <c r="C668" t="s">
        <v>21</v>
      </c>
      <c r="D668" t="s">
        <v>44</v>
      </c>
      <c r="E668" t="s">
        <v>53</v>
      </c>
      <c r="F668" t="s">
        <v>11</v>
      </c>
      <c r="G668">
        <v>5</v>
      </c>
      <c r="H668">
        <v>50</v>
      </c>
      <c r="I668">
        <v>9</v>
      </c>
      <c r="J668">
        <v>90</v>
      </c>
      <c r="K668" t="s">
        <v>142</v>
      </c>
      <c r="L668" t="s">
        <v>140</v>
      </c>
      <c r="M668" t="s">
        <v>147</v>
      </c>
      <c r="N668" t="s">
        <v>147</v>
      </c>
      <c r="O668" t="s">
        <v>179</v>
      </c>
      <c r="P668" t="s">
        <v>180</v>
      </c>
      <c r="Q668" t="s">
        <v>181</v>
      </c>
      <c r="R668" t="s">
        <v>179</v>
      </c>
    </row>
    <row r="669" spans="1:18" x14ac:dyDescent="0.2">
      <c r="A669">
        <v>21</v>
      </c>
      <c r="B669" t="s">
        <v>34</v>
      </c>
      <c r="C669" t="s">
        <v>21</v>
      </c>
      <c r="D669" t="s">
        <v>14</v>
      </c>
      <c r="E669" t="s">
        <v>15</v>
      </c>
      <c r="F669" t="s">
        <v>11</v>
      </c>
      <c r="G669">
        <v>4</v>
      </c>
      <c r="H669">
        <v>40</v>
      </c>
      <c r="I669">
        <v>10</v>
      </c>
      <c r="J669">
        <v>100</v>
      </c>
      <c r="K669" t="s">
        <v>140</v>
      </c>
      <c r="L669" t="s">
        <v>140</v>
      </c>
      <c r="M669" t="s">
        <v>147</v>
      </c>
      <c r="N669" t="s">
        <v>147</v>
      </c>
      <c r="O669" t="s">
        <v>180</v>
      </c>
      <c r="P669" t="s">
        <v>180</v>
      </c>
      <c r="Q669" t="s">
        <v>181</v>
      </c>
      <c r="R669" t="s">
        <v>179</v>
      </c>
    </row>
    <row r="670" spans="1:18" x14ac:dyDescent="0.2">
      <c r="A670">
        <v>26</v>
      </c>
      <c r="B670" t="s">
        <v>34</v>
      </c>
      <c r="C670" t="s">
        <v>13</v>
      </c>
      <c r="D670" t="s">
        <v>27</v>
      </c>
      <c r="E670" t="s">
        <v>28</v>
      </c>
      <c r="F670" t="s">
        <v>17</v>
      </c>
      <c r="G670">
        <v>0</v>
      </c>
      <c r="H670">
        <v>0</v>
      </c>
      <c r="I670">
        <v>0</v>
      </c>
      <c r="J670">
        <v>0</v>
      </c>
      <c r="K670" t="s">
        <v>140</v>
      </c>
      <c r="L670" t="s">
        <v>140</v>
      </c>
      <c r="M670" t="s">
        <v>145</v>
      </c>
      <c r="N670" t="s">
        <v>145</v>
      </c>
      <c r="O670" t="s">
        <v>180</v>
      </c>
      <c r="P670" t="s">
        <v>180</v>
      </c>
      <c r="Q670" t="s">
        <v>180</v>
      </c>
      <c r="R670" t="s">
        <v>180</v>
      </c>
    </row>
    <row r="671" spans="1:18" x14ac:dyDescent="0.2">
      <c r="A671">
        <v>26</v>
      </c>
      <c r="B671" t="s">
        <v>34</v>
      </c>
      <c r="C671" t="s">
        <v>21</v>
      </c>
      <c r="D671" t="s">
        <v>44</v>
      </c>
      <c r="E671" t="s">
        <v>53</v>
      </c>
      <c r="F671" t="s">
        <v>11</v>
      </c>
      <c r="G671">
        <v>4</v>
      </c>
      <c r="H671">
        <v>40</v>
      </c>
      <c r="I671">
        <v>4</v>
      </c>
      <c r="J671">
        <v>40</v>
      </c>
      <c r="K671" t="s">
        <v>140</v>
      </c>
      <c r="L671" t="s">
        <v>140</v>
      </c>
      <c r="M671" t="s">
        <v>145</v>
      </c>
      <c r="N671" t="s">
        <v>145</v>
      </c>
      <c r="O671" t="s">
        <v>180</v>
      </c>
      <c r="P671" t="s">
        <v>180</v>
      </c>
      <c r="Q671" t="s">
        <v>180</v>
      </c>
      <c r="R671" t="s">
        <v>180</v>
      </c>
    </row>
    <row r="672" spans="1:18" x14ac:dyDescent="0.2">
      <c r="A672">
        <v>21</v>
      </c>
      <c r="B672" t="s">
        <v>34</v>
      </c>
      <c r="C672" t="s">
        <v>21</v>
      </c>
      <c r="D672" t="s">
        <v>14</v>
      </c>
      <c r="E672" t="s">
        <v>28</v>
      </c>
      <c r="F672" t="s">
        <v>11</v>
      </c>
      <c r="G672">
        <v>4</v>
      </c>
      <c r="H672">
        <v>40</v>
      </c>
      <c r="I672">
        <v>5</v>
      </c>
      <c r="J672">
        <v>50</v>
      </c>
      <c r="K672" t="s">
        <v>140</v>
      </c>
      <c r="L672" t="s">
        <v>140</v>
      </c>
      <c r="M672" t="s">
        <v>146</v>
      </c>
      <c r="N672" t="s">
        <v>145</v>
      </c>
      <c r="O672" t="s">
        <v>180</v>
      </c>
      <c r="P672" t="s">
        <v>180</v>
      </c>
      <c r="Q672" t="s">
        <v>179</v>
      </c>
      <c r="R672" t="s">
        <v>180</v>
      </c>
    </row>
    <row r="673" spans="1:18" x14ac:dyDescent="0.2">
      <c r="A673">
        <v>20</v>
      </c>
      <c r="B673" t="s">
        <v>34</v>
      </c>
      <c r="C673" t="s">
        <v>21</v>
      </c>
      <c r="D673" t="s">
        <v>14</v>
      </c>
      <c r="E673" t="s">
        <v>22</v>
      </c>
      <c r="F673" t="s">
        <v>11</v>
      </c>
      <c r="G673">
        <v>8</v>
      </c>
      <c r="H673">
        <v>80</v>
      </c>
      <c r="I673">
        <v>8</v>
      </c>
      <c r="J673">
        <v>80</v>
      </c>
      <c r="K673" t="s">
        <v>144</v>
      </c>
      <c r="L673" t="s">
        <v>144</v>
      </c>
      <c r="M673" t="s">
        <v>147</v>
      </c>
      <c r="N673" t="s">
        <v>147</v>
      </c>
      <c r="O673" t="s">
        <v>181</v>
      </c>
      <c r="P673" t="s">
        <v>179</v>
      </c>
      <c r="Q673" t="s">
        <v>181</v>
      </c>
      <c r="R673" t="s">
        <v>179</v>
      </c>
    </row>
    <row r="674" spans="1:18" x14ac:dyDescent="0.2">
      <c r="A674">
        <v>21</v>
      </c>
      <c r="B674" t="s">
        <v>34</v>
      </c>
      <c r="C674" t="s">
        <v>21</v>
      </c>
      <c r="D674" t="s">
        <v>14</v>
      </c>
      <c r="E674" t="s">
        <v>28</v>
      </c>
      <c r="F674" t="s">
        <v>11</v>
      </c>
      <c r="G674">
        <v>7</v>
      </c>
      <c r="H674">
        <v>70</v>
      </c>
      <c r="I674">
        <v>7</v>
      </c>
      <c r="J674">
        <v>70</v>
      </c>
      <c r="K674" t="s">
        <v>142</v>
      </c>
      <c r="L674" t="s">
        <v>140</v>
      </c>
      <c r="M674" t="s">
        <v>146</v>
      </c>
      <c r="N674" t="s">
        <v>145</v>
      </c>
      <c r="O674" t="s">
        <v>179</v>
      </c>
      <c r="P674" t="s">
        <v>180</v>
      </c>
      <c r="Q674" t="s">
        <v>179</v>
      </c>
      <c r="R674" t="s">
        <v>180</v>
      </c>
    </row>
    <row r="675" spans="1:18" x14ac:dyDescent="0.2">
      <c r="A675">
        <v>27</v>
      </c>
      <c r="B675" t="s">
        <v>34</v>
      </c>
      <c r="C675" t="s">
        <v>21</v>
      </c>
      <c r="D675" t="s">
        <v>44</v>
      </c>
      <c r="E675" t="s">
        <v>53</v>
      </c>
      <c r="F675" t="s">
        <v>17</v>
      </c>
      <c r="G675">
        <v>0</v>
      </c>
      <c r="H675">
        <v>0</v>
      </c>
      <c r="I675">
        <v>0</v>
      </c>
      <c r="J675">
        <v>0</v>
      </c>
      <c r="K675" t="s">
        <v>140</v>
      </c>
      <c r="L675" t="s">
        <v>140</v>
      </c>
      <c r="M675" t="s">
        <v>145</v>
      </c>
      <c r="N675" t="s">
        <v>145</v>
      </c>
      <c r="O675" t="s">
        <v>180</v>
      </c>
      <c r="P675" t="s">
        <v>180</v>
      </c>
      <c r="Q675" t="s">
        <v>180</v>
      </c>
      <c r="R675" t="s">
        <v>180</v>
      </c>
    </row>
    <row r="676" spans="1:18" x14ac:dyDescent="0.2">
      <c r="A676">
        <v>23</v>
      </c>
      <c r="B676" t="s">
        <v>34</v>
      </c>
      <c r="C676" t="s">
        <v>21</v>
      </c>
      <c r="D676" t="s">
        <v>44</v>
      </c>
      <c r="E676" t="s">
        <v>28</v>
      </c>
      <c r="F676" t="s">
        <v>17</v>
      </c>
      <c r="G676">
        <v>0</v>
      </c>
      <c r="H676">
        <v>0</v>
      </c>
      <c r="I676">
        <v>0</v>
      </c>
      <c r="J676">
        <v>0</v>
      </c>
      <c r="K676" t="s">
        <v>140</v>
      </c>
      <c r="L676" t="s">
        <v>140</v>
      </c>
      <c r="M676" t="s">
        <v>145</v>
      </c>
      <c r="N676" t="s">
        <v>145</v>
      </c>
      <c r="O676" t="s">
        <v>180</v>
      </c>
      <c r="P676" t="s">
        <v>180</v>
      </c>
      <c r="Q676" t="s">
        <v>180</v>
      </c>
      <c r="R676" t="s">
        <v>180</v>
      </c>
    </row>
    <row r="677" spans="1:18" x14ac:dyDescent="0.2">
      <c r="A677">
        <v>19</v>
      </c>
      <c r="B677" t="s">
        <v>34</v>
      </c>
      <c r="C677" t="s">
        <v>21</v>
      </c>
      <c r="D677" t="s">
        <v>14</v>
      </c>
      <c r="E677" t="s">
        <v>22</v>
      </c>
      <c r="F677" t="s">
        <v>17</v>
      </c>
      <c r="G677">
        <v>0</v>
      </c>
      <c r="H677">
        <v>0</v>
      </c>
      <c r="I677">
        <v>0</v>
      </c>
      <c r="J677">
        <v>0</v>
      </c>
      <c r="K677" t="s">
        <v>140</v>
      </c>
      <c r="L677" t="s">
        <v>140</v>
      </c>
      <c r="M677" t="s">
        <v>145</v>
      </c>
      <c r="N677" t="s">
        <v>145</v>
      </c>
      <c r="O677" t="s">
        <v>180</v>
      </c>
      <c r="P677" t="s">
        <v>180</v>
      </c>
      <c r="Q677" t="s">
        <v>180</v>
      </c>
      <c r="R677" t="s">
        <v>180</v>
      </c>
    </row>
    <row r="678" spans="1:18" x14ac:dyDescent="0.2">
      <c r="A678">
        <v>22</v>
      </c>
      <c r="B678" t="s">
        <v>34</v>
      </c>
      <c r="C678" t="s">
        <v>21</v>
      </c>
      <c r="D678" t="s">
        <v>14</v>
      </c>
      <c r="E678" t="s">
        <v>28</v>
      </c>
      <c r="F678" t="s">
        <v>11</v>
      </c>
      <c r="G678">
        <v>3</v>
      </c>
      <c r="H678">
        <v>30</v>
      </c>
      <c r="I678">
        <v>6</v>
      </c>
      <c r="J678">
        <v>60</v>
      </c>
      <c r="K678" t="s">
        <v>140</v>
      </c>
      <c r="L678" t="s">
        <v>140</v>
      </c>
      <c r="M678" t="s">
        <v>146</v>
      </c>
      <c r="N678" t="s">
        <v>145</v>
      </c>
      <c r="O678" t="s">
        <v>180</v>
      </c>
      <c r="P678" t="s">
        <v>180</v>
      </c>
      <c r="Q678" t="s">
        <v>179</v>
      </c>
      <c r="R678" t="s">
        <v>180</v>
      </c>
    </row>
    <row r="679" spans="1:18" x14ac:dyDescent="0.2">
      <c r="A679">
        <v>19</v>
      </c>
      <c r="B679" t="s">
        <v>34</v>
      </c>
      <c r="C679" t="s">
        <v>21</v>
      </c>
      <c r="D679" t="s">
        <v>14</v>
      </c>
      <c r="E679" t="s">
        <v>22</v>
      </c>
      <c r="F679" t="s">
        <v>11</v>
      </c>
      <c r="G679">
        <v>4</v>
      </c>
      <c r="H679">
        <v>40</v>
      </c>
      <c r="I679">
        <v>5</v>
      </c>
      <c r="J679">
        <v>50</v>
      </c>
      <c r="K679" t="s">
        <v>140</v>
      </c>
      <c r="L679" t="s">
        <v>140</v>
      </c>
      <c r="M679" t="s">
        <v>146</v>
      </c>
      <c r="N679" t="s">
        <v>145</v>
      </c>
      <c r="O679" t="s">
        <v>180</v>
      </c>
      <c r="P679" t="s">
        <v>180</v>
      </c>
      <c r="Q679" t="s">
        <v>179</v>
      </c>
      <c r="R679" t="s">
        <v>180</v>
      </c>
    </row>
    <row r="680" spans="1:18" x14ac:dyDescent="0.2">
      <c r="A680">
        <v>21</v>
      </c>
      <c r="B680" t="s">
        <v>34</v>
      </c>
      <c r="C680" t="s">
        <v>21</v>
      </c>
      <c r="D680" t="s">
        <v>14</v>
      </c>
      <c r="E680" t="s">
        <v>15</v>
      </c>
      <c r="F680" t="s">
        <v>11</v>
      </c>
      <c r="G680">
        <v>6</v>
      </c>
      <c r="H680">
        <v>60</v>
      </c>
      <c r="I680">
        <v>9</v>
      </c>
      <c r="J680">
        <v>90</v>
      </c>
      <c r="K680" t="s">
        <v>142</v>
      </c>
      <c r="L680" t="s">
        <v>140</v>
      </c>
      <c r="M680" t="s">
        <v>147</v>
      </c>
      <c r="N680" t="s">
        <v>147</v>
      </c>
      <c r="O680" t="s">
        <v>179</v>
      </c>
      <c r="P680" t="s">
        <v>180</v>
      </c>
      <c r="Q680" t="s">
        <v>181</v>
      </c>
      <c r="R680" t="s">
        <v>179</v>
      </c>
    </row>
    <row r="681" spans="1:18" x14ac:dyDescent="0.2">
      <c r="A681">
        <v>21</v>
      </c>
      <c r="B681" t="s">
        <v>34</v>
      </c>
      <c r="C681" t="s">
        <v>21</v>
      </c>
      <c r="D681" t="s">
        <v>44</v>
      </c>
      <c r="E681" t="s">
        <v>15</v>
      </c>
      <c r="F681" t="s">
        <v>11</v>
      </c>
      <c r="G681">
        <v>5</v>
      </c>
      <c r="H681">
        <v>50</v>
      </c>
      <c r="I681">
        <v>9</v>
      </c>
      <c r="J681">
        <v>90</v>
      </c>
      <c r="K681" t="s">
        <v>142</v>
      </c>
      <c r="L681" t="s">
        <v>140</v>
      </c>
      <c r="M681" t="s">
        <v>147</v>
      </c>
      <c r="N681" t="s">
        <v>147</v>
      </c>
      <c r="O681" t="s">
        <v>179</v>
      </c>
      <c r="P681" t="s">
        <v>180</v>
      </c>
      <c r="Q681" t="s">
        <v>181</v>
      </c>
      <c r="R681" t="s">
        <v>179</v>
      </c>
    </row>
    <row r="682" spans="1:18" x14ac:dyDescent="0.2">
      <c r="A682">
        <v>22</v>
      </c>
      <c r="B682" t="s">
        <v>12</v>
      </c>
      <c r="C682" t="s">
        <v>21</v>
      </c>
      <c r="D682" t="s">
        <v>14</v>
      </c>
      <c r="E682" t="s">
        <v>15</v>
      </c>
      <c r="F682" t="s">
        <v>11</v>
      </c>
      <c r="G682">
        <v>8</v>
      </c>
      <c r="H682">
        <v>80</v>
      </c>
      <c r="I682">
        <v>8</v>
      </c>
      <c r="J682">
        <v>80</v>
      </c>
      <c r="K682" t="s">
        <v>144</v>
      </c>
      <c r="L682" t="s">
        <v>144</v>
      </c>
      <c r="M682" t="s">
        <v>147</v>
      </c>
      <c r="N682" t="s">
        <v>147</v>
      </c>
      <c r="O682" t="s">
        <v>181</v>
      </c>
      <c r="P682" t="s">
        <v>179</v>
      </c>
      <c r="Q682" t="s">
        <v>181</v>
      </c>
      <c r="R682" t="s">
        <v>179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1 e f 9 1 4 - a b c 0 - 4 d e 5 - 9 0 2 2 - c f 5 5 3 c a 2 0 b f f "   x m l n s = " h t t p : / / s c h e m a s . m i c r o s o f t . c o m / D a t a M a s h u p " > A A A A A L Q I A A B Q S w M E F A A C A A g A H I b p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y G 6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h u l W 7 M d t 9 7 A F A A C J H A A A E w A c A E Z v c m 1 1 b G F z L 1 N l Y 3 R p b 2 4 x L m 0 g o h g A K K A U A A A A A A A A A A A A A A A A A A A A A A A A A A A A 1 V b b b t t G E H 0 3 4 H 9 Y s C 8 O o A a Q 5 M Q J 0 q B I n K Y I 2 q R G r b Y o g j y s y B G 5 M b l L 7 C 7 t C I a B / k i B f k s / p V / S s y R 1 o X i V 7 a S o X g T u Z e a c m T M z a 8 i 3 Q k l 2 X v y P n x 0 e H B 6 Y i G s K 2 G s h e f y K W 8 6 e s 5 j s 4 Q H D 7 1 x l 2 i e s f P f J p / j h a a Y 1 S f u b 0 h d z p S 6 O H l y / f 8 c T e u 7 N + D y m R 9 6 H m / e n S l o c + T A q D H z l n U Z c h r A / W 6 b k w V J + 9 O F M c 2 k W S i e n K s 4 S 6 T b N U e F t d H 3 t w Y q B F e a N m M U W s / T J 3 o z Y t f c i J K y 9 k f b x 8 U N 3 K V / 8 n m R A u n b 2 L d f C 8 p i d W 2 4 z U 9 t + L S g O m F p g P w u W t e 3 f i e v 2 3 V e K L V X G L q S 6 Y n y u M s t s x G N u D C W C f 1 s 7 X j C r Y 5 h t L j F h G J d M y I g A G w G b x 0 o F L B B G a b A z d d q 7 l 1 n C P y r N f G S A h 0 J l x l 0 m b h o i h t B o w U N i c 7 J X R B K X I + K x j W o b 9 k o x 3 y 0 C A t N k s t g a g A R d n B H a R i 5 G n B m 6 J E 3 x c i s M P v M j g Q i z J c 4 H 4 l I E G Z L B Z Y D j p c V b G R z A 5 u 6 g / / 6 r O 9 4 + U p X i g y H Y u R R 0 e d F G W m V h B O s h y Y b I n 2 k K J Z f + k p l I Z b g w d 3 L Q C a r P J T 3 I t J D h t p j q J v C J C y v O e e a N C K V Y C K C y T A t z w R b c t 9 A C K q z b 1 s t c Z D a v x s y 4 3 p D b s 5 q 4 T V w F I l B b B k q J p d w K b A 7 R Z K o R Z A g S R d 8 u x 9 o t P 9 M 9 N x Q q + w d U X 0 x B S O e + 0 g 2 H q v t n p 7 O G W L K r P A s R T 1 M B J X D f p 9 Q C A X T B X Y 8 0 k U j Z l b A u o 9 s y S S E t J d s N x u I C i V W u G p 3 8 V i b K T 5 e n V A u X H Q W h W O u S n q e U G v S 9 s p m 5 N h c q J g m 9 x H C 9 L H u E J Q N 9 z w n Z J r Y W B i z z S y W C X d U P K K g 3 K 3 G W 4 X A W U q 3 m f C 5 i Y Z e F n U L v H z N j 4 d r n m a F i f c E T F 8 k V j v 4 Q B c p p n y V r O q q C k q / k 1 m 9 J S D d S m A J e F P 6 q L 0 N G b g R h p S r m Y c k T i H l u R C S p 0 s i c n / N M s 3 m M A F K Q + b l O I J i Q 6 6 C / e B e O a B m j i G / a d g P h v F m + Y T z J / S u J G 6 j w Q A Q u X K 6 0 5 0 o W C c c U y m s 4 j a G s H A 8 c l 2 T W J M S A C K Z c W + G L 1 H k o G + Y / f / y 5 X Z 9 n R U E 7 y m d a h Z o n C e E I E w t m V E I O k Z B W K w S G G h r E r k N L c c w W 0 L 0 M V h n b 9 s Y X 6 H W g k K R 4 k 7 j g z i I 0 C J P p S 1 q 2 d I U X q C b M 7 L a m U N m u 9 Y S b B + u H y 8 + U q E u 0 5 O K F Y j Z v l 2 K j X D 7 a e e G M 9 h 3 q e 4 3 x / / v g / m y j + p b D + V b j + G 4 D + O 4 j d + i Q H T J W t 1 6 m 9 z A L 7 2 f 6 f Y F 5 d 9 8 T 7 i 4 z 7 e 5 T 7 L P M r f 9 8 U n 2 B 2 X S v 0 2 h r d L w I g n x w I A I O D L p n M S 0 2 M w Q n i q W j + q A B r v X L 9 U c Q i n 9 y + e E x N o j 7 k W P z v v a 0 / c C + e c 6 O n 7 q o S L Q 1 p b T H K I Z i 2 0 + f r E 6 / V Q g 6 o l r e 8 L 6 H Y r 1 + N u N m O q 3 k a 7 x e g p V e 9 t M 6 a a A 1 F O R k P 5 B j h 3 L 1 R G g L / u 4 T o h r 7 d y g o K y 5 p K / 6 N F 9 a s f k F p o k C F X F E 7 U 0 b k F v r p T f e j N 6 n R q + e g G + w O u y a s r 7 I U L S a f n 7 u y X 2 / 1 I p 1 2 y K V x n X 2 N m + n S a 3 3 A j d t f c H X E o + t O J z c d b M d d d G u Y O o q 9 e a O J p + R J 8 0 P V b X T Q h P v r X a I 7 b t p g n K J n e N X n M l q 6 D 9 O / 8 j i j b R D 5 e r 5 6 V A c 7 K g p 5 5 C H h 5 V G 9 u j O j T 7 a W i I r / N v f j D v 8 V m K O i p 4 y 8 8 X 2 6 n w x 0 D 6 e b 5 j v y J n f D U E v v p F u J V c T 3 U G 6 V z I 7 3 0 O G k Q Y d V N y 0 o e l Q 4 H S r D 8 f 5 C 2 A b Q 5 v 9 4 o A 6 m m z I Y q o F m 9 7 X I T o d L 4 L h j 9 D W u 9 0 p g s o c E p r k E u t y 0 o O i R w K O h E k D g N 8 O t S w b t I N o w P B 4 o g 0 f w u 3 k M d G l h f w w n A z E 8 z i u h n O l d X X k I h F q W j 4 f L 8 a T 9 q d K 0 3 C v G 6 R 5 i P K 6 L s d a O G n Z 7 p P h k q B S n t 5 L i k I b 0 d K A K n l R V M F C I F Q S H B 0 K 2 g X j 2 L 1 B L A Q I t A B Q A A g A I A B y G 6 V Z D Z + n 1 o g A A A P Y A A A A S A A A A A A A A A A A A A A A A A A A A A A B D b 2 5 m a W c v U G F j a 2 F n Z S 5 4 b W x Q S w E C L Q A U A A I A C A A c h u l W D 8 r p q 6 Q A A A D p A A A A E w A A A A A A A A A A A A A A A A D u A A A A W 0 N v b n R l b n R f V H l w Z X N d L n h t b F B L A Q I t A B Q A A g A I A B y G 6 V b s x 2 3 3 s A U A A I k c A A A T A A A A A A A A A A A A A A A A A N 8 B A A B G b 3 J t d W x h c y 9 T Z W N 0 a W 9 u M S 5 t U E s F B g A A A A A D A A M A w g A A A N w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j A A A A A A A A f C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b m F s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G a W 5 h b E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R G F 0 Y S 9 B d X R v U m V t b 3 Z l Z E N v b H V t b n M x L n t D b 2 5 z Z W 5 0 I C w w f S Z x d W 9 0 O y w m c X V v d D t T Z W N 0 a W 9 u M S 9 G a W 5 h b E R h d G E v Q X V 0 b 1 J l b W 9 2 Z W R D b 2 x 1 b W 5 z M S 5 7 Q W d l L D F 9 J n F 1 b 3 Q 7 L C Z x d W 9 0 O 1 N l Y 3 R p b 2 4 x L 0 Z p b m F s R G F 0 Y S 9 B d X R v U m V t b 3 Z l Z E N v b H V t b n M x L n t H Z W 5 k Z X I s M n 0 m c X V v d D s s J n F 1 b 3 Q 7 U 2 V j d G l v b j E v R m l u Y W x E Y X R h L 0 F 1 d G 9 S Z W 1 v d m V k Q 2 9 s d W 1 u c z E u e 0 1 h c m l 0 Y W w g U 3 R h d H V z L D N 9 J n F 1 b 3 Q 7 L C Z x d W 9 0 O 1 N l Y 3 R p b 2 4 x L 0 Z p b m F s R G F 0 Y S 9 B d X R v U m V t b 3 Z l Z E N v b H V t b n M x L n t G a W V s Z C B v Z i B T d H V k e S w 0 f S Z x d W 9 0 O y w m c X V v d D t T Z W N 0 a W 9 u M S 9 G a W 5 h b E R h d G E v Q X V 0 b 1 J l b W 9 2 Z W R D b 2 x 1 b W 5 z M S 5 7 W W V h c i B v Z i B T d H V k e S w 1 f S Z x d W 9 0 O y w m c X V v d D t T Z W N 0 a W 9 u M S 9 G a W 5 h b E R h d G E v Q X V 0 b 1 J l b W 9 2 Z W R D b 2 x 1 b W 5 z M S 5 7 R G 8 g e W 9 1 I G t u b 3 c g Y W J v d X Q g d G h h b G F z c 2 V t a W E / L D Z 9 J n F 1 b 3 Q 7 L C Z x d W 9 0 O 1 N l Y 3 R p b 2 4 x L 0 Z p b m F s R G F 0 Y S 9 B d X R v U m V t b 3 Z l Z E N v b H V t b n M x L n t U b 3 R h b E t u b 3 d s Z W R n Z V N j b 3 J l L D d 9 J n F 1 b 3 Q 7 L C Z x d W 9 0 O 1 N l Y 3 R p b 2 4 x L 0 Z p b m F s R G F 0 Y S 9 B d X R v U m V t b 3 Z l Z E N v b H V t b n M x L n t L b m 9 3 b G V k Z 2 V T Y 2 9 y Z V B D V C w 4 f S Z x d W 9 0 O y w m c X V v d D t T Z W N 0 a W 9 u M S 9 G a W 5 h b E R h d G E v Q X V 0 b 1 J l b W 9 2 Z W R D b 2 x 1 b W 5 z M S 5 7 V G 9 0 Y W x B d H R p d H V k Z V N j b 3 J l L D l 9 J n F 1 b 3 Q 7 L C Z x d W 9 0 O 1 N l Y 3 R p b 2 4 x L 0 Z p b m F s R G F 0 Y S 9 B d X R v U m V t b 3 Z l Z E N v b H V t b n M x L n t B d H R p d H V k Z V N j b 3 J l U E N U L D E w f S Z x d W 9 0 O y w m c X V v d D t T Z W N 0 a W 9 u M S 9 G a W 5 h b E R h d G E v Q X V 0 b 1 J l b W 9 2 Z W R D b 2 x 1 b W 5 z M S 5 7 S 2 5 v d 2 x l Z G d l T G V 2 Z W x P c m R p b m F s L D E x f S Z x d W 9 0 O y w m c X V v d D t T Z W N 0 a W 9 u M S 9 G a W 5 h b E R h d G E v Q X V 0 b 1 J l b W 9 2 Z W R D b 2 x 1 b W 5 z M S 5 7 S 2 5 v d 2 x l Z G d l T G V 2 Z W x C a W 5 h c n k s M T J 9 J n F 1 b 3 Q 7 L C Z x d W 9 0 O 1 N l Y 3 R p b 2 4 x L 0 Z p b m F s R G F 0 Y S 9 B d X R v U m V t b 3 Z l Z E N v b H V t b n M x L n t B d H R p d H V k Z U x l d m V s T 3 J k a W 5 h b C w x M 3 0 m c X V v d D s s J n F 1 b 3 Q 7 U 2 V j d G l v b j E v R m l u Y W x E Y X R h L 0 F 1 d G 9 S Z W 1 v d m V k Q 2 9 s d W 1 u c z E u e 0 F 0 d G l 0 d W R l T G V 2 Z W x C a W 5 h c n k s M T R 9 J n F 1 b 3 Q 7 L C Z x d W 9 0 O 1 N l Y 3 R p b 2 4 x L 0 Z p b m F s R G F 0 Y S 9 B d X R v U m V t b 3 Z l Z E N v b H V t b n M x L n t L b m 9 3 b G V k Z 2 V M Z X Z l b E 9 y Z G l u Y W x D b 2 R l L D E 1 f S Z x d W 9 0 O y w m c X V v d D t T Z W N 0 a W 9 u M S 9 G a W 5 h b E R h d G E v Q X V 0 b 1 J l b W 9 2 Z W R D b 2 x 1 b W 5 z M S 5 7 S 2 5 v d 2 x l Z G d l T G V 2 Z W x C a W 5 h c n l D b 2 R l L D E 2 f S Z x d W 9 0 O y w m c X V v d D t T Z W N 0 a W 9 u M S 9 G a W 5 h b E R h d G E v Q X V 0 b 1 J l b W 9 2 Z W R D b 2 x 1 b W 5 z M S 5 7 Q X R 0 a X R 1 Z G V M Z X Z l b E 9 y Z G l u Y W x D b 2 R l L D E 3 f S Z x d W 9 0 O y w m c X V v d D t T Z W N 0 a W 9 u M S 9 G a W 5 h b E R h d G E v Q X V 0 b 1 J l b W 9 2 Z W R D b 2 x 1 b W 5 z M S 5 7 Q X R 0 a X R 1 Z G V M Z X Z l b E J p b m F y e U N v Z G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G a W 5 h b E R h d G E v Q X V 0 b 1 J l b W 9 2 Z W R D b 2 x 1 b W 5 z M S 5 7 Q 2 9 u c 2 V u d C A s M H 0 m c X V v d D s s J n F 1 b 3 Q 7 U 2 V j d G l v b j E v R m l u Y W x E Y X R h L 0 F 1 d G 9 S Z W 1 v d m V k Q 2 9 s d W 1 u c z E u e 0 F n Z S w x f S Z x d W 9 0 O y w m c X V v d D t T Z W N 0 a W 9 u M S 9 G a W 5 h b E R h d G E v Q X V 0 b 1 J l b W 9 2 Z W R D b 2 x 1 b W 5 z M S 5 7 R 2 V u Z G V y L D J 9 J n F 1 b 3 Q 7 L C Z x d W 9 0 O 1 N l Y 3 R p b 2 4 x L 0 Z p b m F s R G F 0 Y S 9 B d X R v U m V t b 3 Z l Z E N v b H V t b n M x L n t N Y X J p d G F s I F N 0 Y X R 1 c y w z f S Z x d W 9 0 O y w m c X V v d D t T Z W N 0 a W 9 u M S 9 G a W 5 h b E R h d G E v Q X V 0 b 1 J l b W 9 2 Z W R D b 2 x 1 b W 5 z M S 5 7 R m l l b G Q g b 2 Y g U 3 R 1 Z H k s N H 0 m c X V v d D s s J n F 1 b 3 Q 7 U 2 V j d G l v b j E v R m l u Y W x E Y X R h L 0 F 1 d G 9 S Z W 1 v d m V k Q 2 9 s d W 1 u c z E u e 1 l l Y X I g b 2 Y g U 3 R 1 Z H k s N X 0 m c X V v d D s s J n F 1 b 3 Q 7 U 2 V j d G l v b j E v R m l u Y W x E Y X R h L 0 F 1 d G 9 S Z W 1 v d m V k Q 2 9 s d W 1 u c z E u e 0 R v I H l v d S B r b m 9 3 I G F i b 3 V 0 I H R o Y W x h c 3 N l b W l h P y w 2 f S Z x d W 9 0 O y w m c X V v d D t T Z W N 0 a W 9 u M S 9 G a W 5 h b E R h d G E v Q X V 0 b 1 J l b W 9 2 Z W R D b 2 x 1 b W 5 z M S 5 7 V G 9 0 Y W x L b m 9 3 b G V k Z 2 V T Y 2 9 y Z S w 3 f S Z x d W 9 0 O y w m c X V v d D t T Z W N 0 a W 9 u M S 9 G a W 5 h b E R h d G E v Q X V 0 b 1 J l b W 9 2 Z W R D b 2 x 1 b W 5 z M S 5 7 S 2 5 v d 2 x l Z G d l U 2 N v c m V Q Q 1 Q s O H 0 m c X V v d D s s J n F 1 b 3 Q 7 U 2 V j d G l v b j E v R m l u Y W x E Y X R h L 0 F 1 d G 9 S Z W 1 v d m V k Q 2 9 s d W 1 u c z E u e 1 R v d G F s Q X R 0 a X R 1 Z G V T Y 2 9 y Z S w 5 f S Z x d W 9 0 O y w m c X V v d D t T Z W N 0 a W 9 u M S 9 G a W 5 h b E R h d G E v Q X V 0 b 1 J l b W 9 2 Z W R D b 2 x 1 b W 5 z M S 5 7 Q X R 0 a X R 1 Z G V T Y 2 9 y Z V B D V C w x M H 0 m c X V v d D s s J n F 1 b 3 Q 7 U 2 V j d G l v b j E v R m l u Y W x E Y X R h L 0 F 1 d G 9 S Z W 1 v d m V k Q 2 9 s d W 1 u c z E u e 0 t u b 3 d s Z W R n Z U x l d m V s T 3 J k a W 5 h b C w x M X 0 m c X V v d D s s J n F 1 b 3 Q 7 U 2 V j d G l v b j E v R m l u Y W x E Y X R h L 0 F 1 d G 9 S Z W 1 v d m V k Q 2 9 s d W 1 u c z E u e 0 t u b 3 d s Z W R n Z U x l d m V s Q m l u Y X J 5 L D E y f S Z x d W 9 0 O y w m c X V v d D t T Z W N 0 a W 9 u M S 9 G a W 5 h b E R h d G E v Q X V 0 b 1 J l b W 9 2 Z W R D b 2 x 1 b W 5 z M S 5 7 Q X R 0 a X R 1 Z G V M Z X Z l b E 9 y Z G l u Y W w s M T N 9 J n F 1 b 3 Q 7 L C Z x d W 9 0 O 1 N l Y 3 R p b 2 4 x L 0 Z p b m F s R G F 0 Y S 9 B d X R v U m V t b 3 Z l Z E N v b H V t b n M x L n t B d H R p d H V k Z U x l d m V s Q m l u Y X J 5 L D E 0 f S Z x d W 9 0 O y w m c X V v d D t T Z W N 0 a W 9 u M S 9 G a W 5 h b E R h d G E v Q X V 0 b 1 J l b W 9 2 Z W R D b 2 x 1 b W 5 z M S 5 7 S 2 5 v d 2 x l Z G d l T G V 2 Z W x P c m R p b m F s Q 2 9 k Z S w x N X 0 m c X V v d D s s J n F 1 b 3 Q 7 U 2 V j d G l v b j E v R m l u Y W x E Y X R h L 0 F 1 d G 9 S Z W 1 v d m V k Q 2 9 s d W 1 u c z E u e 0 t u b 3 d s Z W R n Z U x l d m V s Q m l u Y X J 5 Q 2 9 k Z S w x N n 0 m c X V v d D s s J n F 1 b 3 Q 7 U 2 V j d G l v b j E v R m l u Y W x E Y X R h L 0 F 1 d G 9 S Z W 1 v d m V k Q 2 9 s d W 1 u c z E u e 0 F 0 d G l 0 d W R l T G V 2 Z W x P c m R p b m F s Q 2 9 k Z S w x N 3 0 m c X V v d D s s J n F 1 b 3 Q 7 U 2 V j d G l v b j E v R m l u Y W x E Y X R h L 0 F 1 d G 9 S Z W 1 v d m V k Q 2 9 s d W 1 u c z E u e 0 F 0 d G l 0 d W R l T G V 2 Z W x C a W 5 h c n l D b 2 R l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c 2 V u d C A m c X V v d D s s J n F 1 b 3 Q 7 Q W d l J n F 1 b 3 Q 7 L C Z x d W 9 0 O 0 d l b m R l c i Z x d W 9 0 O y w m c X V v d D t N Y X J p d G F s I F N 0 Y X R 1 c y Z x d W 9 0 O y w m c X V v d D t G a W V s Z C B v Z i B T d H V k e S Z x d W 9 0 O y w m c X V v d D t Z Z W F y I G 9 m I F N 0 d W R 5 J n F 1 b 3 Q 7 L C Z x d W 9 0 O 0 R v I H l v d S B r b m 9 3 I G F i b 3 V 0 I H R o Y W x h c 3 N l b W l h P y Z x d W 9 0 O y w m c X V v d D t U b 3 R h b E t u b 3 d s Z W R n Z V N j b 3 J l J n F 1 b 3 Q 7 L C Z x d W 9 0 O 0 t u b 3 d s Z W R n Z V N j b 3 J l U E N U J n F 1 b 3 Q 7 L C Z x d W 9 0 O 1 R v d G F s Q X R 0 a X R 1 Z G V T Y 2 9 y Z S Z x d W 9 0 O y w m c X V v d D t B d H R p d H V k Z V N j b 3 J l U E N U J n F 1 b 3 Q 7 L C Z x d W 9 0 O 0 t u b 3 d s Z W R n Z U x l d m V s T 3 J k a W 5 h b C Z x d W 9 0 O y w m c X V v d D t L b m 9 3 b G V k Z 2 V M Z X Z l b E J p b m F y e S Z x d W 9 0 O y w m c X V v d D t B d H R p d H V k Z U x l d m V s T 3 J k a W 5 h b C Z x d W 9 0 O y w m c X V v d D t B d H R p d H V k Z U x l d m V s Q m l u Y X J 5 J n F 1 b 3 Q 7 L C Z x d W 9 0 O 0 t u b 3 d s Z W R n Z U x l d m V s T 3 J k a W 5 h b E N v Z G U m c X V v d D s s J n F 1 b 3 Q 7 S 2 5 v d 2 x l Z G d l T G V 2 Z W x C a W 5 h c n l D b 2 R l J n F 1 b 3 Q 7 L C Z x d W 9 0 O 0 F 0 d G l 0 d W R l T G V 2 Z W x P c m R p b m F s Q 2 9 k Z S Z x d W 9 0 O y w m c X V v d D t B d H R p d H V k Z U x l d m V s Q m l u Y X J 5 Q 2 9 k Z S Z x d W 9 0 O 1 0 i I C 8 + P E V u d H J 5 I F R 5 c G U 9 I k Z p b G x D b 2 x 1 b W 5 U e X B l c y I g V m F s d W U 9 I n N C Z 0 1 H Q m d Z R 0 J n T U R B d 0 1 B Q U F B Q U J n W U d C Z z 0 9 I i A v P j x F b n R y e S B U e X B l P S J G a W x s T G F z d F V w Z G F 0 Z W Q i I F Z h b H V l P S J k M j A y M y 0 w N y 0 w O V Q x M D o 0 O D o 1 N y 4 3 O D U 3 N D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g x I i A v P j x F b n R y e S B U e X B l P S J B Z G R l Z F R v R G F 0 Y U 1 v Z G V s I i B W Y W x 1 Z T 0 i b D A i I C 8 + P E V u d H J 5 I F R 5 c G U 9 I l F 1 Z X J 5 S U Q i I F Z h b H V l P S J z M z J m Y W I 1 O W E t N T U 3 Y i 0 0 Z W M z L W J l O G Q t Y W Y w Y T g x Y m U y O T N j I i A v P j w v U 3 R h Y m x l R W 5 0 c m l l c z 4 8 L 0 l 0 Z W 0 + P E l 0 Z W 0 + P E l 0 Z W 1 M b 2 N h d G l v b j 4 8 S X R l b V R 5 c G U + R m 9 y b X V s Y T w v S X R l b V R 5 c G U + P E l 0 Z W 1 Q Y X R o P l N l Y 3 R p b 2 4 x L 0 Z p b m F s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R H V w b G l j Y X R l Z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4 g R z v e C d G v O 3 5 8 l X 7 z Y M A A A A A A g A A A A A A E G Y A A A A B A A A g A A A A i F 6 e s m 4 E r i T 0 p 7 f z F 0 e W Z T n 5 N X v R s 9 A E y a N N M y g K q t w A A A A A D o A A A A A C A A A g A A A A 8 Q I d V e y m 6 o I S k u 0 j G o k T S 2 O k e K D 1 2 J 4 Q W r e 9 x l a Y F R J Q A A A A c B / b N 5 x y x y l 2 X D e P e W a 4 p K 5 7 1 N V l T k n h j I C u b m Z n U + m P o y T H D w O R N a O C c 0 f J b p r 4 O M 3 R 3 F 4 e J N + O n Y R g R 8 g x H m g u s F g S J r f Y t P 8 H h K F J A I h A A A A A r C P 5 O 7 k S a 6 k 7 e v A V D Z l j M w 2 L m l J n d 3 x o U p h F 3 f D C C u N y R a 3 7 T 8 0 E d n 4 1 s 6 O n t T V r r B 4 T 6 l o V H f Q f T + I o Z L / u v g = = < / D a t a M a s h u p > 
</file>

<file path=customXml/itemProps1.xml><?xml version="1.0" encoding="utf-8"?>
<ds:datastoreItem xmlns:ds="http://schemas.openxmlformats.org/officeDocument/2006/customXml" ds:itemID="{02C0B0B9-37F5-4001-892B-EC2A62E8B7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Codebook</vt:lpstr>
      <vt:lpstr>Raw</vt:lpstr>
      <vt:lpstr>Non-Coded</vt:lpstr>
      <vt:lpstr>Coded</vt:lpstr>
      <vt:lpstr>FinalData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JHossain</dc:creator>
  <cp:lastModifiedBy>Jubayer Hossain</cp:lastModifiedBy>
  <dcterms:created xsi:type="dcterms:W3CDTF">2023-07-09T10:01:25Z</dcterms:created>
  <dcterms:modified xsi:type="dcterms:W3CDTF">2024-12-07T17:21:30Z</dcterms:modified>
</cp:coreProperties>
</file>