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0730"/>
  <workbookPr defaultThemeVersion="166925"/>
  <bookViews>
    <workbookView xWindow="0" yWindow="0" windowWidth="23040" windowHeight="9648" activeTab="0"/>
  </bookViews>
  <sheets>
    <sheet name="PATIENT" sheetId="1" r:id="rId1"/>
    <sheet name="INVENTORY" sheetId="2" r:id="rId2"/>
    <sheet name="USER_CREDS" sheetId="3" r:id="rId3"/>
    <sheet name="Sheet7" sheetId="4" r:id="rId4"/>
    <sheet name="TRANSACTION" sheetId="5" r:id="rId5"/>
    <sheet name="PATIENT_TYPE" sheetId="6" r:id="rId6"/>
    <sheet name="USER_TYPE" sheetId="7" r:id="rId7"/>
    <sheet name="REQUEST_TYPE" sheetId="8" r:id="rId8"/>
    <sheet name="HOSPITAL" sheetId="9" r:id="rId9"/>
  </sheets>
  <definedNames>
    <definedName name="_xlnm._FilterDatabase" localSheetId="0" hidden="1">PATIENT!$I$1:$I$1000</definedName>
    <definedName name="_xlnm._FilterDatabase" localSheetId="0" hidden="1">PATIENT!$I$1:$I$1000</definedName>
    <definedName name="_xlnm._FilterDatabase" localSheetId="4" hidden="1">TRANSACTION!$B$1:$B$1000</definedName>
  </definedNames>
  <calcPr calcId="191029"/>
</workbook>
</file>

<file path=xl/sharedStrings.xml><?xml version="1.0" encoding="utf-8"?>
<sst xmlns="http://schemas.openxmlformats.org/spreadsheetml/2006/main" uniqueCount="514" count="514">
  <si>
    <t>USER_ID</t>
  </si>
  <si>
    <t>PT_ID</t>
  </si>
  <si>
    <t>INVENTORY_ID</t>
  </si>
  <si>
    <t>PASSWORD</t>
  </si>
  <si>
    <t>USERNAME</t>
  </si>
  <si>
    <t>USER_TYPE_ID</t>
  </si>
  <si>
    <t>H_ID</t>
  </si>
  <si>
    <t>PT_BTYPE</t>
  </si>
  <si>
    <t>TOTAL_BLOOD_UNIT</t>
  </si>
  <si>
    <t>A+</t>
  </si>
  <si>
    <t>WATSON</t>
  </si>
  <si>
    <t>Riley</t>
  </si>
  <si>
    <t>HERNANDEZ</t>
  </si>
  <si>
    <t>Jacob</t>
  </si>
  <si>
    <t>PT_FIRST_NAME</t>
  </si>
  <si>
    <t>A-</t>
  </si>
  <si>
    <t>PT_LAST_NAME</t>
  </si>
  <si>
    <t>PT_ADDRESS</t>
  </si>
  <si>
    <t>PT_TYPE_ID</t>
  </si>
  <si>
    <t>PT_GENDER</t>
  </si>
  <si>
    <t>PT_AGE</t>
  </si>
  <si>
    <t>ROBERTS</t>
  </si>
  <si>
    <t>Samuel</t>
  </si>
  <si>
    <t>PT_STD</t>
  </si>
  <si>
    <t>PT_PHONE</t>
  </si>
  <si>
    <t>HARRIS</t>
  </si>
  <si>
    <t>B+</t>
  </si>
  <si>
    <t>Paul</t>
  </si>
  <si>
    <t>WRIGHT</t>
  </si>
  <si>
    <t>Nicholas</t>
  </si>
  <si>
    <t>B-</t>
  </si>
  <si>
    <t>Chloe</t>
  </si>
  <si>
    <t>GRAY</t>
  </si>
  <si>
    <t>298 Independence Drive Boston, MA 02467</t>
  </si>
  <si>
    <t>F</t>
  </si>
  <si>
    <t>AB+</t>
  </si>
  <si>
    <t>TURNER</t>
  </si>
  <si>
    <t>No</t>
  </si>
  <si>
    <t>Patrick</t>
  </si>
  <si>
    <t>(329) 357-0031</t>
  </si>
  <si>
    <t>Pote</t>
  </si>
  <si>
    <t>Parag</t>
  </si>
  <si>
    <t>Jonathan</t>
  </si>
  <si>
    <t>SCOTT</t>
  </si>
  <si>
    <t>300 Harrison Ave Boston, MA 02118</t>
  </si>
  <si>
    <t>CLARK</t>
  </si>
  <si>
    <t>M</t>
  </si>
  <si>
    <t>Kevin</t>
  </si>
  <si>
    <t>(748) 699-4636</t>
  </si>
  <si>
    <t>RICHARDSON</t>
  </si>
  <si>
    <t>Ella</t>
  </si>
  <si>
    <t>O+</t>
  </si>
  <si>
    <t>Larry</t>
  </si>
  <si>
    <t>MILLER</t>
  </si>
  <si>
    <t>GREEN</t>
  </si>
  <si>
    <t>Thomas</t>
  </si>
  <si>
    <t>1 Park Ln Boston, MA 02210</t>
  </si>
  <si>
    <t>STEWART</t>
  </si>
  <si>
    <t>AB-</t>
  </si>
  <si>
    <t>Isabella</t>
  </si>
  <si>
    <t>O-</t>
  </si>
  <si>
    <t>(873) 455-1515</t>
  </si>
  <si>
    <t>WHEELER</t>
  </si>
  <si>
    <t>John</t>
  </si>
  <si>
    <t>Sophia</t>
  </si>
  <si>
    <t>SANCHEZ</t>
  </si>
  <si>
    <t>99 Kneeland St Boston, MA 02111</t>
  </si>
  <si>
    <t>(410) 429-0660</t>
  </si>
  <si>
    <t>WOOD</t>
  </si>
  <si>
    <t>Aubrey</t>
  </si>
  <si>
    <t>Jeffrey</t>
  </si>
  <si>
    <t>ALLEN</t>
  </si>
  <si>
    <t>120 Kingston St Boston, MA 02111</t>
  </si>
  <si>
    <t>LEE</t>
  </si>
  <si>
    <t>Ronald</t>
  </si>
  <si>
    <t>(866) 942-9374</t>
  </si>
  <si>
    <t>CARTER</t>
  </si>
  <si>
    <t>Benjamin</t>
  </si>
  <si>
    <t>Brooklyn</t>
  </si>
  <si>
    <t>LONG</t>
  </si>
  <si>
    <t>PETERSON</t>
  </si>
  <si>
    <t>Grace</t>
  </si>
  <si>
    <t>30 Dalton St Boston, MA 02115</t>
  </si>
  <si>
    <t>LEWIS</t>
  </si>
  <si>
    <t>(843) 494-3720</t>
  </si>
  <si>
    <t>Edward</t>
  </si>
  <si>
    <t>Avery</t>
  </si>
  <si>
    <t>BELL</t>
  </si>
  <si>
    <t>Harper</t>
  </si>
  <si>
    <t>RIVERA</t>
  </si>
  <si>
    <t>665 Washington St Boston, MA 02111</t>
  </si>
  <si>
    <t>TAYLOR</t>
  </si>
  <si>
    <t>Daniel</t>
  </si>
  <si>
    <t>(643) 870-6466</t>
  </si>
  <si>
    <t>HOWARD</t>
  </si>
  <si>
    <t>Scarlett</t>
  </si>
  <si>
    <t>Brian</t>
  </si>
  <si>
    <t>RODRIGUEZ</t>
  </si>
  <si>
    <t>HILL</t>
  </si>
  <si>
    <t>Stephen</t>
  </si>
  <si>
    <t>411 D St Boston, MA 02210</t>
  </si>
  <si>
    <t>EVANS</t>
  </si>
  <si>
    <t>Yes</t>
  </si>
  <si>
    <t>(294) 905-6537</t>
  </si>
  <si>
    <t>Emma</t>
  </si>
  <si>
    <t>JAMES</t>
  </si>
  <si>
    <t>Penelope</t>
  </si>
  <si>
    <t>SIMMONS</t>
  </si>
  <si>
    <t>Paisley</t>
  </si>
  <si>
    <t>ALEXANDER</t>
  </si>
  <si>
    <t>Claire</t>
  </si>
  <si>
    <t>SMITH</t>
  </si>
  <si>
    <t>Robert</t>
  </si>
  <si>
    <t>MOORE</t>
  </si>
  <si>
    <t>Christopher</t>
  </si>
  <si>
    <t>BUTLER</t>
  </si>
  <si>
    <t>Ellie</t>
  </si>
  <si>
    <t>BAILEY</t>
  </si>
  <si>
    <t>Elizabeth</t>
  </si>
  <si>
    <t>COLEMAN</t>
  </si>
  <si>
    <t>161 S Huntington Ave Boston, MA 02130</t>
  </si>
  <si>
    <t>Eleanor</t>
  </si>
  <si>
    <t>JONES</t>
  </si>
  <si>
    <t>David</t>
  </si>
  <si>
    <t>(377) 802-3272</t>
  </si>
  <si>
    <t>Camila</t>
  </si>
  <si>
    <t>RAMIREZ</t>
  </si>
  <si>
    <t>110 Beverly St Boston, MA 02114</t>
  </si>
  <si>
    <t>ROGERS</t>
  </si>
  <si>
    <t>Charlotte</t>
  </si>
  <si>
    <t>NELSON</t>
  </si>
  <si>
    <t>(865) 209-2503</t>
  </si>
  <si>
    <t>Frank</t>
  </si>
  <si>
    <t>DAVIS</t>
  </si>
  <si>
    <t>Joseph</t>
  </si>
  <si>
    <t>126 Border Street Boston, MA 02128</t>
  </si>
  <si>
    <t>YOUNG</t>
  </si>
  <si>
    <t>(776) 817-1755</t>
  </si>
  <si>
    <t>Ryan</t>
  </si>
  <si>
    <t>345 Harrison Ave Boston, MA 02118</t>
  </si>
  <si>
    <t>WALKER</t>
  </si>
  <si>
    <t>Timothy</t>
  </si>
  <si>
    <t>(784) 330-3801</t>
  </si>
  <si>
    <t>1 Canal Sreet Boston, MA 02114</t>
  </si>
  <si>
    <t>(411) 335-6713</t>
  </si>
  <si>
    <t>9 Bronsdon St Boston, MA 02135</t>
  </si>
  <si>
    <t>FLORES</t>
  </si>
  <si>
    <t>(579) 576-5036</t>
  </si>
  <si>
    <t>Stella</t>
  </si>
  <si>
    <t>Madison</t>
  </si>
  <si>
    <t>COX</t>
  </si>
  <si>
    <t>30 Caldwell St Boston, MA 02129</t>
  </si>
  <si>
    <t>(259) 860-4072</t>
  </si>
  <si>
    <t>75 St Alphonsus St Boston, MA 02120</t>
  </si>
  <si>
    <t>(648) 637-0908</t>
  </si>
  <si>
    <t>Luna</t>
  </si>
  <si>
    <t>PERRY</t>
  </si>
  <si>
    <t>101 Canal St Boston, MA 02114</t>
  </si>
  <si>
    <t>(706) 602-6023</t>
  </si>
  <si>
    <t>REED</t>
  </si>
  <si>
    <t>660 Washington St Boston, MA 02111</t>
  </si>
  <si>
    <t>Amelia</t>
  </si>
  <si>
    <t>(620) 762-9946</t>
  </si>
  <si>
    <t>ADAMS</t>
  </si>
  <si>
    <t>Justin</t>
  </si>
  <si>
    <t>1 Emerson Place Suite 8N Boston, MA 02114</t>
  </si>
  <si>
    <t>BARNES</t>
  </si>
  <si>
    <t>(633) 200-9814</t>
  </si>
  <si>
    <t>Hannah</t>
  </si>
  <si>
    <t>Mila</t>
  </si>
  <si>
    <t>BENNETT</t>
  </si>
  <si>
    <t>55 Traveler St Boston, MA 02118</t>
  </si>
  <si>
    <t>TORRES</t>
  </si>
  <si>
    <t>Aria</t>
  </si>
  <si>
    <t>(374) 970-7999</t>
  </si>
  <si>
    <t>WHITE</t>
  </si>
  <si>
    <t>Gary</t>
  </si>
  <si>
    <t>KING</t>
  </si>
  <si>
    <t>72 Staniford St. Boston, MA 02114</t>
  </si>
  <si>
    <t>Mark</t>
  </si>
  <si>
    <t>(512) 533-6445</t>
  </si>
  <si>
    <t>Alexander</t>
  </si>
  <si>
    <t>PHILLIPS</t>
  </si>
  <si>
    <t>50 Malden St Boston, MA 02118</t>
  </si>
  <si>
    <t>WILLIAMS</t>
  </si>
  <si>
    <t>William</t>
  </si>
  <si>
    <t>(671) 661-7895</t>
  </si>
  <si>
    <t>SANDERS</t>
  </si>
  <si>
    <t>Nora</t>
  </si>
  <si>
    <t>4 Emerson Pl Boston, MA 02114</t>
  </si>
  <si>
    <t>POWELL</t>
  </si>
  <si>
    <t>(791) 783-6328</t>
  </si>
  <si>
    <t>Savannah</t>
  </si>
  <si>
    <t>Natalie</t>
  </si>
  <si>
    <t>JENKINS</t>
  </si>
  <si>
    <t>315 A St Boston, MA 02210</t>
  </si>
  <si>
    <t>PEREZ</t>
  </si>
  <si>
    <t>Raymond</t>
  </si>
  <si>
    <t>(956) 533-6895</t>
  </si>
  <si>
    <t>BAKER</t>
  </si>
  <si>
    <t>Dennis</t>
  </si>
  <si>
    <t>PARKER</t>
  </si>
  <si>
    <t>Scott</t>
  </si>
  <si>
    <t>250 1st Ave Boston, MA 02129</t>
  </si>
  <si>
    <t>(510) 705-5394</t>
  </si>
  <si>
    <t>GARCIA</t>
  </si>
  <si>
    <t>Kenneth</t>
  </si>
  <si>
    <t>101 S Huntington Ave Boston, MA 02130</t>
  </si>
  <si>
    <t>EDWARDS</t>
  </si>
  <si>
    <t>Olivia</t>
  </si>
  <si>
    <t>(339) 831-7292</t>
  </si>
  <si>
    <t>KELLY</t>
  </si>
  <si>
    <t>Lillian</t>
  </si>
  <si>
    <t>1 Nashua St Boston, MA 02114</t>
  </si>
  <si>
    <t>WASHINGTON</t>
  </si>
  <si>
    <t>(622) 289-6780</t>
  </si>
  <si>
    <t>Hazel</t>
  </si>
  <si>
    <t>77 Exeter St Boston, MA 02116</t>
  </si>
  <si>
    <t>(243) 684-1692</t>
  </si>
  <si>
    <t>780 Boylston St Boston, MA 02199</t>
  </si>
  <si>
    <t>(633) 871-6740</t>
  </si>
  <si>
    <t>CAMPBELL</t>
  </si>
  <si>
    <t>Jack</t>
  </si>
  <si>
    <t>George</t>
  </si>
  <si>
    <t>MARTINEZ</t>
  </si>
  <si>
    <t>45 Stuart St Boston, MA 02116</t>
  </si>
  <si>
    <t>COOPER</t>
  </si>
  <si>
    <t>Sofia</t>
  </si>
  <si>
    <t>(235) 687-3130</t>
  </si>
  <si>
    <t>MORGAN</t>
  </si>
  <si>
    <t>Abigail</t>
  </si>
  <si>
    <t>MITCHELL</t>
  </si>
  <si>
    <t>Gregory</t>
  </si>
  <si>
    <t>790 Boylston St Boston, MA 02199</t>
  </si>
  <si>
    <t>ROBINSON</t>
  </si>
  <si>
    <t>Joshua</t>
  </si>
  <si>
    <t>(562) 357-6055</t>
  </si>
  <si>
    <t>Andrew</t>
  </si>
  <si>
    <t>THOMPSON</t>
  </si>
  <si>
    <t>100 Pier 4 Blvd. Boston, MA 02210</t>
  </si>
  <si>
    <t>(573) 846-2400</t>
  </si>
  <si>
    <t>BRYANT</t>
  </si>
  <si>
    <t>Violet</t>
  </si>
  <si>
    <t>32 Garrison St Boston, MA 02116</t>
  </si>
  <si>
    <t>RUSSELL</t>
  </si>
  <si>
    <t>Klara</t>
  </si>
  <si>
    <t>(681) 509-1326</t>
  </si>
  <si>
    <t>75 Braintree St Boston, MA 02134</t>
  </si>
  <si>
    <t>(715) 751-0037</t>
  </si>
  <si>
    <t>1 India Street Boston, MA 02109</t>
  </si>
  <si>
    <t>(858) 758-5735</t>
  </si>
  <si>
    <t>Evelyn</t>
  </si>
  <si>
    <t>COOK</t>
  </si>
  <si>
    <t>PATTERSON</t>
  </si>
  <si>
    <t>25 Morrissey Blvd Boston, MA 02125</t>
  </si>
  <si>
    <t>Leah</t>
  </si>
  <si>
    <t>(661) 730-1674</t>
  </si>
  <si>
    <t>BROWN</t>
  </si>
  <si>
    <t>Richard</t>
  </si>
  <si>
    <t>65 Brainerd Rd Boston, MA 02134</t>
  </si>
  <si>
    <t>HALL</t>
  </si>
  <si>
    <t>Jason</t>
  </si>
  <si>
    <t>(771) 384-7660</t>
  </si>
  <si>
    <t>WILSON</t>
  </si>
  <si>
    <t>Charles</t>
  </si>
  <si>
    <t>401 Mount Vernon St Boston, MA 02125</t>
  </si>
  <si>
    <t>GONZALES</t>
  </si>
  <si>
    <t>(549) 488-2191</t>
  </si>
  <si>
    <t>Skylar</t>
  </si>
  <si>
    <t>3611 Washington St Boston, MA 02130</t>
  </si>
  <si>
    <t>MURPHY</t>
  </si>
  <si>
    <t>Emily</t>
  </si>
  <si>
    <t>(476) 277-2072</t>
  </si>
  <si>
    <t>WARD</t>
  </si>
  <si>
    <t>Victoria</t>
  </si>
  <si>
    <t>125 Guest Street Boston, MA 02135</t>
  </si>
  <si>
    <t>(835) 886-3721</t>
  </si>
  <si>
    <t>THOMAS</t>
  </si>
  <si>
    <t>Anthony</t>
  </si>
  <si>
    <t>15 Bismarck St Boston, MA 02126</t>
  </si>
  <si>
    <t>(479) 362-4376</t>
  </si>
  <si>
    <t>Mia</t>
  </si>
  <si>
    <t>JUNEJA</t>
  </si>
  <si>
    <t>MORRIS</t>
  </si>
  <si>
    <t>KARAN</t>
  </si>
  <si>
    <t>40 East Pier Drive Boston, MA 02128</t>
  </si>
  <si>
    <t>(917) 852-9041</t>
  </si>
  <si>
    <t>PRICE</t>
  </si>
  <si>
    <t>Zoey</t>
  </si>
  <si>
    <t>5120 Washington St Boston, MA 02132</t>
  </si>
  <si>
    <t>ANDERSON</t>
  </si>
  <si>
    <t>(807) 246-7633</t>
  </si>
  <si>
    <t>Matthew</t>
  </si>
  <si>
    <t>Dolly</t>
  </si>
  <si>
    <t>GRIFFIN</t>
  </si>
  <si>
    <t>505 Congress St Boston, MA 02210</t>
  </si>
  <si>
    <t>(602) 403-3834</t>
  </si>
  <si>
    <t>HUGHES</t>
  </si>
  <si>
    <t>Zoe</t>
  </si>
  <si>
    <t>1 Devonshire St Boston, MA 02203</t>
  </si>
  <si>
    <t>(502) 631-5901</t>
  </si>
  <si>
    <t>24 Oyster Bay Rd Boston, MA 02125</t>
  </si>
  <si>
    <t>BROOKS</t>
  </si>
  <si>
    <t>Layla</t>
  </si>
  <si>
    <t>(838) 305-1250</t>
  </si>
  <si>
    <t>GONZALEZ</t>
  </si>
  <si>
    <t>Brandon</t>
  </si>
  <si>
    <t>320 D St Boston, MA 02127</t>
  </si>
  <si>
    <t>(660) 676-0014</t>
  </si>
  <si>
    <t>HENDERSON</t>
  </si>
  <si>
    <t>Addison</t>
  </si>
  <si>
    <t>Ava</t>
  </si>
  <si>
    <t>COLLINS</t>
  </si>
  <si>
    <t>25 Northern Ave Boston, MA 02210</t>
  </si>
  <si>
    <t>MARTIN</t>
  </si>
  <si>
    <t>Steven</t>
  </si>
  <si>
    <t>(912) 219-6471</t>
  </si>
  <si>
    <t>85 Seaport Blvd Boston, MA 02210</t>
  </si>
  <si>
    <t>(992) 585-3445</t>
  </si>
  <si>
    <t>JACKSON</t>
  </si>
  <si>
    <t>Donald</t>
  </si>
  <si>
    <t>JOHNSON</t>
  </si>
  <si>
    <t>Michael</t>
  </si>
  <si>
    <t>1079 Commonwealth Ave Boston, MA 02215</t>
  </si>
  <si>
    <t>LOPEZ</t>
  </si>
  <si>
    <t>Eric</t>
  </si>
  <si>
    <t>(803) 515-5887</t>
  </si>
  <si>
    <t>5 Fan Pier Blvd Boston, MA 02210</t>
  </si>
  <si>
    <t>(507) 486-4232</t>
  </si>
  <si>
    <t>1350 Boylston St Boston, MA 02215</t>
  </si>
  <si>
    <t>FOSTER</t>
  </si>
  <si>
    <t>(809) 276-4449</t>
  </si>
  <si>
    <t>Audrey</t>
  </si>
  <si>
    <t>1235 Vfw Parkway Boston, MA 02132</t>
  </si>
  <si>
    <t>(950) 210-5408</t>
  </si>
  <si>
    <t>1410 Columbia Rd Boston, MA 02127</t>
  </si>
  <si>
    <t>ADMIN</t>
  </si>
  <si>
    <t>Massachusetts General Hospital</t>
  </si>
  <si>
    <t>(947) 609-7842</t>
  </si>
  <si>
    <t>Brigham &amp; Women’s Hospital</t>
  </si>
  <si>
    <t>530 Western Ave Boston, MA 02135</t>
  </si>
  <si>
    <t>New England Baptist Hospital</t>
  </si>
  <si>
    <t>(289) 858-8096</t>
  </si>
  <si>
    <t>Boston Children’s Hospital</t>
  </si>
  <si>
    <t>CHA Cambridge Hospital</t>
  </si>
  <si>
    <t>34 Gardner Street Boston, MA 02134</t>
  </si>
  <si>
    <t>(596) 489-3580</t>
  </si>
  <si>
    <t>Massachusetts General Hospital Yawkey Outpatient Care Center</t>
  </si>
  <si>
    <t>Mount Auburn Hospital</t>
  </si>
  <si>
    <t>10 New St Boston, MA 02128</t>
  </si>
  <si>
    <t>Beth Israel Deaconess HealthCare</t>
  </si>
  <si>
    <t>(770) 323-2704</t>
  </si>
  <si>
    <t>Floating Hospital For Children</t>
  </si>
  <si>
    <t>Newton-Wellesley Hospital</t>
  </si>
  <si>
    <t>9 Miner Street Boston, MA 02215</t>
  </si>
  <si>
    <t>(485) 782-6779</t>
  </si>
  <si>
    <t>286 Chestnut Hill Ave Boston, MA 02135</t>
  </si>
  <si>
    <t>(875) 540-0466</t>
  </si>
  <si>
    <t>530 Atlantic Ave Boston, MA 02210</t>
  </si>
  <si>
    <t>(625) 886-1053</t>
  </si>
  <si>
    <t>4 Elko St Boston, MA 02135</t>
  </si>
  <si>
    <t>(368) 913-8219</t>
  </si>
  <si>
    <t>829 Boylston Street Boston, MA 02116</t>
  </si>
  <si>
    <t>(734) 722-6109</t>
  </si>
  <si>
    <t>150 Saint Botolph St Boston, MA 02115</t>
  </si>
  <si>
    <t>(305) 787-7006</t>
  </si>
  <si>
    <t>199 LaGrange St Boston, MA 02467</t>
  </si>
  <si>
    <t>(556) 960-6300</t>
  </si>
  <si>
    <t>31 South Street Boston, MA 02135</t>
  </si>
  <si>
    <t>(296) 715-5543</t>
  </si>
  <si>
    <t>435 Cambridge Street Boston, MA 02134</t>
  </si>
  <si>
    <t>(446) 730-5030</t>
  </si>
  <si>
    <t>650 Columbus Ave Boston, MA 02118</t>
  </si>
  <si>
    <t>(898) 342-4250</t>
  </si>
  <si>
    <t>1126 Boylston Street Boston, MA 02215</t>
  </si>
  <si>
    <t>(520) 497-9731</t>
  </si>
  <si>
    <t>1799 Centre Street Boston, MA 02132</t>
  </si>
  <si>
    <t>(914) 213-2564</t>
  </si>
  <si>
    <t>26 Allston Street Boston, MA 02134</t>
  </si>
  <si>
    <t>(681) 343-5178</t>
  </si>
  <si>
    <t>40 Malvern Street Boston, MA 02134</t>
  </si>
  <si>
    <t>(368) 651-9482</t>
  </si>
  <si>
    <t>96 Cresthill Road Boston, MA 02135</t>
  </si>
  <si>
    <t>(532) 634-0397</t>
  </si>
  <si>
    <t>450 Cambridge Street Boston, MA 02134</t>
  </si>
  <si>
    <t>(279) 335-1153</t>
  </si>
  <si>
    <t>71 Horace St Boston, MA 02128</t>
  </si>
  <si>
    <t>(512) 269-4203</t>
  </si>
  <si>
    <t>14 Orlando Street Boston, MA 02126</t>
  </si>
  <si>
    <t>(950) 900-4494</t>
  </si>
  <si>
    <t>5 Althea Street Boston, MA 02122</t>
  </si>
  <si>
    <t>(689) 389-5061</t>
  </si>
  <si>
    <t>33 Snow Hill St Boston, MA 02113</t>
  </si>
  <si>
    <t>(380) 699-1502</t>
  </si>
  <si>
    <t>1714 Commonwealth Avenue Boston, MA 02135</t>
  </si>
  <si>
    <t>(838) 222-4180</t>
  </si>
  <si>
    <t>33 Gallivan Boulevard Boston, MA 02124</t>
  </si>
  <si>
    <t>(830) 383-5233</t>
  </si>
  <si>
    <t>93 Beacon Street Boston, MA 02108</t>
  </si>
  <si>
    <t>(440) 447-1944</t>
  </si>
  <si>
    <t>38 Turner St Boston, MA 02135</t>
  </si>
  <si>
    <t>(722) 763-9910</t>
  </si>
  <si>
    <t>331 Beacon St Boston, MA 02116</t>
  </si>
  <si>
    <t>(365) 999-1987</t>
  </si>
  <si>
    <t>270 Newbury St Boston, MA 02116</t>
  </si>
  <si>
    <t>(645) 882-0958</t>
  </si>
  <si>
    <t>117 Sutherland Road Boston, MA 02135</t>
  </si>
  <si>
    <t>(991) 565-7506</t>
  </si>
  <si>
    <t>331 Beacon Street Boston, MA 02116</t>
  </si>
  <si>
    <t>(700) 912-7618</t>
  </si>
  <si>
    <t>63 Hancock St Boston, MA 02114</t>
  </si>
  <si>
    <t>(552) 286-6196</t>
  </si>
  <si>
    <t>30 Fordham Rd Boston, MA 02134</t>
  </si>
  <si>
    <t>(614) 218-7772</t>
  </si>
  <si>
    <t>40 Fisher Ave Boston, MA 02120</t>
  </si>
  <si>
    <t>(591) 340-0943</t>
  </si>
  <si>
    <t>11 Peterborough Street Boston, MA 02215</t>
  </si>
  <si>
    <t>(654) 686-3162</t>
  </si>
  <si>
    <t>1 Alpine Place Boston, MA 02119</t>
  </si>
  <si>
    <t>(311) 284-3574</t>
  </si>
  <si>
    <t>329 Summit Ave Boston, MA 02135</t>
  </si>
  <si>
    <t>(544) 390-8239</t>
  </si>
  <si>
    <t>4 Commonwealth Court Boston, MA 02135</t>
  </si>
  <si>
    <t>(597) 837-3351</t>
  </si>
  <si>
    <t>370 Marlborough Street Boston, MA 02115</t>
  </si>
  <si>
    <t>(964) 849-1722</t>
  </si>
  <si>
    <t>68 Marginal Street Boston, MA 02128</t>
  </si>
  <si>
    <t>(345) 771-0486</t>
  </si>
  <si>
    <t>100 Northern Ave Boston, MA 02210</t>
  </si>
  <si>
    <t>(748) 548-8774</t>
  </si>
  <si>
    <t>100 Lovejoy Wharf Boston, MA 02109</t>
  </si>
  <si>
    <t>(301) 321-1697</t>
  </si>
  <si>
    <t>354 Harrison Avenue Boston, MA 02118</t>
  </si>
  <si>
    <t>(909) 818-9218</t>
  </si>
  <si>
    <t>251 Massachusetts Ave Boston, MA 02115</t>
  </si>
  <si>
    <t>(637) 374-1820</t>
  </si>
  <si>
    <t>31 Peterborough Street Boston, MA 02215</t>
  </si>
  <si>
    <t>(890) 622-7165</t>
  </si>
  <si>
    <t>41 Strathmore Rd Boston, MA 02135</t>
  </si>
  <si>
    <t>(936) 593-8039</t>
  </si>
  <si>
    <t>TRANS_ID</t>
  </si>
  <si>
    <t>T_DATE</t>
  </si>
  <si>
    <t>REQUEST_TYPE_ID</t>
  </si>
  <si>
    <t>BLOOD_UNIT</t>
  </si>
  <si>
    <t>2018-May-15</t>
  </si>
  <si>
    <t>2017-Nov-11</t>
  </si>
  <si>
    <t>2018-Jul-14</t>
  </si>
  <si>
    <t>2018-Nov-29</t>
  </si>
  <si>
    <t>2018-Jan-26</t>
  </si>
  <si>
    <t>2017-Aug-29</t>
  </si>
  <si>
    <t>2017-May-26</t>
  </si>
  <si>
    <t>2018-Aug-19</t>
  </si>
  <si>
    <t>2018-Jul-17</t>
  </si>
  <si>
    <t>2017-Apr-7</t>
  </si>
  <si>
    <t>2018-May-10</t>
  </si>
  <si>
    <t>2017-Dec-18</t>
  </si>
  <si>
    <t>2017-Oct-8</t>
  </si>
  <si>
    <t>2018-Dec-7</t>
  </si>
  <si>
    <t>USER_TYPE_NAME</t>
  </si>
  <si>
    <t>2017-Feb-10</t>
  </si>
  <si>
    <t>Donor</t>
  </si>
  <si>
    <t>Recepient</t>
  </si>
  <si>
    <t>2017-Oct-25</t>
  </si>
  <si>
    <t>2018-Apr-4</t>
  </si>
  <si>
    <t>Hospital Admin</t>
  </si>
  <si>
    <t>2017-Nov-28</t>
  </si>
  <si>
    <t>2017-Jul-7</t>
  </si>
  <si>
    <t>2017-Aug-28</t>
  </si>
  <si>
    <t>2017-Dec-31</t>
  </si>
  <si>
    <t>2017-Apr-14</t>
  </si>
  <si>
    <t>2017-Dec-10</t>
  </si>
  <si>
    <t>2018-Jun-4</t>
  </si>
  <si>
    <t>2017-Nov-3</t>
  </si>
  <si>
    <t>2017-Oct-29</t>
  </si>
  <si>
    <t>2017-Oct-4</t>
  </si>
  <si>
    <t>2018-Jul-13</t>
  </si>
  <si>
    <t>2018-Mar-14</t>
  </si>
  <si>
    <t>2018-Jul-8</t>
  </si>
  <si>
    <t>2017-Aug-3</t>
  </si>
  <si>
    <t>2017-Jun-21</t>
  </si>
  <si>
    <t>2018-Jan-16</t>
  </si>
  <si>
    <t>2017-Jul-3</t>
  </si>
  <si>
    <t>2018-Nov-9</t>
  </si>
  <si>
    <t>2018-Jan-27</t>
  </si>
  <si>
    <t>2017-Sep-2</t>
  </si>
  <si>
    <t>2018-Aug-21</t>
  </si>
  <si>
    <t>2017-Jan-22</t>
  </si>
  <si>
    <t>REQUEST_TYPE_NAME</t>
  </si>
  <si>
    <t>Donation</t>
  </si>
  <si>
    <t>Reception</t>
  </si>
  <si>
    <t>H_NAME</t>
  </si>
  <si>
    <t>H_ADDRESS</t>
  </si>
  <si>
    <t>H_PHONE</t>
  </si>
  <si>
    <t>55 Fruit St,West End,Boston,MA</t>
  </si>
  <si>
    <t>(617) 726-2000</t>
  </si>
  <si>
    <t>75 Francis St,Boston,MA</t>
  </si>
  <si>
    <t>(617) 732-5500</t>
  </si>
  <si>
    <t>125 Parker Hill Ave,Boston,MA</t>
  </si>
  <si>
    <t>(617) 754-5000</t>
  </si>
  <si>
    <t>300 Longwood Ave,Boston,MA</t>
  </si>
  <si>
    <t>(617) 355-6000</t>
  </si>
  <si>
    <t>1493 Cambridge St,Boston,MA</t>
  </si>
  <si>
    <t>(617) 665-1000</t>
  </si>
  <si>
    <t>32 Fruit St West End,Boston,MA</t>
  </si>
  <si>
    <t>330 Mt Auburn St,Boston,MA</t>
  </si>
  <si>
    <t>(617) 492-3500</t>
  </si>
  <si>
    <t>1100 Washington St,Dorchester</t>
  </si>
  <si>
    <t>(617) 696-3800</t>
  </si>
  <si>
    <t>755 Washington St,Chinatown,Boston,MA</t>
  </si>
  <si>
    <t>(617) 636-8100</t>
  </si>
  <si>
    <t>2014 Washington St</t>
  </si>
  <si>
    <t>(617) 243-6000</t>
  </si>
  <si>
    <t>PT_TYPE_NAME</t>
  </si>
  <si>
    <t>PT_WEIGHT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</si>
</sst>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yyyy&quot;-&quot;mmm&quot;-&quot;d"/>
    <numFmt numFmtId="49" formatCode="@"/>
    <numFmt numFmtId="14" formatCode="m/d/yyyy"/>
  </numFmts>
  <fonts count="5">
    <font>
      <name val="Arial"/>
      <sz val="10"/>
    </font>
    <font>
      <name val="Arial"/>
      <sz val="10"/>
      <color rgb="FF000000"/>
    </font>
    <font>
      <name val="Calibri"/>
      <sz val="11"/>
      <color rgb="FF000000"/>
    </font>
    <font>
      <name val="Arial"/>
      <sz val="10"/>
    </font>
    <font>
      <name val="Arial"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left" vertical="bottom"/>
    </xf>
    <xf numFmtId="0" fontId="2" fillId="0" borderId="0" xfId="0" applyFont="1" applyAlignment="1">
      <alignment vertical="bottom"/>
    </xf>
    <xf numFmtId="0" fontId="2" fillId="0" borderId="0" xfId="0" applyFont="1" applyAlignment="1">
      <alignment horizontal="left" vertical="bottom"/>
    </xf>
    <xf numFmtId="0" fontId="2" fillId="0" borderId="0" xfId="0" applyFont="1" applyAlignment="1">
      <alignment horizontal="right" vertical="bottom"/>
    </xf>
    <xf numFmtId="0" fontId="3" fillId="0" borderId="0" xfId="0" applyFont="1" applyAlignment="1">
      <alignment vertical="bottom"/>
    </xf>
    <xf numFmtId="0" fontId="4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49" fontId="2" fillId="0" borderId="0" xfId="0" applyNumberFormat="1" applyFont="1" applyAlignment="1">
      <alignment horizontal="right" vertical="bottom"/>
    </xf>
    <xf numFmtId="14" fontId="2" fillId="0" borderId="0" xfId="0" applyNumberFormat="1" applyFont="1" applyAlignment="1">
      <alignment horizontal="right" vertical="bottom"/>
    </xf>
    <xf numFmtId="164" fontId="3" fillId="0" borderId="0" xfId="0" applyNumberFormat="1" applyFont="1" applyAlignment="1">
      <alignment vertical="bottom"/>
    </xf>
  </cellXfs>
  <cellStyles count="1">
    <cellStyle name="常规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www.wps.cn/officeDocument/2020/cellImage" Target="cellimages.xml"/><Relationship Id="rId11" Type="http://schemas.openxmlformats.org/officeDocument/2006/relationships/sharedStrings" Target="sharedStrings.xml"/><Relationship Id="rId12" Type="http://schemas.openxmlformats.org/officeDocument/2006/relationships/styles" Target="styles.xml"/><Relationship Id="rId1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N101"/>
  <sheetViews>
    <sheetView tabSelected="1" workbookViewId="0" topLeftCell="E10" zoomScale="50">
      <selection activeCell="L31" sqref="L29:O31"/>
    </sheetView>
  </sheetViews>
  <sheetFormatPr defaultRowHeight="15.75" customHeight="1" defaultColWidth="14"/>
  <cols>
    <col min="5" max="5" customWidth="1" width="37.441406" style="0"/>
    <col min="13" max="13" customWidth="0" width="14.441406" style="1"/>
  </cols>
  <sheetData>
    <row r="1" spans="8:8" ht="15.75">
      <c r="A1" s="2" t="s">
        <v>1</v>
      </c>
      <c r="B1" s="2" t="s">
        <v>0</v>
      </c>
      <c r="C1" s="2" t="s">
        <v>14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7</v>
      </c>
      <c r="J1" s="2" t="s">
        <v>23</v>
      </c>
      <c r="K1" s="2" t="s">
        <v>24</v>
      </c>
      <c r="L1" s="2" t="s">
        <v>513</v>
      </c>
      <c r="M1" s="3"/>
    </row>
    <row r="2" spans="8:8" ht="15.75">
      <c r="A2" s="4">
        <v>1.0</v>
      </c>
      <c r="B2" s="4">
        <v>6.0</v>
      </c>
      <c r="C2" s="2" t="s">
        <v>31</v>
      </c>
      <c r="D2" s="2" t="s">
        <v>32</v>
      </c>
      <c r="E2" s="2" t="s">
        <v>33</v>
      </c>
      <c r="F2" s="4">
        <v>2.0</v>
      </c>
      <c r="G2" s="2" t="s">
        <v>34</v>
      </c>
      <c r="H2" s="4">
        <v>18.0</v>
      </c>
      <c r="I2" s="2" t="s">
        <v>15</v>
      </c>
      <c r="J2" s="2" t="s">
        <v>37</v>
      </c>
      <c r="K2" s="2" t="s">
        <v>39</v>
      </c>
      <c r="L2">
        <f>RANDBETWEEN(90,250)</f>
        <v>192.0</v>
      </c>
    </row>
    <row r="3" spans="8:8" ht="15.75">
      <c r="A3" s="4">
        <v>2.0</v>
      </c>
      <c r="B3" s="4">
        <v>68.0</v>
      </c>
      <c r="C3" s="2" t="s">
        <v>42</v>
      </c>
      <c r="D3" s="2" t="s">
        <v>43</v>
      </c>
      <c r="E3" s="2" t="s">
        <v>44</v>
      </c>
      <c r="F3" s="4">
        <v>1.0</v>
      </c>
      <c r="G3" s="2" t="s">
        <v>46</v>
      </c>
      <c r="H3" s="4">
        <v>19.0</v>
      </c>
      <c r="I3" s="2" t="s">
        <v>35</v>
      </c>
      <c r="J3" s="2" t="s">
        <v>37</v>
      </c>
      <c r="K3" s="2" t="s">
        <v>48</v>
      </c>
      <c r="L3">
        <f t="shared" si="0" ref="L3:L13">RANDBETWEEN(90,250)</f>
        <v>148.0</v>
      </c>
    </row>
    <row r="4" spans="8:8" ht="15.75">
      <c r="A4" s="4">
        <v>3.0</v>
      </c>
      <c r="B4" s="4">
        <v>14.0</v>
      </c>
      <c r="C4" s="2" t="s">
        <v>52</v>
      </c>
      <c r="D4" s="2" t="s">
        <v>54</v>
      </c>
      <c r="E4" s="2" t="s">
        <v>56</v>
      </c>
      <c r="F4" s="4">
        <v>2.0</v>
      </c>
      <c r="G4" s="2" t="s">
        <v>46</v>
      </c>
      <c r="H4" s="4">
        <v>20.0</v>
      </c>
      <c r="I4" s="2" t="s">
        <v>58</v>
      </c>
      <c r="J4" s="2" t="s">
        <v>37</v>
      </c>
      <c r="K4" s="2" t="s">
        <v>61</v>
      </c>
      <c r="L4">
        <f t="shared" si="0"/>
        <v>184.0</v>
      </c>
    </row>
    <row r="5" spans="8:8" ht="15.75">
      <c r="A5" s="4">
        <v>4.0</v>
      </c>
      <c r="B5" s="4">
        <v>40.0</v>
      </c>
      <c r="C5" s="2" t="s">
        <v>64</v>
      </c>
      <c r="D5" s="2" t="s">
        <v>65</v>
      </c>
      <c r="E5" s="2" t="s">
        <v>66</v>
      </c>
      <c r="F5" s="4">
        <v>2.0</v>
      </c>
      <c r="G5" s="2" t="s">
        <v>34</v>
      </c>
      <c r="H5" s="4">
        <v>22.0</v>
      </c>
      <c r="I5" s="2" t="s">
        <v>35</v>
      </c>
      <c r="J5" s="2" t="s">
        <v>37</v>
      </c>
      <c r="K5" s="2" t="s">
        <v>67</v>
      </c>
      <c r="L5">
        <f t="shared" si="0"/>
        <v>224.0</v>
      </c>
    </row>
    <row r="6" spans="8:8" ht="15.75">
      <c r="A6" s="4">
        <v>5.0</v>
      </c>
      <c r="B6" s="4">
        <v>34.0</v>
      </c>
      <c r="C6" s="2" t="s">
        <v>70</v>
      </c>
      <c r="D6" s="2" t="s">
        <v>71</v>
      </c>
      <c r="E6" s="2" t="s">
        <v>72</v>
      </c>
      <c r="F6" s="4">
        <v>1.0</v>
      </c>
      <c r="G6" s="2" t="s">
        <v>46</v>
      </c>
      <c r="H6" s="4">
        <v>23.0</v>
      </c>
      <c r="I6" s="2" t="s">
        <v>15</v>
      </c>
      <c r="J6" s="2" t="s">
        <v>37</v>
      </c>
      <c r="K6" s="2" t="s">
        <v>75</v>
      </c>
      <c r="L6">
        <f t="shared" si="0"/>
        <v>213.0</v>
      </c>
    </row>
    <row r="7" spans="8:8" ht="15.75">
      <c r="A7" s="4">
        <v>6.0</v>
      </c>
      <c r="B7" s="4">
        <v>100.0</v>
      </c>
      <c r="C7" s="2" t="s">
        <v>78</v>
      </c>
      <c r="D7" s="2" t="s">
        <v>79</v>
      </c>
      <c r="E7" s="2" t="s">
        <v>82</v>
      </c>
      <c r="F7" s="4">
        <v>2.0</v>
      </c>
      <c r="G7" s="2" t="s">
        <v>34</v>
      </c>
      <c r="H7" s="4">
        <v>16.0</v>
      </c>
      <c r="I7" s="2" t="s">
        <v>9</v>
      </c>
      <c r="J7" s="2" t="s">
        <v>37</v>
      </c>
      <c r="K7" s="2" t="s">
        <v>84</v>
      </c>
      <c r="L7">
        <f t="shared" si="0"/>
        <v>190.0</v>
      </c>
    </row>
    <row r="8" spans="8:8" ht="15.75">
      <c r="A8" s="4">
        <v>7.0</v>
      </c>
      <c r="B8" s="4">
        <v>69.0</v>
      </c>
      <c r="C8" s="2" t="s">
        <v>86</v>
      </c>
      <c r="D8" s="2" t="s">
        <v>89</v>
      </c>
      <c r="E8" s="2" t="s">
        <v>90</v>
      </c>
      <c r="F8" s="4">
        <v>1.0</v>
      </c>
      <c r="G8" s="2" t="s">
        <v>34</v>
      </c>
      <c r="H8" s="4">
        <v>36.0</v>
      </c>
      <c r="I8" s="2" t="s">
        <v>60</v>
      </c>
      <c r="J8" s="2" t="s">
        <v>37</v>
      </c>
      <c r="K8" s="2" t="s">
        <v>93</v>
      </c>
      <c r="L8">
        <f t="shared" si="0"/>
        <v>219.0</v>
      </c>
    </row>
    <row r="9" spans="8:8" ht="15.75">
      <c r="A9" s="4">
        <v>8.0</v>
      </c>
      <c r="B9" s="4">
        <v>58.0</v>
      </c>
      <c r="C9" s="2" t="s">
        <v>96</v>
      </c>
      <c r="D9" s="2" t="s">
        <v>97</v>
      </c>
      <c r="E9" s="2" t="s">
        <v>100</v>
      </c>
      <c r="F9" s="4">
        <v>1.0</v>
      </c>
      <c r="G9" s="2" t="s">
        <v>46</v>
      </c>
      <c r="H9" s="4">
        <v>48.0</v>
      </c>
      <c r="I9" s="2" t="s">
        <v>26</v>
      </c>
      <c r="J9" s="2" t="s">
        <v>102</v>
      </c>
      <c r="K9" s="2" t="s">
        <v>103</v>
      </c>
      <c r="L9">
        <f t="shared" si="0"/>
        <v>143.0</v>
      </c>
    </row>
    <row r="10" spans="8:8" ht="15.75">
      <c r="A10" s="4">
        <v>9.0</v>
      </c>
      <c r="B10" s="4">
        <v>5.0</v>
      </c>
      <c r="C10" s="2" t="s">
        <v>29</v>
      </c>
      <c r="D10" s="2" t="s">
        <v>28</v>
      </c>
      <c r="E10" s="2" t="s">
        <v>120</v>
      </c>
      <c r="F10" s="4">
        <v>1.0</v>
      </c>
      <c r="G10" s="2" t="s">
        <v>46</v>
      </c>
      <c r="H10" s="4">
        <v>39.0</v>
      </c>
      <c r="I10" s="2" t="s">
        <v>60</v>
      </c>
      <c r="J10" s="2" t="s">
        <v>37</v>
      </c>
      <c r="K10" s="2" t="s">
        <v>124</v>
      </c>
      <c r="L10">
        <f t="shared" si="0"/>
        <v>182.0</v>
      </c>
    </row>
    <row r="11" spans="8:8" ht="15.75">
      <c r="A11" s="4">
        <v>10.0</v>
      </c>
      <c r="B11" s="4">
        <v>64.0</v>
      </c>
      <c r="C11" s="2" t="s">
        <v>125</v>
      </c>
      <c r="D11" s="2" t="s">
        <v>126</v>
      </c>
      <c r="E11" s="2" t="s">
        <v>127</v>
      </c>
      <c r="F11" s="4">
        <v>2.0</v>
      </c>
      <c r="G11" s="2" t="s">
        <v>34</v>
      </c>
      <c r="H11" s="4">
        <v>36.0</v>
      </c>
      <c r="I11" s="2" t="s">
        <v>35</v>
      </c>
      <c r="J11" s="2" t="s">
        <v>37</v>
      </c>
      <c r="K11" s="2" t="s">
        <v>131</v>
      </c>
      <c r="L11">
        <f t="shared" si="0"/>
        <v>146.0</v>
      </c>
    </row>
    <row r="12" spans="8:8" ht="15.75">
      <c r="A12" s="4">
        <v>11.0</v>
      </c>
      <c r="B12" s="4">
        <v>25.0</v>
      </c>
      <c r="C12" s="2" t="s">
        <v>106</v>
      </c>
      <c r="D12" s="2" t="s">
        <v>105</v>
      </c>
      <c r="E12" s="2" t="s">
        <v>135</v>
      </c>
      <c r="F12" s="4">
        <v>1.0</v>
      </c>
      <c r="G12" s="2" t="s">
        <v>34</v>
      </c>
      <c r="H12" s="4">
        <v>17.0</v>
      </c>
      <c r="I12" s="2" t="s">
        <v>58</v>
      </c>
      <c r="J12" s="2" t="s">
        <v>37</v>
      </c>
      <c r="K12" s="2" t="s">
        <v>137</v>
      </c>
      <c r="L12">
        <f t="shared" si="0"/>
        <v>183.0</v>
      </c>
    </row>
    <row r="13" spans="8:8" ht="15.75">
      <c r="A13" s="4">
        <v>12.0</v>
      </c>
      <c r="B13" s="4">
        <v>11.0</v>
      </c>
      <c r="C13" s="2" t="s">
        <v>55</v>
      </c>
      <c r="D13" s="2" t="s">
        <v>53</v>
      </c>
      <c r="E13" s="2" t="s">
        <v>139</v>
      </c>
      <c r="F13" s="4">
        <v>2.0</v>
      </c>
      <c r="G13" s="2" t="s">
        <v>46</v>
      </c>
      <c r="H13" s="4">
        <v>29.0</v>
      </c>
      <c r="I13" s="2" t="s">
        <v>60</v>
      </c>
      <c r="J13" s="2" t="s">
        <v>37</v>
      </c>
      <c r="K13" s="2" t="s">
        <v>142</v>
      </c>
      <c r="L13">
        <f t="shared" si="0"/>
        <v>198.0</v>
      </c>
    </row>
    <row r="14" spans="8:8" ht="15.75">
      <c r="A14" s="4">
        <v>13.0</v>
      </c>
      <c r="B14" s="4">
        <v>38.0</v>
      </c>
      <c r="C14" s="2" t="s">
        <v>138</v>
      </c>
      <c r="D14" s="2" t="s">
        <v>136</v>
      </c>
      <c r="E14" s="2" t="s">
        <v>143</v>
      </c>
      <c r="F14" s="4">
        <v>1.0</v>
      </c>
      <c r="G14" s="2" t="s">
        <v>46</v>
      </c>
      <c r="H14" s="4">
        <v>28.0</v>
      </c>
      <c r="I14" s="2" t="s">
        <v>35</v>
      </c>
      <c r="J14" s="2" t="s">
        <v>37</v>
      </c>
      <c r="K14" s="2" t="s">
        <v>144</v>
      </c>
      <c r="L14">
        <v>150.0</v>
      </c>
    </row>
    <row r="15" spans="8:8" ht="15.75">
      <c r="A15" s="4">
        <v>14.0</v>
      </c>
      <c r="B15" s="4">
        <v>29.0</v>
      </c>
      <c r="C15" s="2" t="s">
        <v>114</v>
      </c>
      <c r="D15" s="2" t="s">
        <v>113</v>
      </c>
      <c r="E15" s="2" t="s">
        <v>145</v>
      </c>
      <c r="F15" s="4">
        <v>2.0</v>
      </c>
      <c r="G15" s="2" t="s">
        <v>46</v>
      </c>
      <c r="H15" s="4">
        <v>59.0</v>
      </c>
      <c r="I15" s="2" t="s">
        <v>15</v>
      </c>
      <c r="J15" s="2" t="s">
        <v>37</v>
      </c>
      <c r="K15" s="2" t="s">
        <v>147</v>
      </c>
      <c r="L15">
        <f>RANDBETWEEN(90,250)</f>
        <v>153.0</v>
      </c>
    </row>
    <row r="16" spans="8:8" ht="15.75">
      <c r="A16" s="4">
        <v>15.0</v>
      </c>
      <c r="B16" s="4">
        <v>79.0</v>
      </c>
      <c r="C16" s="2" t="s">
        <v>149</v>
      </c>
      <c r="D16" s="2" t="s">
        <v>150</v>
      </c>
      <c r="E16" s="2" t="s">
        <v>151</v>
      </c>
      <c r="F16" s="4">
        <v>2.0</v>
      </c>
      <c r="G16" s="2" t="s">
        <v>34</v>
      </c>
      <c r="H16" s="4">
        <v>35.0</v>
      </c>
      <c r="I16" s="2" t="s">
        <v>26</v>
      </c>
      <c r="J16" s="2" t="s">
        <v>37</v>
      </c>
      <c r="K16" s="2" t="s">
        <v>152</v>
      </c>
      <c r="L16">
        <f>RANDBETWEEN(90,250)</f>
        <v>202.0</v>
      </c>
    </row>
    <row r="17" spans="8:8" ht="15.75">
      <c r="A17" s="4">
        <v>16.0</v>
      </c>
      <c r="B17" s="4">
        <v>39.0</v>
      </c>
      <c r="C17" s="2" t="s">
        <v>141</v>
      </c>
      <c r="D17" s="2" t="s">
        <v>140</v>
      </c>
      <c r="E17" s="2" t="s">
        <v>153</v>
      </c>
      <c r="F17" s="4">
        <v>1.0</v>
      </c>
      <c r="G17" s="2" t="s">
        <v>46</v>
      </c>
      <c r="H17" s="4">
        <v>37.0</v>
      </c>
      <c r="I17" s="2" t="s">
        <v>60</v>
      </c>
      <c r="J17" s="2" t="s">
        <v>37</v>
      </c>
      <c r="K17" s="2" t="s">
        <v>154</v>
      </c>
      <c r="L17">
        <v>123.0</v>
      </c>
    </row>
    <row r="18" spans="8:8" ht="15.75">
      <c r="A18" s="4">
        <v>17.0</v>
      </c>
      <c r="B18" s="4">
        <v>47.0</v>
      </c>
      <c r="C18" s="2" t="s">
        <v>155</v>
      </c>
      <c r="D18" s="2" t="s">
        <v>156</v>
      </c>
      <c r="E18" s="2" t="s">
        <v>157</v>
      </c>
      <c r="F18" s="4">
        <v>2.0</v>
      </c>
      <c r="G18" s="2" t="s">
        <v>34</v>
      </c>
      <c r="H18" s="4">
        <v>25.0</v>
      </c>
      <c r="I18" s="2" t="s">
        <v>51</v>
      </c>
      <c r="J18" s="2" t="s">
        <v>37</v>
      </c>
      <c r="K18" s="2" t="s">
        <v>158</v>
      </c>
      <c r="L18">
        <v>110.0</v>
      </c>
    </row>
    <row r="19" spans="8:8" ht="15.75">
      <c r="A19" s="4">
        <v>18.0</v>
      </c>
      <c r="B19" s="4">
        <v>19.0</v>
      </c>
      <c r="C19" s="2" t="s">
        <v>85</v>
      </c>
      <c r="D19" s="2" t="s">
        <v>83</v>
      </c>
      <c r="E19" s="2" t="s">
        <v>160</v>
      </c>
      <c r="F19" s="4">
        <v>2.0</v>
      </c>
      <c r="G19" s="2" t="s">
        <v>46</v>
      </c>
      <c r="H19" s="4">
        <v>24.0</v>
      </c>
      <c r="I19" s="2" t="s">
        <v>58</v>
      </c>
      <c r="J19" s="2" t="s">
        <v>37</v>
      </c>
      <c r="K19" s="2" t="s">
        <v>162</v>
      </c>
      <c r="L19">
        <v>123.0</v>
      </c>
    </row>
    <row r="20" spans="8:8" ht="15.75">
      <c r="A20" s="4">
        <v>19.0</v>
      </c>
      <c r="B20" s="4">
        <v>10.0</v>
      </c>
      <c r="C20" s="2" t="s">
        <v>50</v>
      </c>
      <c r="D20" s="2" t="s">
        <v>49</v>
      </c>
      <c r="E20" s="2" t="s">
        <v>165</v>
      </c>
      <c r="F20" s="4">
        <v>1.0</v>
      </c>
      <c r="G20" s="2" t="s">
        <v>34</v>
      </c>
      <c r="H20" s="4">
        <v>41.0</v>
      </c>
      <c r="I20" s="2" t="s">
        <v>15</v>
      </c>
      <c r="J20" s="2" t="s">
        <v>37</v>
      </c>
      <c r="K20" s="2" t="s">
        <v>167</v>
      </c>
      <c r="L20">
        <v>111.0</v>
      </c>
    </row>
    <row r="21" spans="8:8" ht="15.75">
      <c r="A21" s="4">
        <v>20.0</v>
      </c>
      <c r="B21" s="4">
        <v>90.0</v>
      </c>
      <c r="C21" s="2" t="s">
        <v>169</v>
      </c>
      <c r="D21" s="2" t="s">
        <v>170</v>
      </c>
      <c r="E21" s="2" t="s">
        <v>171</v>
      </c>
      <c r="F21" s="4">
        <v>2.0</v>
      </c>
      <c r="G21" s="2" t="s">
        <v>34</v>
      </c>
      <c r="H21" s="4">
        <v>42.0</v>
      </c>
      <c r="I21" s="2" t="s">
        <v>58</v>
      </c>
      <c r="J21" s="2" t="s">
        <v>37</v>
      </c>
      <c r="K21" s="2" t="s">
        <v>174</v>
      </c>
      <c r="L21">
        <v>96.0</v>
      </c>
    </row>
    <row r="22" spans="8:8" ht="15.75">
      <c r="A22" s="4">
        <v>21.0</v>
      </c>
      <c r="B22" s="4">
        <v>57.0</v>
      </c>
      <c r="C22" s="2" t="s">
        <v>176</v>
      </c>
      <c r="D22" s="2" t="s">
        <v>177</v>
      </c>
      <c r="E22" s="2" t="s">
        <v>178</v>
      </c>
      <c r="F22" s="4">
        <v>1.0</v>
      </c>
      <c r="G22" s="2" t="s">
        <v>46</v>
      </c>
      <c r="H22" s="4">
        <v>35.0</v>
      </c>
      <c r="I22" s="2" t="s">
        <v>26</v>
      </c>
      <c r="J22" s="2" t="s">
        <v>37</v>
      </c>
      <c r="K22" s="2" t="s">
        <v>180</v>
      </c>
      <c r="L22">
        <v>140.0</v>
      </c>
    </row>
    <row r="23" spans="8:8" ht="15.75">
      <c r="A23" s="4">
        <v>22.0</v>
      </c>
      <c r="B23" s="4">
        <v>96.0</v>
      </c>
      <c r="C23" s="2" t="s">
        <v>181</v>
      </c>
      <c r="D23" s="2" t="s">
        <v>182</v>
      </c>
      <c r="E23" s="2" t="s">
        <v>183</v>
      </c>
      <c r="F23" s="4">
        <v>1.0</v>
      </c>
      <c r="G23" s="2" t="s">
        <v>46</v>
      </c>
      <c r="H23" s="4">
        <v>37.0</v>
      </c>
      <c r="I23" s="2" t="s">
        <v>15</v>
      </c>
      <c r="J23" s="2" t="s">
        <v>102</v>
      </c>
      <c r="K23" s="2" t="s">
        <v>186</v>
      </c>
      <c r="L23">
        <v>424.0</v>
      </c>
    </row>
    <row r="24" spans="8:8" ht="15.75">
      <c r="A24" s="4">
        <v>23.0</v>
      </c>
      <c r="B24" s="4">
        <v>36.0</v>
      </c>
      <c r="C24" s="2" t="s">
        <v>132</v>
      </c>
      <c r="D24" s="2" t="s">
        <v>130</v>
      </c>
      <c r="E24" s="2" t="s">
        <v>189</v>
      </c>
      <c r="F24" s="4">
        <v>1.0</v>
      </c>
      <c r="G24" s="2" t="s">
        <v>46</v>
      </c>
      <c r="H24" s="4">
        <v>46.0</v>
      </c>
      <c r="I24" s="2" t="s">
        <v>15</v>
      </c>
      <c r="J24" s="2" t="s">
        <v>37</v>
      </c>
      <c r="K24" s="2" t="s">
        <v>191</v>
      </c>
      <c r="L24">
        <v>120.0</v>
      </c>
    </row>
    <row r="25" spans="8:8" ht="15.75">
      <c r="A25" s="4">
        <v>24.0</v>
      </c>
      <c r="B25" s="4">
        <v>85.0</v>
      </c>
      <c r="C25" s="2" t="s">
        <v>193</v>
      </c>
      <c r="D25" s="2" t="s">
        <v>194</v>
      </c>
      <c r="E25" s="2" t="s">
        <v>195</v>
      </c>
      <c r="F25" s="4">
        <v>2.0</v>
      </c>
      <c r="G25" s="2" t="s">
        <v>34</v>
      </c>
      <c r="H25" s="4">
        <v>51.0</v>
      </c>
      <c r="I25" s="2" t="s">
        <v>58</v>
      </c>
      <c r="J25" s="2" t="s">
        <v>37</v>
      </c>
      <c r="K25" s="2" t="s">
        <v>198</v>
      </c>
      <c r="L25">
        <v>123.0</v>
      </c>
    </row>
    <row r="26" spans="8:8" ht="15.75">
      <c r="A26" s="4">
        <v>25.0</v>
      </c>
      <c r="B26" s="4">
        <v>67.0</v>
      </c>
      <c r="C26" s="2" t="s">
        <v>200</v>
      </c>
      <c r="D26" s="2" t="s">
        <v>201</v>
      </c>
      <c r="E26" s="2" t="s">
        <v>203</v>
      </c>
      <c r="F26" s="4">
        <v>1.0</v>
      </c>
      <c r="G26" s="2" t="s">
        <v>46</v>
      </c>
      <c r="H26" s="4">
        <v>50.0</v>
      </c>
      <c r="I26" s="2" t="s">
        <v>58</v>
      </c>
      <c r="J26" s="2" t="s">
        <v>102</v>
      </c>
      <c r="K26" s="2" t="s">
        <v>204</v>
      </c>
      <c r="L26">
        <v>123.0</v>
      </c>
    </row>
    <row r="27" spans="8:8" ht="15.75">
      <c r="A27" s="4">
        <v>26.0</v>
      </c>
      <c r="B27" s="4">
        <v>21.0</v>
      </c>
      <c r="C27" s="2" t="s">
        <v>92</v>
      </c>
      <c r="D27" s="2" t="s">
        <v>91</v>
      </c>
      <c r="E27" s="2" t="s">
        <v>207</v>
      </c>
      <c r="F27" s="4">
        <v>1.0</v>
      </c>
      <c r="G27" s="2" t="s">
        <v>46</v>
      </c>
      <c r="H27" s="4">
        <v>40.0</v>
      </c>
      <c r="I27" s="2" t="s">
        <v>30</v>
      </c>
      <c r="J27" s="2" t="s">
        <v>37</v>
      </c>
      <c r="K27" s="2" t="s">
        <v>210</v>
      </c>
      <c r="L27">
        <v>150.0</v>
      </c>
    </row>
    <row r="28" spans="8:8" ht="15.75">
      <c r="A28" s="4">
        <v>27.0</v>
      </c>
      <c r="B28" s="4">
        <v>30.0</v>
      </c>
      <c r="C28" s="2" t="s">
        <v>116</v>
      </c>
      <c r="D28" s="2" t="s">
        <v>115</v>
      </c>
      <c r="E28" s="2" t="s">
        <v>213</v>
      </c>
      <c r="F28" s="4">
        <v>1.0</v>
      </c>
      <c r="G28" s="2" t="s">
        <v>34</v>
      </c>
      <c r="H28" s="4">
        <v>53.0</v>
      </c>
      <c r="I28" s="2" t="s">
        <v>60</v>
      </c>
      <c r="J28" s="2" t="s">
        <v>37</v>
      </c>
      <c r="K28" s="2" t="s">
        <v>215</v>
      </c>
      <c r="L28">
        <v>160.0</v>
      </c>
    </row>
    <row r="29" spans="8:8" ht="15.75">
      <c r="A29" s="4">
        <v>28.0</v>
      </c>
      <c r="B29" s="4">
        <v>24.0</v>
      </c>
      <c r="C29" s="2" t="s">
        <v>104</v>
      </c>
      <c r="D29" s="2" t="s">
        <v>101</v>
      </c>
      <c r="E29" s="2" t="s">
        <v>217</v>
      </c>
      <c r="F29" s="4">
        <v>2.0</v>
      </c>
      <c r="G29" s="2" t="s">
        <v>34</v>
      </c>
      <c r="H29" s="4">
        <v>30.0</v>
      </c>
      <c r="I29" s="2" t="s">
        <v>51</v>
      </c>
      <c r="J29" s="2" t="s">
        <v>37</v>
      </c>
      <c r="K29" s="2" t="s">
        <v>218</v>
      </c>
      <c r="L29">
        <f>RANDBETWEEN(90,250)</f>
        <v>130.0</v>
      </c>
    </row>
    <row r="30" spans="8:8" ht="15.75">
      <c r="A30" s="4">
        <v>29.0</v>
      </c>
      <c r="B30" s="4">
        <v>2.0</v>
      </c>
      <c r="C30" s="2" t="s">
        <v>13</v>
      </c>
      <c r="D30" s="2" t="s">
        <v>12</v>
      </c>
      <c r="E30" s="2" t="s">
        <v>219</v>
      </c>
      <c r="F30" s="4">
        <v>2.0</v>
      </c>
      <c r="G30" s="2" t="s">
        <v>46</v>
      </c>
      <c r="H30" s="4">
        <v>20.0</v>
      </c>
      <c r="I30" s="2" t="s">
        <v>30</v>
      </c>
      <c r="J30" s="2" t="s">
        <v>37</v>
      </c>
      <c r="K30" s="2" t="s">
        <v>220</v>
      </c>
      <c r="L30">
        <f>RANDBETWEEN(90,250)</f>
        <v>213.0</v>
      </c>
    </row>
    <row r="31" spans="8:8" ht="15.75">
      <c r="A31" s="4">
        <v>30.0</v>
      </c>
      <c r="B31" s="4">
        <v>91.0</v>
      </c>
      <c r="C31" s="2" t="s">
        <v>223</v>
      </c>
      <c r="D31" s="2" t="s">
        <v>224</v>
      </c>
      <c r="E31" s="2" t="s">
        <v>225</v>
      </c>
      <c r="F31" s="4">
        <v>1.0</v>
      </c>
      <c r="G31" s="2" t="s">
        <v>46</v>
      </c>
      <c r="H31" s="4">
        <v>38.0</v>
      </c>
      <c r="I31" s="2" t="s">
        <v>60</v>
      </c>
      <c r="J31" s="2" t="s">
        <v>37</v>
      </c>
      <c r="K31" s="2" t="s">
        <v>228</v>
      </c>
      <c r="L31">
        <f t="shared" si="1" ref="L31:L33">RANDBETWEEN(90,250)</f>
        <v>148.0</v>
      </c>
    </row>
    <row r="32" spans="8:8" ht="15.75">
      <c r="A32" s="4">
        <v>31.0</v>
      </c>
      <c r="B32" s="4">
        <v>27.0</v>
      </c>
      <c r="C32" s="2" t="s">
        <v>110</v>
      </c>
      <c r="D32" s="2" t="s">
        <v>109</v>
      </c>
      <c r="E32" s="2" t="s">
        <v>233</v>
      </c>
      <c r="F32" s="4">
        <v>2.0</v>
      </c>
      <c r="G32" s="2" t="s">
        <v>34</v>
      </c>
      <c r="H32" s="4">
        <v>24.0</v>
      </c>
      <c r="I32" s="2" t="s">
        <v>51</v>
      </c>
      <c r="J32" s="2" t="s">
        <v>37</v>
      </c>
      <c r="K32" s="2" t="s">
        <v>236</v>
      </c>
      <c r="L32">
        <f t="shared" si="1"/>
        <v>116.0</v>
      </c>
    </row>
    <row r="33" spans="8:8" ht="15.75">
      <c r="A33" s="4">
        <v>32.0</v>
      </c>
      <c r="B33" s="4">
        <v>77.0</v>
      </c>
      <c r="C33" s="2" t="s">
        <v>237</v>
      </c>
      <c r="D33" s="2" t="s">
        <v>238</v>
      </c>
      <c r="E33" s="2" t="s">
        <v>239</v>
      </c>
      <c r="F33" s="4">
        <v>1.0</v>
      </c>
      <c r="G33" s="2" t="s">
        <v>46</v>
      </c>
      <c r="H33" s="4">
        <v>29.0</v>
      </c>
      <c r="I33" s="2" t="s">
        <v>58</v>
      </c>
      <c r="J33" s="2" t="s">
        <v>37</v>
      </c>
      <c r="K33" s="2" t="s">
        <v>240</v>
      </c>
      <c r="L33">
        <f t="shared" si="1"/>
        <v>109.0</v>
      </c>
    </row>
    <row r="34" spans="8:8" ht="15.75">
      <c r="A34" s="4">
        <v>33.0</v>
      </c>
      <c r="B34" s="4">
        <v>53.0</v>
      </c>
      <c r="C34" s="2" t="s">
        <v>206</v>
      </c>
      <c r="D34" s="2" t="s">
        <v>205</v>
      </c>
      <c r="E34" s="2" t="s">
        <v>243</v>
      </c>
      <c r="F34" s="4">
        <v>2.0</v>
      </c>
      <c r="G34" s="2" t="s">
        <v>46</v>
      </c>
      <c r="H34" s="4">
        <v>33.0</v>
      </c>
      <c r="I34" s="2" t="s">
        <v>51</v>
      </c>
      <c r="J34" s="2" t="s">
        <v>37</v>
      </c>
      <c r="K34" s="2" t="s">
        <v>246</v>
      </c>
      <c r="L34">
        <v>155.0</v>
      </c>
    </row>
    <row r="35" spans="8:8" ht="15.75">
      <c r="A35" s="4">
        <v>34.0</v>
      </c>
      <c r="B35" s="4">
        <v>37.0</v>
      </c>
      <c r="C35" s="2" t="s">
        <v>134</v>
      </c>
      <c r="D35" s="2" t="s">
        <v>133</v>
      </c>
      <c r="E35" s="2" t="s">
        <v>247</v>
      </c>
      <c r="F35" s="4">
        <v>2.0</v>
      </c>
      <c r="G35" s="2" t="s">
        <v>46</v>
      </c>
      <c r="H35" s="4">
        <v>44.0</v>
      </c>
      <c r="I35" s="2" t="s">
        <v>51</v>
      </c>
      <c r="J35" s="2" t="s">
        <v>102</v>
      </c>
      <c r="K35" s="2" t="s">
        <v>248</v>
      </c>
      <c r="L35">
        <v>122.0</v>
      </c>
    </row>
    <row r="36" spans="8:8" ht="15.75">
      <c r="A36" s="4">
        <v>35.0</v>
      </c>
      <c r="B36" s="4">
        <v>48.0</v>
      </c>
      <c r="C36" s="2" t="s">
        <v>185</v>
      </c>
      <c r="D36" s="2" t="s">
        <v>184</v>
      </c>
      <c r="E36" s="2" t="s">
        <v>249</v>
      </c>
      <c r="F36" s="4">
        <v>1.0</v>
      </c>
      <c r="G36" s="2" t="s">
        <v>46</v>
      </c>
      <c r="H36" s="4">
        <v>55.0</v>
      </c>
      <c r="I36" s="2" t="s">
        <v>15</v>
      </c>
      <c r="J36" s="2" t="s">
        <v>37</v>
      </c>
      <c r="K36" s="2" t="s">
        <v>250</v>
      </c>
      <c r="L36">
        <v>156.0</v>
      </c>
    </row>
    <row r="37" spans="8:8" ht="15.75">
      <c r="A37" s="4">
        <v>36.0</v>
      </c>
      <c r="B37" s="4">
        <v>97.0</v>
      </c>
      <c r="C37" s="2" t="s">
        <v>251</v>
      </c>
      <c r="D37" s="2" t="s">
        <v>252</v>
      </c>
      <c r="E37" s="2" t="s">
        <v>254</v>
      </c>
      <c r="F37" s="4">
        <v>1.0</v>
      </c>
      <c r="G37" s="2" t="s">
        <v>34</v>
      </c>
      <c r="H37" s="4">
        <v>52.0</v>
      </c>
      <c r="I37" s="2" t="s">
        <v>9</v>
      </c>
      <c r="J37" s="2" t="s">
        <v>37</v>
      </c>
      <c r="K37" s="2" t="s">
        <v>256</v>
      </c>
      <c r="L37">
        <f>RANDBETWEEN(90,250)</f>
        <v>132.0</v>
      </c>
    </row>
    <row r="38" spans="8:8" ht="15.75">
      <c r="A38" s="4">
        <v>37.0</v>
      </c>
      <c r="B38" s="4">
        <v>50.0</v>
      </c>
      <c r="C38" s="2" t="s">
        <v>192</v>
      </c>
      <c r="D38" s="2" t="s">
        <v>190</v>
      </c>
      <c r="E38" s="2" t="s">
        <v>259</v>
      </c>
      <c r="F38" s="4">
        <v>2.0</v>
      </c>
      <c r="G38" s="2" t="s">
        <v>34</v>
      </c>
      <c r="H38" s="4">
        <v>31.0</v>
      </c>
      <c r="I38" s="2" t="s">
        <v>60</v>
      </c>
      <c r="J38" s="2" t="s">
        <v>37</v>
      </c>
      <c r="K38" s="2" t="s">
        <v>262</v>
      </c>
      <c r="L38">
        <f t="shared" si="2" ref="L38:L39">RANDBETWEEN(90,250)</f>
        <v>100.0</v>
      </c>
    </row>
    <row r="39" spans="8:8" ht="15.75">
      <c r="A39" s="4">
        <v>38.0</v>
      </c>
      <c r="B39" s="4">
        <v>55.0</v>
      </c>
      <c r="C39" s="2" t="s">
        <v>212</v>
      </c>
      <c r="D39" s="2" t="s">
        <v>211</v>
      </c>
      <c r="E39" s="2" t="s">
        <v>265</v>
      </c>
      <c r="F39" s="4">
        <v>1.0</v>
      </c>
      <c r="G39" s="2" t="s">
        <v>34</v>
      </c>
      <c r="H39" s="4">
        <v>27.0</v>
      </c>
      <c r="I39" s="2" t="s">
        <v>9</v>
      </c>
      <c r="J39" s="2" t="s">
        <v>37</v>
      </c>
      <c r="K39" s="2" t="s">
        <v>267</v>
      </c>
      <c r="L39">
        <f t="shared" si="2"/>
        <v>201.0</v>
      </c>
    </row>
    <row r="40" spans="8:8" ht="15.75">
      <c r="A40" s="4">
        <v>39.0</v>
      </c>
      <c r="B40" s="4">
        <v>43.0</v>
      </c>
      <c r="C40" s="2" t="s">
        <v>164</v>
      </c>
      <c r="D40" s="2" t="s">
        <v>163</v>
      </c>
      <c r="E40" s="2" t="s">
        <v>269</v>
      </c>
      <c r="F40" s="4">
        <v>2.0</v>
      </c>
      <c r="G40" s="2" t="s">
        <v>46</v>
      </c>
      <c r="H40" s="4">
        <v>49.0</v>
      </c>
      <c r="I40" s="2" t="s">
        <v>51</v>
      </c>
      <c r="J40" s="2" t="s">
        <v>37</v>
      </c>
      <c r="K40" s="2" t="s">
        <v>272</v>
      </c>
      <c r="L40">
        <v>140.0</v>
      </c>
    </row>
    <row r="41" spans="8:8" ht="15.75">
      <c r="A41" s="4">
        <v>40.0</v>
      </c>
      <c r="B41" s="4">
        <v>7.0</v>
      </c>
      <c r="C41" s="2" t="s">
        <v>38</v>
      </c>
      <c r="D41" s="2" t="s">
        <v>36</v>
      </c>
      <c r="E41" s="2" t="s">
        <v>275</v>
      </c>
      <c r="F41" s="4">
        <v>1.0</v>
      </c>
      <c r="G41" s="2" t="s">
        <v>46</v>
      </c>
      <c r="H41" s="4">
        <v>30.0</v>
      </c>
      <c r="I41" s="2" t="s">
        <v>9</v>
      </c>
      <c r="J41" s="2" t="s">
        <v>37</v>
      </c>
      <c r="K41" s="2" t="s">
        <v>276</v>
      </c>
      <c r="L41">
        <f>RANDBETWEEN(90,250)</f>
        <v>163.0</v>
      </c>
    </row>
    <row r="42" spans="8:8" ht="15.75">
      <c r="A42" s="4">
        <v>41.0</v>
      </c>
      <c r="B42" s="4">
        <v>42.0</v>
      </c>
      <c r="C42" s="2" t="s">
        <v>161</v>
      </c>
      <c r="D42" s="2" t="s">
        <v>159</v>
      </c>
      <c r="E42" s="2" t="s">
        <v>279</v>
      </c>
      <c r="F42" s="4">
        <v>2.0</v>
      </c>
      <c r="G42" s="2" t="s">
        <v>34</v>
      </c>
      <c r="H42" s="4">
        <v>48.0</v>
      </c>
      <c r="I42" s="2" t="s">
        <v>60</v>
      </c>
      <c r="J42" s="2" t="s">
        <v>37</v>
      </c>
      <c r="K42" s="2" t="s">
        <v>280</v>
      </c>
      <c r="L42">
        <f t="shared" si="3" ref="L42:L44">RANDBETWEEN(90,250)</f>
        <v>116.0</v>
      </c>
    </row>
    <row r="43" spans="8:8" ht="15.75">
      <c r="A43" s="4">
        <v>42.0</v>
      </c>
      <c r="B43" s="4">
        <v>83.0</v>
      </c>
      <c r="C43" s="2" t="s">
        <v>281</v>
      </c>
      <c r="D43" s="2" t="s">
        <v>283</v>
      </c>
      <c r="E43" s="2" t="s">
        <v>285</v>
      </c>
      <c r="F43" s="4">
        <v>1.0</v>
      </c>
      <c r="G43" s="2" t="s">
        <v>34</v>
      </c>
      <c r="H43" s="4">
        <v>23.0</v>
      </c>
      <c r="I43" s="2" t="s">
        <v>58</v>
      </c>
      <c r="J43" s="2" t="s">
        <v>37</v>
      </c>
      <c r="K43" s="2" t="s">
        <v>286</v>
      </c>
      <c r="L43">
        <f t="shared" si="3"/>
        <v>137.0</v>
      </c>
    </row>
    <row r="44" spans="8:8" ht="15.75">
      <c r="A44" s="4">
        <v>43.0</v>
      </c>
      <c r="B44" s="4">
        <v>66.0</v>
      </c>
      <c r="C44" s="2" t="s">
        <v>245</v>
      </c>
      <c r="D44" s="2" t="s">
        <v>244</v>
      </c>
      <c r="E44" s="2" t="s">
        <v>289</v>
      </c>
      <c r="F44" s="4">
        <v>2.0</v>
      </c>
      <c r="G44" s="2" t="s">
        <v>34</v>
      </c>
      <c r="H44" s="4">
        <v>41.0</v>
      </c>
      <c r="I44" s="2" t="s">
        <v>60</v>
      </c>
      <c r="J44" s="2" t="s">
        <v>37</v>
      </c>
      <c r="K44" s="2" t="s">
        <v>291</v>
      </c>
      <c r="L44">
        <f t="shared" si="3"/>
        <v>141.0</v>
      </c>
    </row>
    <row r="45" spans="8:8" ht="15.75">
      <c r="A45" s="4">
        <v>44.0</v>
      </c>
      <c r="B45" s="4">
        <v>95.0</v>
      </c>
      <c r="C45" s="2" t="s">
        <v>293</v>
      </c>
      <c r="D45" s="2" t="s">
        <v>294</v>
      </c>
      <c r="E45" s="2" t="s">
        <v>295</v>
      </c>
      <c r="F45" s="4">
        <v>1.0</v>
      </c>
      <c r="G45" s="2" t="s">
        <v>34</v>
      </c>
      <c r="H45" s="4">
        <v>42.0</v>
      </c>
      <c r="I45" s="2" t="s">
        <v>9</v>
      </c>
      <c r="J45" s="2" t="s">
        <v>102</v>
      </c>
      <c r="K45" s="2" t="s">
        <v>296</v>
      </c>
      <c r="L45">
        <v>200.0</v>
      </c>
    </row>
    <row r="46" spans="8:8" ht="15.75">
      <c r="A46" s="4">
        <v>45.0</v>
      </c>
      <c r="B46" s="4">
        <v>81.0</v>
      </c>
      <c r="C46" s="2" t="s">
        <v>288</v>
      </c>
      <c r="D46" s="2" t="s">
        <v>287</v>
      </c>
      <c r="E46" s="2" t="s">
        <v>299</v>
      </c>
      <c r="F46" s="4">
        <v>2.0</v>
      </c>
      <c r="G46" s="2" t="s">
        <v>34</v>
      </c>
      <c r="H46" s="4">
        <v>46.0</v>
      </c>
      <c r="I46" s="2" t="s">
        <v>35</v>
      </c>
      <c r="J46" s="2" t="s">
        <v>37</v>
      </c>
      <c r="K46" s="2" t="s">
        <v>300</v>
      </c>
      <c r="L46">
        <v>123.0</v>
      </c>
    </row>
    <row r="47" spans="8:8" ht="15.75">
      <c r="A47" s="4">
        <v>46.0</v>
      </c>
      <c r="B47" s="4">
        <v>41.0</v>
      </c>
      <c r="C47" s="2" t="s">
        <v>148</v>
      </c>
      <c r="D47" s="2" t="s">
        <v>146</v>
      </c>
      <c r="E47" s="2" t="s">
        <v>301</v>
      </c>
      <c r="F47" s="4">
        <v>2.0</v>
      </c>
      <c r="G47" s="2" t="s">
        <v>34</v>
      </c>
      <c r="H47" s="4">
        <v>37.0</v>
      </c>
      <c r="I47" s="2" t="s">
        <v>58</v>
      </c>
      <c r="J47" s="2" t="s">
        <v>37</v>
      </c>
      <c r="K47" s="2" t="s">
        <v>304</v>
      </c>
      <c r="L47">
        <v>190.0</v>
      </c>
    </row>
    <row r="48" spans="8:8" ht="15.75">
      <c r="A48" s="4">
        <v>47.0</v>
      </c>
      <c r="B48" s="4">
        <v>22.0</v>
      </c>
      <c r="C48" s="2" t="s">
        <v>95</v>
      </c>
      <c r="D48" s="2" t="s">
        <v>94</v>
      </c>
      <c r="E48" s="2" t="s">
        <v>307</v>
      </c>
      <c r="F48" s="4">
        <v>2.0</v>
      </c>
      <c r="G48" s="2" t="s">
        <v>34</v>
      </c>
      <c r="H48" s="4">
        <v>49.0</v>
      </c>
      <c r="I48" s="2" t="s">
        <v>58</v>
      </c>
      <c r="J48" s="2" t="s">
        <v>37</v>
      </c>
      <c r="K48" s="2" t="s">
        <v>308</v>
      </c>
      <c r="L48">
        <v>67.0</v>
      </c>
    </row>
    <row r="49" spans="8:8" ht="15.75">
      <c r="A49" s="4">
        <v>48.0</v>
      </c>
      <c r="B49" s="4">
        <v>99.0</v>
      </c>
      <c r="C49" s="2" t="s">
        <v>311</v>
      </c>
      <c r="D49" s="2" t="s">
        <v>312</v>
      </c>
      <c r="E49" s="2" t="s">
        <v>313</v>
      </c>
      <c r="F49" s="4">
        <v>1.0</v>
      </c>
      <c r="G49" s="2" t="s">
        <v>34</v>
      </c>
      <c r="H49" s="4">
        <v>26.0</v>
      </c>
      <c r="I49" s="2" t="s">
        <v>30</v>
      </c>
      <c r="J49" s="2" t="s">
        <v>37</v>
      </c>
      <c r="K49" s="2" t="s">
        <v>316</v>
      </c>
      <c r="L49">
        <v>76.0</v>
      </c>
    </row>
    <row r="50" spans="8:8" ht="15.75">
      <c r="A50" s="4">
        <v>49.0</v>
      </c>
      <c r="B50" s="4">
        <v>61.0</v>
      </c>
      <c r="C50" s="2" t="s">
        <v>230</v>
      </c>
      <c r="D50" s="2" t="s">
        <v>229</v>
      </c>
      <c r="E50" s="2" t="s">
        <v>317</v>
      </c>
      <c r="F50" s="4">
        <v>1.0</v>
      </c>
      <c r="G50" s="2" t="s">
        <v>34</v>
      </c>
      <c r="H50" s="4">
        <v>28.0</v>
      </c>
      <c r="I50" s="2" t="s">
        <v>15</v>
      </c>
      <c r="J50" s="2" t="s">
        <v>37</v>
      </c>
      <c r="K50" s="2" t="s">
        <v>318</v>
      </c>
      <c r="L50">
        <v>111.0</v>
      </c>
    </row>
    <row r="51" spans="8:8" ht="15.75">
      <c r="A51" s="4">
        <v>50.0</v>
      </c>
      <c r="B51" s="4">
        <v>16.0</v>
      </c>
      <c r="C51" s="2" t="s">
        <v>74</v>
      </c>
      <c r="D51" s="2" t="s">
        <v>73</v>
      </c>
      <c r="E51" s="2" t="s">
        <v>323</v>
      </c>
      <c r="F51" s="4">
        <v>1.0</v>
      </c>
      <c r="G51" s="2" t="s">
        <v>46</v>
      </c>
      <c r="H51" s="4">
        <v>22.0</v>
      </c>
      <c r="I51" s="2" t="s">
        <v>51</v>
      </c>
      <c r="J51" s="2" t="s">
        <v>37</v>
      </c>
      <c r="K51" s="2" t="s">
        <v>326</v>
      </c>
      <c r="L51">
        <v>119.0</v>
      </c>
    </row>
    <row r="52" spans="8:8" ht="15.75">
      <c r="A52" s="4">
        <v>51.0</v>
      </c>
      <c r="B52" s="4">
        <v>94.0</v>
      </c>
      <c r="C52" s="2" t="s">
        <v>325</v>
      </c>
      <c r="D52" s="2" t="s">
        <v>324</v>
      </c>
      <c r="E52" s="2" t="s">
        <v>327</v>
      </c>
      <c r="F52" s="4">
        <v>1.0</v>
      </c>
      <c r="G52" s="2" t="s">
        <v>46</v>
      </c>
      <c r="H52" s="4">
        <v>21.0</v>
      </c>
      <c r="I52" s="2" t="s">
        <v>9</v>
      </c>
      <c r="J52" s="2" t="s">
        <v>37</v>
      </c>
      <c r="K52" s="2" t="s">
        <v>328</v>
      </c>
      <c r="L52">
        <v>145.0</v>
      </c>
    </row>
    <row r="53" spans="8:8" ht="15.75">
      <c r="A53" s="4">
        <v>52.0</v>
      </c>
      <c r="B53" s="4">
        <v>8.0</v>
      </c>
      <c r="C53" s="2" t="s">
        <v>41</v>
      </c>
      <c r="D53" s="2" t="s">
        <v>40</v>
      </c>
      <c r="E53" s="2" t="s">
        <v>329</v>
      </c>
      <c r="F53" s="4">
        <v>1.0</v>
      </c>
      <c r="G53" s="2" t="s">
        <v>34</v>
      </c>
      <c r="H53" s="4">
        <v>39.0</v>
      </c>
      <c r="I53" s="2" t="s">
        <v>9</v>
      </c>
      <c r="J53" s="2" t="s">
        <v>102</v>
      </c>
      <c r="K53" s="2" t="s">
        <v>331</v>
      </c>
      <c r="L53">
        <v>150.0</v>
      </c>
    </row>
    <row r="54" spans="8:8" ht="15.75">
      <c r="A54" s="4">
        <v>53.0</v>
      </c>
      <c r="B54" s="4">
        <v>15.0</v>
      </c>
      <c r="C54" s="2" t="s">
        <v>69</v>
      </c>
      <c r="D54" s="2" t="s">
        <v>68</v>
      </c>
      <c r="E54" s="2" t="s">
        <v>333</v>
      </c>
      <c r="F54" s="4">
        <v>2.0</v>
      </c>
      <c r="G54" s="2" t="s">
        <v>34</v>
      </c>
      <c r="H54" s="4">
        <v>21.0</v>
      </c>
      <c r="I54" s="2" t="s">
        <v>51</v>
      </c>
      <c r="J54" s="2" t="s">
        <v>37</v>
      </c>
      <c r="K54" s="2" t="s">
        <v>334</v>
      </c>
      <c r="L54">
        <v>119.0</v>
      </c>
    </row>
    <row r="55" spans="8:8" ht="15.75">
      <c r="A55" s="4">
        <v>54.0</v>
      </c>
      <c r="B55" s="4">
        <v>54.0</v>
      </c>
      <c r="C55" s="2" t="s">
        <v>209</v>
      </c>
      <c r="D55" s="2" t="s">
        <v>208</v>
      </c>
      <c r="E55" s="2" t="s">
        <v>335</v>
      </c>
      <c r="F55" s="4">
        <v>2.0</v>
      </c>
      <c r="G55" s="2" t="s">
        <v>34</v>
      </c>
      <c r="H55" s="4">
        <v>23.0</v>
      </c>
      <c r="I55" s="2" t="s">
        <v>60</v>
      </c>
      <c r="J55" s="2" t="s">
        <v>37</v>
      </c>
      <c r="K55" s="2" t="s">
        <v>338</v>
      </c>
      <c r="L55">
        <v>114.0</v>
      </c>
    </row>
    <row r="56" spans="8:8" ht="15.75">
      <c r="A56" s="4">
        <v>55.0</v>
      </c>
      <c r="B56" s="4">
        <v>9.0</v>
      </c>
      <c r="C56" s="2" t="s">
        <v>47</v>
      </c>
      <c r="D56" s="2" t="s">
        <v>45</v>
      </c>
      <c r="E56" s="2" t="s">
        <v>340</v>
      </c>
      <c r="F56" s="4">
        <v>1.0</v>
      </c>
      <c r="G56" s="2" t="s">
        <v>46</v>
      </c>
      <c r="H56" s="4">
        <v>25.0</v>
      </c>
      <c r="I56" s="2" t="s">
        <v>15</v>
      </c>
      <c r="J56" s="2" t="s">
        <v>37</v>
      </c>
      <c r="K56" s="2" t="s">
        <v>342</v>
      </c>
      <c r="L56">
        <v>144.0</v>
      </c>
    </row>
    <row r="57" spans="8:8" ht="15.75">
      <c r="A57" s="4">
        <v>56.0</v>
      </c>
      <c r="B57" s="4">
        <v>44.0</v>
      </c>
      <c r="C57" s="2" t="s">
        <v>168</v>
      </c>
      <c r="D57" s="2" t="s">
        <v>166</v>
      </c>
      <c r="E57" s="2" t="s">
        <v>345</v>
      </c>
      <c r="F57" s="4">
        <v>1.0</v>
      </c>
      <c r="G57" s="2" t="s">
        <v>34</v>
      </c>
      <c r="H57" s="4">
        <v>38.0</v>
      </c>
      <c r="I57" s="2" t="s">
        <v>60</v>
      </c>
      <c r="J57" s="2" t="s">
        <v>37</v>
      </c>
      <c r="K57" s="2" t="s">
        <v>346</v>
      </c>
      <c r="L57">
        <v>156.0</v>
      </c>
    </row>
    <row r="58" spans="8:8" ht="15.75">
      <c r="A58" s="4">
        <v>57.0</v>
      </c>
      <c r="B58" s="4">
        <v>49.0</v>
      </c>
      <c r="C58" s="2" t="s">
        <v>188</v>
      </c>
      <c r="D58" s="2" t="s">
        <v>187</v>
      </c>
      <c r="E58" s="2" t="s">
        <v>349</v>
      </c>
      <c r="F58" s="4">
        <v>1.0</v>
      </c>
      <c r="G58" s="2" t="s">
        <v>34</v>
      </c>
      <c r="H58" s="4">
        <v>44.0</v>
      </c>
      <c r="I58" s="2" t="s">
        <v>30</v>
      </c>
      <c r="J58" s="2" t="s">
        <v>37</v>
      </c>
      <c r="K58" s="2" t="s">
        <v>351</v>
      </c>
      <c r="L58">
        <v>146.0</v>
      </c>
    </row>
    <row r="59" spans="8:8" ht="15.75">
      <c r="A59" s="4">
        <v>58.0</v>
      </c>
      <c r="B59" s="4">
        <v>72.0</v>
      </c>
      <c r="C59" s="2" t="s">
        <v>261</v>
      </c>
      <c r="D59" s="2" t="s">
        <v>260</v>
      </c>
      <c r="E59" s="2" t="s">
        <v>354</v>
      </c>
      <c r="F59" s="4">
        <v>1.0</v>
      </c>
      <c r="G59" s="2" t="s">
        <v>46</v>
      </c>
      <c r="H59" s="4">
        <v>57.0</v>
      </c>
      <c r="I59" s="2" t="s">
        <v>9</v>
      </c>
      <c r="J59" s="2" t="s">
        <v>37</v>
      </c>
      <c r="K59" s="2" t="s">
        <v>355</v>
      </c>
      <c r="L59">
        <v>113.0</v>
      </c>
    </row>
    <row r="60" spans="8:8" ht="15.75">
      <c r="A60" s="4">
        <v>59.0</v>
      </c>
      <c r="B60" s="4">
        <v>78.0</v>
      </c>
      <c r="C60" s="2" t="s">
        <v>278</v>
      </c>
      <c r="D60" s="2" t="s">
        <v>277</v>
      </c>
      <c r="E60" s="2" t="s">
        <v>356</v>
      </c>
      <c r="F60" s="4">
        <v>1.0</v>
      </c>
      <c r="G60" s="2" t="s">
        <v>46</v>
      </c>
      <c r="H60" s="4">
        <v>59.0</v>
      </c>
      <c r="I60" s="2" t="s">
        <v>51</v>
      </c>
      <c r="J60" s="2" t="s">
        <v>37</v>
      </c>
      <c r="K60" s="2" t="s">
        <v>357</v>
      </c>
      <c r="L60">
        <v>134.0</v>
      </c>
    </row>
    <row r="61" spans="8:8" ht="15.75">
      <c r="A61" s="4">
        <v>60.0</v>
      </c>
      <c r="B61" s="4">
        <v>13.0</v>
      </c>
      <c r="C61" s="2" t="s">
        <v>63</v>
      </c>
      <c r="D61" s="2" t="s">
        <v>62</v>
      </c>
      <c r="E61" s="2" t="s">
        <v>358</v>
      </c>
      <c r="F61" s="4">
        <v>1.0</v>
      </c>
      <c r="G61" s="2" t="s">
        <v>46</v>
      </c>
      <c r="H61" s="4">
        <v>53.0</v>
      </c>
      <c r="I61" s="2" t="s">
        <v>51</v>
      </c>
      <c r="J61" s="2" t="s">
        <v>102</v>
      </c>
      <c r="K61" s="2" t="s">
        <v>359</v>
      </c>
      <c r="L61">
        <v>123.0</v>
      </c>
    </row>
    <row r="62" spans="8:8" ht="15.75">
      <c r="A62" s="4">
        <v>61.0</v>
      </c>
      <c r="B62" s="4">
        <v>74.0</v>
      </c>
      <c r="C62" s="2" t="s">
        <v>268</v>
      </c>
      <c r="D62" s="2" t="s">
        <v>266</v>
      </c>
      <c r="E62" s="2" t="s">
        <v>360</v>
      </c>
      <c r="F62" s="4">
        <v>2.0</v>
      </c>
      <c r="G62" s="2" t="s">
        <v>34</v>
      </c>
      <c r="H62" s="4">
        <v>31.0</v>
      </c>
      <c r="I62" s="2" t="s">
        <v>35</v>
      </c>
      <c r="J62" s="2" t="s">
        <v>37</v>
      </c>
      <c r="K62" s="2" t="s">
        <v>361</v>
      </c>
      <c r="L62">
        <v>144.0</v>
      </c>
    </row>
    <row r="63" spans="8:8" ht="15.75">
      <c r="A63" s="4">
        <v>62.0</v>
      </c>
      <c r="B63" s="4">
        <v>70.0</v>
      </c>
      <c r="C63" s="2" t="s">
        <v>255</v>
      </c>
      <c r="D63" s="2" t="s">
        <v>253</v>
      </c>
      <c r="E63" s="2" t="s">
        <v>362</v>
      </c>
      <c r="F63" s="4">
        <v>2.0</v>
      </c>
      <c r="G63" s="2" t="s">
        <v>34</v>
      </c>
      <c r="H63" s="4">
        <v>30.0</v>
      </c>
      <c r="I63" s="2" t="s">
        <v>15</v>
      </c>
      <c r="J63" s="2" t="s">
        <v>37</v>
      </c>
      <c r="K63" s="2" t="s">
        <v>363</v>
      </c>
      <c r="L63">
        <v>250.0</v>
      </c>
    </row>
    <row r="64" spans="8:8" ht="15.75">
      <c r="A64" s="4">
        <v>63.0</v>
      </c>
      <c r="B64" s="4">
        <v>51.0</v>
      </c>
      <c r="C64" s="2" t="s">
        <v>197</v>
      </c>
      <c r="D64" s="2" t="s">
        <v>196</v>
      </c>
      <c r="E64" s="2" t="s">
        <v>364</v>
      </c>
      <c r="F64" s="4">
        <v>1.0</v>
      </c>
      <c r="G64" s="2" t="s">
        <v>46</v>
      </c>
      <c r="H64" s="4">
        <v>26.0</v>
      </c>
      <c r="I64" s="2" t="s">
        <v>51</v>
      </c>
      <c r="J64" s="2" t="s">
        <v>37</v>
      </c>
      <c r="K64" s="2" t="s">
        <v>365</v>
      </c>
      <c r="L64">
        <v>156.0</v>
      </c>
    </row>
    <row r="65" spans="8:8" ht="15.75">
      <c r="A65" s="4">
        <v>64.0</v>
      </c>
      <c r="B65" s="4">
        <v>87.0</v>
      </c>
      <c r="C65" s="2" t="s">
        <v>306</v>
      </c>
      <c r="D65" s="2" t="s">
        <v>305</v>
      </c>
      <c r="E65" s="2" t="s">
        <v>366</v>
      </c>
      <c r="F65" s="4">
        <v>1.0</v>
      </c>
      <c r="G65" s="2" t="s">
        <v>46</v>
      </c>
      <c r="H65" s="4">
        <v>24.0</v>
      </c>
      <c r="I65" s="2" t="s">
        <v>9</v>
      </c>
      <c r="J65" s="2" t="s">
        <v>37</v>
      </c>
      <c r="K65" s="2" t="s">
        <v>367</v>
      </c>
      <c r="L65">
        <v>176.0</v>
      </c>
    </row>
    <row r="66" spans="8:8" ht="15.75">
      <c r="A66" s="4">
        <v>65.0</v>
      </c>
      <c r="B66" s="4">
        <v>28.0</v>
      </c>
      <c r="C66" s="2" t="s">
        <v>112</v>
      </c>
      <c r="D66" s="2" t="s">
        <v>111</v>
      </c>
      <c r="E66" s="2" t="s">
        <v>368</v>
      </c>
      <c r="F66" s="4">
        <v>1.0</v>
      </c>
      <c r="G66" s="2" t="s">
        <v>46</v>
      </c>
      <c r="H66" s="4">
        <v>23.0</v>
      </c>
      <c r="I66" s="2" t="s">
        <v>60</v>
      </c>
      <c r="J66" s="2" t="s">
        <v>37</v>
      </c>
      <c r="K66" s="2" t="s">
        <v>369</v>
      </c>
      <c r="L66">
        <v>176.0</v>
      </c>
    </row>
    <row r="67" spans="8:8" ht="15.75">
      <c r="A67" s="4">
        <v>66.0</v>
      </c>
      <c r="B67" s="4">
        <v>12.0</v>
      </c>
      <c r="C67" s="2" t="s">
        <v>59</v>
      </c>
      <c r="D67" s="2" t="s">
        <v>57</v>
      </c>
      <c r="E67" s="2" t="s">
        <v>370</v>
      </c>
      <c r="F67" s="4">
        <v>1.0</v>
      </c>
      <c r="G67" s="2" t="s">
        <v>34</v>
      </c>
      <c r="H67" s="4">
        <v>17.0</v>
      </c>
      <c r="I67" s="2" t="s">
        <v>15</v>
      </c>
      <c r="J67" s="2" t="s">
        <v>37</v>
      </c>
      <c r="K67" s="2" t="s">
        <v>371</v>
      </c>
      <c r="L67">
        <v>130.0</v>
      </c>
    </row>
    <row r="68" spans="8:8" ht="15.75">
      <c r="A68" s="4">
        <v>67.0</v>
      </c>
      <c r="B68" s="4">
        <v>73.0</v>
      </c>
      <c r="C68" s="2" t="s">
        <v>264</v>
      </c>
      <c r="D68" s="2" t="s">
        <v>263</v>
      </c>
      <c r="E68" s="2" t="s">
        <v>372</v>
      </c>
      <c r="F68" s="4">
        <v>2.0</v>
      </c>
      <c r="G68" s="2" t="s">
        <v>46</v>
      </c>
      <c r="H68" s="4">
        <v>20.0</v>
      </c>
      <c r="I68" s="2" t="s">
        <v>9</v>
      </c>
      <c r="J68" s="2" t="s">
        <v>102</v>
      </c>
      <c r="K68" s="2" t="s">
        <v>373</v>
      </c>
      <c r="L68">
        <v>654.0</v>
      </c>
    </row>
    <row r="69" spans="8:8" ht="15.75">
      <c r="A69" s="4">
        <v>68.0</v>
      </c>
      <c r="B69" s="4">
        <v>4.0</v>
      </c>
      <c r="C69" s="2" t="s">
        <v>27</v>
      </c>
      <c r="D69" s="2" t="s">
        <v>25</v>
      </c>
      <c r="E69" s="2" t="s">
        <v>374</v>
      </c>
      <c r="F69" s="4">
        <v>2.0</v>
      </c>
      <c r="G69" s="2" t="s">
        <v>46</v>
      </c>
      <c r="H69" s="4">
        <v>16.0</v>
      </c>
      <c r="I69" s="2" t="s">
        <v>15</v>
      </c>
      <c r="J69" s="2" t="s">
        <v>37</v>
      </c>
      <c r="K69" s="2" t="s">
        <v>375</v>
      </c>
      <c r="L69">
        <v>160.0</v>
      </c>
    </row>
    <row r="70" spans="8:8" ht="15.75">
      <c r="A70" s="4">
        <v>69.0</v>
      </c>
      <c r="B70" s="4">
        <v>98.0</v>
      </c>
      <c r="C70" s="2" t="s">
        <v>332</v>
      </c>
      <c r="D70" s="2" t="s">
        <v>330</v>
      </c>
      <c r="E70" s="2" t="s">
        <v>376</v>
      </c>
      <c r="F70" s="4">
        <v>1.0</v>
      </c>
      <c r="G70" s="2" t="s">
        <v>34</v>
      </c>
      <c r="H70" s="4">
        <v>59.0</v>
      </c>
      <c r="I70" s="2" t="s">
        <v>15</v>
      </c>
      <c r="J70" s="2" t="s">
        <v>37</v>
      </c>
      <c r="K70" s="2" t="s">
        <v>377</v>
      </c>
      <c r="L70">
        <v>111.0</v>
      </c>
    </row>
    <row r="71" spans="8:8" ht="15.75">
      <c r="A71" s="4">
        <v>70.0</v>
      </c>
      <c r="B71" s="4">
        <v>1.0</v>
      </c>
      <c r="C71" s="2" t="s">
        <v>11</v>
      </c>
      <c r="D71" s="2" t="s">
        <v>10</v>
      </c>
      <c r="E71" s="2" t="s">
        <v>378</v>
      </c>
      <c r="F71" s="4">
        <v>1.0</v>
      </c>
      <c r="G71" s="2" t="s">
        <v>34</v>
      </c>
      <c r="H71" s="4">
        <v>40.0</v>
      </c>
      <c r="I71" s="2" t="s">
        <v>51</v>
      </c>
      <c r="J71" s="2" t="s">
        <v>37</v>
      </c>
      <c r="K71" s="2" t="s">
        <v>379</v>
      </c>
      <c r="L71">
        <v>345.0</v>
      </c>
    </row>
    <row r="72" spans="8:8" ht="15.75">
      <c r="A72" s="4">
        <v>71.0</v>
      </c>
      <c r="B72" s="4">
        <v>88.0</v>
      </c>
      <c r="C72" s="2" t="s">
        <v>310</v>
      </c>
      <c r="D72" s="2" t="s">
        <v>309</v>
      </c>
      <c r="E72" s="2" t="s">
        <v>380</v>
      </c>
      <c r="F72" s="4">
        <v>2.0</v>
      </c>
      <c r="G72" s="2" t="s">
        <v>34</v>
      </c>
      <c r="H72" s="4">
        <v>50.0</v>
      </c>
      <c r="I72" s="2" t="s">
        <v>15</v>
      </c>
      <c r="J72" s="2" t="s">
        <v>37</v>
      </c>
      <c r="K72" s="2" t="s">
        <v>381</v>
      </c>
      <c r="L72">
        <v>140.0</v>
      </c>
    </row>
    <row r="73" spans="8:8" ht="15.75">
      <c r="A73" s="4">
        <v>72.0</v>
      </c>
      <c r="B73" s="4">
        <v>3.0</v>
      </c>
      <c r="C73" s="2" t="s">
        <v>22</v>
      </c>
      <c r="D73" s="2" t="s">
        <v>21</v>
      </c>
      <c r="E73" s="2" t="s">
        <v>382</v>
      </c>
      <c r="F73" s="4">
        <v>2.0</v>
      </c>
      <c r="G73" s="2" t="s">
        <v>46</v>
      </c>
      <c r="H73" s="4">
        <v>20.0</v>
      </c>
      <c r="I73" s="2" t="s">
        <v>60</v>
      </c>
      <c r="J73" s="2" t="s">
        <v>37</v>
      </c>
      <c r="K73" s="2" t="s">
        <v>383</v>
      </c>
      <c r="L73">
        <v>156.0</v>
      </c>
    </row>
    <row r="74" spans="8:8" ht="15.75">
      <c r="A74" s="4">
        <v>73.0</v>
      </c>
      <c r="B74" s="4">
        <v>56.0</v>
      </c>
      <c r="C74" s="2" t="s">
        <v>216</v>
      </c>
      <c r="D74" s="2" t="s">
        <v>214</v>
      </c>
      <c r="E74" s="2" t="s">
        <v>384</v>
      </c>
      <c r="F74" s="4">
        <v>2.0</v>
      </c>
      <c r="G74" s="2" t="s">
        <v>34</v>
      </c>
      <c r="H74" s="4">
        <v>30.0</v>
      </c>
      <c r="I74" s="2" t="s">
        <v>51</v>
      </c>
      <c r="J74" s="2" t="s">
        <v>37</v>
      </c>
      <c r="K74" s="2" t="s">
        <v>385</v>
      </c>
      <c r="L74">
        <v>123.0</v>
      </c>
    </row>
    <row r="75" spans="8:8" ht="15.75">
      <c r="A75" s="4">
        <v>74.0</v>
      </c>
      <c r="B75" s="4">
        <v>46.0</v>
      </c>
      <c r="C75" s="2" t="s">
        <v>179</v>
      </c>
      <c r="D75" s="2" t="s">
        <v>175</v>
      </c>
      <c r="E75" s="2" t="s">
        <v>386</v>
      </c>
      <c r="F75" s="4">
        <v>1.0</v>
      </c>
      <c r="G75" s="2" t="s">
        <v>46</v>
      </c>
      <c r="H75" s="4">
        <v>38.0</v>
      </c>
      <c r="I75" s="2" t="s">
        <v>9</v>
      </c>
      <c r="J75" s="2" t="s">
        <v>37</v>
      </c>
      <c r="K75" s="2" t="s">
        <v>387</v>
      </c>
      <c r="L75">
        <v>123.0</v>
      </c>
    </row>
    <row r="76" spans="8:8" ht="15.75">
      <c r="A76" s="4">
        <v>75.0</v>
      </c>
      <c r="B76" s="4">
        <v>92.0</v>
      </c>
      <c r="C76" s="2" t="s">
        <v>320</v>
      </c>
      <c r="D76" s="2" t="s">
        <v>319</v>
      </c>
      <c r="E76" s="2" t="s">
        <v>388</v>
      </c>
      <c r="F76" s="4">
        <v>2.0</v>
      </c>
      <c r="G76" s="2" t="s">
        <v>46</v>
      </c>
      <c r="H76" s="4">
        <v>39.0</v>
      </c>
      <c r="I76" s="2" t="s">
        <v>30</v>
      </c>
      <c r="J76" s="2" t="s">
        <v>37</v>
      </c>
      <c r="K76" s="2" t="s">
        <v>389</v>
      </c>
      <c r="L76">
        <v>156.0</v>
      </c>
    </row>
    <row r="77" spans="8:8" ht="15.75">
      <c r="A77" s="4">
        <v>76.0</v>
      </c>
      <c r="B77" s="4">
        <v>71.0</v>
      </c>
      <c r="C77" s="2" t="s">
        <v>258</v>
      </c>
      <c r="D77" s="2" t="s">
        <v>257</v>
      </c>
      <c r="E77" s="2" t="s">
        <v>390</v>
      </c>
      <c r="F77" s="4">
        <v>1.0</v>
      </c>
      <c r="G77" s="2" t="s">
        <v>46</v>
      </c>
      <c r="H77" s="4">
        <v>24.0</v>
      </c>
      <c r="I77" s="2" t="s">
        <v>58</v>
      </c>
      <c r="J77" s="2" t="s">
        <v>37</v>
      </c>
      <c r="K77" s="2" t="s">
        <v>391</v>
      </c>
      <c r="L77">
        <v>167.0</v>
      </c>
    </row>
    <row r="78" spans="8:8" ht="15.75">
      <c r="A78" s="4">
        <v>77.0</v>
      </c>
      <c r="B78" s="4">
        <v>35.0</v>
      </c>
      <c r="C78" s="2" t="s">
        <v>129</v>
      </c>
      <c r="D78" s="2" t="s">
        <v>128</v>
      </c>
      <c r="E78" s="2" t="s">
        <v>392</v>
      </c>
      <c r="F78" s="4">
        <v>1.0</v>
      </c>
      <c r="G78" s="2" t="s">
        <v>34</v>
      </c>
      <c r="H78" s="4">
        <v>27.0</v>
      </c>
      <c r="I78" s="2" t="s">
        <v>51</v>
      </c>
      <c r="J78" s="2" t="s">
        <v>37</v>
      </c>
      <c r="K78" s="2" t="s">
        <v>393</v>
      </c>
      <c r="L78">
        <v>176.0</v>
      </c>
    </row>
    <row r="79" spans="8:8" ht="15.75">
      <c r="A79" s="4">
        <v>78.0</v>
      </c>
      <c r="B79" s="4">
        <v>82.0</v>
      </c>
      <c r="C79" s="2" t="s">
        <v>292</v>
      </c>
      <c r="D79" s="2" t="s">
        <v>290</v>
      </c>
      <c r="E79" s="2" t="s">
        <v>394</v>
      </c>
      <c r="F79" s="4">
        <v>2.0</v>
      </c>
      <c r="G79" s="2" t="s">
        <v>46</v>
      </c>
      <c r="H79" s="4">
        <v>29.0</v>
      </c>
      <c r="I79" s="2" t="s">
        <v>58</v>
      </c>
      <c r="J79" s="2" t="s">
        <v>37</v>
      </c>
      <c r="K79" s="2" t="s">
        <v>395</v>
      </c>
      <c r="L79">
        <v>166.0</v>
      </c>
    </row>
    <row r="80" spans="8:8" ht="15.75">
      <c r="A80" s="4">
        <v>79.0</v>
      </c>
      <c r="B80" s="4">
        <v>65.0</v>
      </c>
      <c r="C80" s="2" t="s">
        <v>242</v>
      </c>
      <c r="D80" s="2" t="s">
        <v>241</v>
      </c>
      <c r="E80" s="2" t="s">
        <v>396</v>
      </c>
      <c r="F80" s="4">
        <v>1.0</v>
      </c>
      <c r="G80" s="2" t="s">
        <v>34</v>
      </c>
      <c r="H80" s="4">
        <v>33.0</v>
      </c>
      <c r="I80" s="2" t="s">
        <v>58</v>
      </c>
      <c r="J80" s="2" t="s">
        <v>37</v>
      </c>
      <c r="K80" s="2" t="s">
        <v>397</v>
      </c>
      <c r="L80">
        <v>120.0</v>
      </c>
    </row>
    <row r="81" spans="8:8" ht="15.75">
      <c r="A81" s="4">
        <v>80.0</v>
      </c>
      <c r="B81" s="4">
        <v>20.0</v>
      </c>
      <c r="C81" s="2" t="s">
        <v>88</v>
      </c>
      <c r="D81" s="2" t="s">
        <v>87</v>
      </c>
      <c r="E81" s="2" t="s">
        <v>398</v>
      </c>
      <c r="F81" s="4">
        <v>2.0</v>
      </c>
      <c r="G81" s="2" t="s">
        <v>34</v>
      </c>
      <c r="H81" s="4">
        <v>52.0</v>
      </c>
      <c r="I81" s="2" t="s">
        <v>35</v>
      </c>
      <c r="J81" s="2" t="s">
        <v>37</v>
      </c>
      <c r="K81" s="2" t="s">
        <v>399</v>
      </c>
      <c r="L81">
        <v>177.0</v>
      </c>
    </row>
    <row r="82" spans="8:8" ht="15.75">
      <c r="A82" s="4">
        <v>81.0</v>
      </c>
      <c r="B82" s="4">
        <v>23.0</v>
      </c>
      <c r="C82" s="2" t="s">
        <v>99</v>
      </c>
      <c r="D82" s="2" t="s">
        <v>98</v>
      </c>
      <c r="E82" s="2" t="s">
        <v>400</v>
      </c>
      <c r="F82" s="4">
        <v>1.0</v>
      </c>
      <c r="G82" s="2" t="s">
        <v>46</v>
      </c>
      <c r="H82" s="4">
        <v>51.0</v>
      </c>
      <c r="I82" s="2" t="s">
        <v>15</v>
      </c>
      <c r="J82" s="2" t="s">
        <v>37</v>
      </c>
      <c r="K82" s="2" t="s">
        <v>401</v>
      </c>
      <c r="L82">
        <v>123.0</v>
      </c>
    </row>
    <row r="83" spans="8:8" ht="15.75">
      <c r="A83" s="4">
        <v>82.0</v>
      </c>
      <c r="B83" s="4">
        <v>86.0</v>
      </c>
      <c r="C83" s="2" t="s">
        <v>303</v>
      </c>
      <c r="D83" s="2" t="s">
        <v>302</v>
      </c>
      <c r="E83" s="2" t="s">
        <v>402</v>
      </c>
      <c r="F83" s="4">
        <v>1.0</v>
      </c>
      <c r="G83" s="2" t="s">
        <v>34</v>
      </c>
      <c r="H83" s="4">
        <v>39.0</v>
      </c>
      <c r="I83" s="2" t="s">
        <v>60</v>
      </c>
      <c r="J83" s="2" t="s">
        <v>37</v>
      </c>
      <c r="K83" s="2" t="s">
        <v>403</v>
      </c>
      <c r="L83">
        <v>188.0</v>
      </c>
    </row>
    <row r="84" spans="8:8" ht="15.75">
      <c r="A84" s="4">
        <v>83.0</v>
      </c>
      <c r="B84" s="4">
        <v>59.0</v>
      </c>
      <c r="C84" s="2" t="s">
        <v>222</v>
      </c>
      <c r="D84" s="2" t="s">
        <v>221</v>
      </c>
      <c r="E84" s="2" t="s">
        <v>404</v>
      </c>
      <c r="F84" s="4">
        <v>1.0</v>
      </c>
      <c r="G84" s="2" t="s">
        <v>46</v>
      </c>
      <c r="H84" s="4">
        <v>47.0</v>
      </c>
      <c r="I84" s="2" t="s">
        <v>35</v>
      </c>
      <c r="J84" s="2" t="s">
        <v>37</v>
      </c>
      <c r="K84" s="2" t="s">
        <v>405</v>
      </c>
      <c r="L84">
        <v>166.0</v>
      </c>
    </row>
    <row r="85" spans="8:8" ht="15.75">
      <c r="A85" s="4">
        <v>84.0</v>
      </c>
      <c r="B85" s="4">
        <v>89.0</v>
      </c>
      <c r="C85" s="2" t="s">
        <v>315</v>
      </c>
      <c r="D85" s="2" t="s">
        <v>314</v>
      </c>
      <c r="E85" s="2" t="s">
        <v>406</v>
      </c>
      <c r="F85" s="4">
        <v>2.0</v>
      </c>
      <c r="G85" s="2" t="s">
        <v>46</v>
      </c>
      <c r="H85" s="4">
        <v>49.0</v>
      </c>
      <c r="I85" s="2" t="s">
        <v>35</v>
      </c>
      <c r="J85" s="2" t="s">
        <v>37</v>
      </c>
      <c r="K85" s="2" t="s">
        <v>407</v>
      </c>
      <c r="L85">
        <v>188.0</v>
      </c>
    </row>
    <row r="86" spans="8:8" ht="15.75">
      <c r="A86" s="4">
        <v>85.0</v>
      </c>
      <c r="B86" s="4">
        <v>31.0</v>
      </c>
      <c r="C86" s="2" t="s">
        <v>118</v>
      </c>
      <c r="D86" s="2" t="s">
        <v>117</v>
      </c>
      <c r="E86" s="2" t="s">
        <v>408</v>
      </c>
      <c r="F86" s="4">
        <v>2.0</v>
      </c>
      <c r="G86" s="2" t="s">
        <v>34</v>
      </c>
      <c r="H86" s="4">
        <v>32.0</v>
      </c>
      <c r="I86" s="2" t="s">
        <v>51</v>
      </c>
      <c r="J86" s="2" t="s">
        <v>102</v>
      </c>
      <c r="K86" s="2" t="s">
        <v>409</v>
      </c>
      <c r="L86">
        <v>178.0</v>
      </c>
    </row>
    <row r="87" spans="8:8" ht="15.75">
      <c r="A87" s="4">
        <v>86.0</v>
      </c>
      <c r="B87" s="4">
        <v>93.0</v>
      </c>
      <c r="C87" s="2" t="s">
        <v>322</v>
      </c>
      <c r="D87" s="2" t="s">
        <v>321</v>
      </c>
      <c r="E87" s="2" t="s">
        <v>410</v>
      </c>
      <c r="F87" s="4">
        <v>2.0</v>
      </c>
      <c r="G87" s="2" t="s">
        <v>46</v>
      </c>
      <c r="H87" s="4">
        <v>29.0</v>
      </c>
      <c r="I87" s="2" t="s">
        <v>26</v>
      </c>
      <c r="J87" s="2" t="s">
        <v>37</v>
      </c>
      <c r="K87" s="2" t="s">
        <v>411</v>
      </c>
      <c r="L87">
        <v>128.0</v>
      </c>
    </row>
    <row r="88" spans="8:8" ht="15.75">
      <c r="A88" s="4">
        <v>87.0</v>
      </c>
      <c r="B88" s="4">
        <v>76.0</v>
      </c>
      <c r="C88" s="2" t="s">
        <v>274</v>
      </c>
      <c r="D88" s="2" t="s">
        <v>273</v>
      </c>
      <c r="E88" s="2" t="s">
        <v>412</v>
      </c>
      <c r="F88" s="4">
        <v>1.0</v>
      </c>
      <c r="G88" s="2" t="s">
        <v>34</v>
      </c>
      <c r="H88" s="4">
        <v>49.0</v>
      </c>
      <c r="I88" s="2" t="s">
        <v>51</v>
      </c>
      <c r="J88" s="2" t="s">
        <v>37</v>
      </c>
      <c r="K88" s="2" t="s">
        <v>413</v>
      </c>
      <c r="L88">
        <v>133.0</v>
      </c>
    </row>
    <row r="89" spans="8:8" ht="15.75">
      <c r="A89" s="4">
        <v>88.0</v>
      </c>
      <c r="B89" s="4">
        <v>45.0</v>
      </c>
      <c r="C89" s="2" t="s">
        <v>173</v>
      </c>
      <c r="D89" s="2" t="s">
        <v>172</v>
      </c>
      <c r="E89" s="2" t="s">
        <v>414</v>
      </c>
      <c r="F89" s="4">
        <v>2.0</v>
      </c>
      <c r="G89" s="2" t="s">
        <v>34</v>
      </c>
      <c r="H89" s="4">
        <v>23.0</v>
      </c>
      <c r="I89" s="2" t="s">
        <v>60</v>
      </c>
      <c r="J89" s="2" t="s">
        <v>37</v>
      </c>
      <c r="K89" s="2" t="s">
        <v>415</v>
      </c>
      <c r="L89">
        <v>167.0</v>
      </c>
    </row>
    <row r="90" spans="8:8" ht="15.75">
      <c r="A90" s="4">
        <v>89.0</v>
      </c>
      <c r="B90" s="4">
        <v>84.0</v>
      </c>
      <c r="C90" s="2" t="s">
        <v>298</v>
      </c>
      <c r="D90" s="2" t="s">
        <v>297</v>
      </c>
      <c r="E90" s="2" t="s">
        <v>416</v>
      </c>
      <c r="F90" s="4">
        <v>2.0</v>
      </c>
      <c r="G90" s="2" t="s">
        <v>34</v>
      </c>
      <c r="H90" s="4">
        <v>60.0</v>
      </c>
      <c r="I90" s="2" t="s">
        <v>35</v>
      </c>
      <c r="J90" s="2" t="s">
        <v>37</v>
      </c>
      <c r="K90" s="2" t="s">
        <v>417</v>
      </c>
      <c r="L90">
        <v>233.0</v>
      </c>
    </row>
    <row r="91" spans="8:8" ht="15.75">
      <c r="A91" s="4">
        <v>90.0</v>
      </c>
      <c r="B91" s="4">
        <v>60.0</v>
      </c>
      <c r="C91" s="2" t="s">
        <v>227</v>
      </c>
      <c r="D91" s="2" t="s">
        <v>226</v>
      </c>
      <c r="E91" s="2" t="s">
        <v>418</v>
      </c>
      <c r="F91" s="4">
        <v>2.0</v>
      </c>
      <c r="G91" s="2" t="s">
        <v>34</v>
      </c>
      <c r="H91" s="4">
        <v>29.0</v>
      </c>
      <c r="I91" s="2" t="s">
        <v>9</v>
      </c>
      <c r="J91" s="2" t="s">
        <v>37</v>
      </c>
      <c r="K91" s="2" t="s">
        <v>419</v>
      </c>
      <c r="L91">
        <v>255.0</v>
      </c>
    </row>
    <row r="92" spans="8:8" ht="15.75">
      <c r="A92" s="4">
        <v>91.0</v>
      </c>
      <c r="B92" s="4">
        <v>33.0</v>
      </c>
      <c r="C92" s="2" t="s">
        <v>123</v>
      </c>
      <c r="D92" s="2" t="s">
        <v>122</v>
      </c>
      <c r="E92" s="2" t="s">
        <v>420</v>
      </c>
      <c r="F92" s="4">
        <v>2.0</v>
      </c>
      <c r="G92" s="2" t="s">
        <v>46</v>
      </c>
      <c r="H92" s="4">
        <v>36.0</v>
      </c>
      <c r="I92" s="2" t="s">
        <v>35</v>
      </c>
      <c r="J92" s="2" t="s">
        <v>37</v>
      </c>
      <c r="K92" s="2" t="s">
        <v>421</v>
      </c>
      <c r="L92">
        <v>123.0</v>
      </c>
    </row>
    <row r="93" spans="8:8" ht="15.75">
      <c r="A93" s="4">
        <v>92.0</v>
      </c>
      <c r="B93" s="4">
        <v>17.0</v>
      </c>
      <c r="C93" s="2" t="s">
        <v>77</v>
      </c>
      <c r="D93" s="2" t="s">
        <v>76</v>
      </c>
      <c r="E93" s="2" t="s">
        <v>422</v>
      </c>
      <c r="F93" s="4">
        <v>2.0</v>
      </c>
      <c r="G93" s="2" t="s">
        <v>46</v>
      </c>
      <c r="H93" s="4">
        <v>35.0</v>
      </c>
      <c r="I93" s="2" t="s">
        <v>35</v>
      </c>
      <c r="J93" s="2" t="s">
        <v>37</v>
      </c>
      <c r="K93" s="2" t="s">
        <v>423</v>
      </c>
      <c r="L93">
        <v>167.0</v>
      </c>
    </row>
    <row r="94" spans="8:8" ht="15.75">
      <c r="A94" s="4">
        <v>93.0</v>
      </c>
      <c r="B94" s="4">
        <v>63.0</v>
      </c>
      <c r="C94" s="2" t="s">
        <v>235</v>
      </c>
      <c r="D94" s="2" t="s">
        <v>234</v>
      </c>
      <c r="E94" s="2" t="s">
        <v>424</v>
      </c>
      <c r="F94" s="4">
        <v>2.0</v>
      </c>
      <c r="G94" s="2" t="s">
        <v>46</v>
      </c>
      <c r="H94" s="4">
        <v>41.0</v>
      </c>
      <c r="I94" s="2" t="s">
        <v>9</v>
      </c>
      <c r="J94" s="2" t="s">
        <v>37</v>
      </c>
      <c r="K94" s="2" t="s">
        <v>425</v>
      </c>
      <c r="L94">
        <v>154.0</v>
      </c>
    </row>
    <row r="95" spans="8:8" ht="15.75">
      <c r="A95" s="4">
        <v>94.0</v>
      </c>
      <c r="B95" s="4">
        <v>18.0</v>
      </c>
      <c r="C95" s="2" t="s">
        <v>81</v>
      </c>
      <c r="D95" s="2" t="s">
        <v>80</v>
      </c>
      <c r="E95" s="2" t="s">
        <v>426</v>
      </c>
      <c r="F95" s="4">
        <v>2.0</v>
      </c>
      <c r="G95" s="2" t="s">
        <v>34</v>
      </c>
      <c r="H95" s="4">
        <v>29.0</v>
      </c>
      <c r="I95" s="2" t="s">
        <v>9</v>
      </c>
      <c r="J95" s="2" t="s">
        <v>37</v>
      </c>
      <c r="K95" s="2" t="s">
        <v>427</v>
      </c>
      <c r="L95">
        <v>156.0</v>
      </c>
    </row>
    <row r="96" spans="8:8" ht="15.75">
      <c r="A96" s="4">
        <v>95.0</v>
      </c>
      <c r="B96" s="4">
        <v>26.0</v>
      </c>
      <c r="C96" s="2" t="s">
        <v>108</v>
      </c>
      <c r="D96" s="2" t="s">
        <v>107</v>
      </c>
      <c r="E96" s="2" t="s">
        <v>428</v>
      </c>
      <c r="F96" s="4">
        <v>2.0</v>
      </c>
      <c r="G96" s="2" t="s">
        <v>34</v>
      </c>
      <c r="H96" s="4">
        <v>25.0</v>
      </c>
      <c r="I96" s="2" t="s">
        <v>9</v>
      </c>
      <c r="J96" s="2" t="s">
        <v>37</v>
      </c>
      <c r="K96" s="2" t="s">
        <v>429</v>
      </c>
      <c r="L96">
        <v>140.0</v>
      </c>
    </row>
    <row r="97" spans="8:8" ht="15.75">
      <c r="A97" s="4">
        <v>96.0</v>
      </c>
      <c r="B97" s="4">
        <v>62.0</v>
      </c>
      <c r="C97" s="2" t="s">
        <v>232</v>
      </c>
      <c r="D97" s="2" t="s">
        <v>231</v>
      </c>
      <c r="E97" s="2" t="s">
        <v>430</v>
      </c>
      <c r="F97" s="4">
        <v>1.0</v>
      </c>
      <c r="G97" s="2" t="s">
        <v>46</v>
      </c>
      <c r="H97" s="4">
        <v>27.0</v>
      </c>
      <c r="I97" s="2" t="s">
        <v>58</v>
      </c>
      <c r="J97" s="2" t="s">
        <v>37</v>
      </c>
      <c r="K97" s="2" t="s">
        <v>431</v>
      </c>
      <c r="L97">
        <v>154.0</v>
      </c>
    </row>
    <row r="98" spans="8:8" ht="15.75">
      <c r="A98" s="4">
        <v>97.0</v>
      </c>
      <c r="B98" s="4">
        <v>52.0</v>
      </c>
      <c r="C98" s="2" t="s">
        <v>202</v>
      </c>
      <c r="D98" s="2" t="s">
        <v>199</v>
      </c>
      <c r="E98" s="2" t="s">
        <v>432</v>
      </c>
      <c r="F98" s="4">
        <v>2.0</v>
      </c>
      <c r="G98" s="2" t="s">
        <v>46</v>
      </c>
      <c r="H98" s="4">
        <v>21.0</v>
      </c>
      <c r="I98" s="2" t="s">
        <v>60</v>
      </c>
      <c r="J98" s="2" t="s">
        <v>37</v>
      </c>
      <c r="K98" s="2" t="s">
        <v>433</v>
      </c>
      <c r="L98">
        <v>123.0</v>
      </c>
    </row>
    <row r="99" spans="8:8" ht="15.75">
      <c r="A99" s="4">
        <v>98.0</v>
      </c>
      <c r="B99" s="4">
        <v>75.0</v>
      </c>
      <c r="C99" s="2" t="s">
        <v>271</v>
      </c>
      <c r="D99" s="2" t="s">
        <v>270</v>
      </c>
      <c r="E99" s="2" t="s">
        <v>434</v>
      </c>
      <c r="F99" s="4">
        <v>2.0</v>
      </c>
      <c r="G99" s="2" t="s">
        <v>34</v>
      </c>
      <c r="H99" s="4">
        <v>23.0</v>
      </c>
      <c r="I99" s="2" t="s">
        <v>58</v>
      </c>
      <c r="J99" s="2" t="s">
        <v>37</v>
      </c>
      <c r="K99" s="2" t="s">
        <v>435</v>
      </c>
      <c r="L99">
        <v>156.0</v>
      </c>
    </row>
    <row r="100" spans="8:8" ht="15.75">
      <c r="A100" s="4">
        <v>99.0</v>
      </c>
      <c r="B100" s="4">
        <v>32.0</v>
      </c>
      <c r="C100" s="2" t="s">
        <v>121</v>
      </c>
      <c r="D100" s="2" t="s">
        <v>119</v>
      </c>
      <c r="E100" s="2" t="s">
        <v>436</v>
      </c>
      <c r="F100" s="4">
        <v>2.0</v>
      </c>
      <c r="G100" s="2" t="s">
        <v>34</v>
      </c>
      <c r="H100" s="4">
        <v>60.0</v>
      </c>
      <c r="I100" s="2" t="s">
        <v>35</v>
      </c>
      <c r="J100" s="2" t="s">
        <v>37</v>
      </c>
      <c r="K100" s="2" t="s">
        <v>437</v>
      </c>
      <c r="L100">
        <v>176.0</v>
      </c>
    </row>
    <row r="101" spans="8:8" ht="15.75">
      <c r="A101" s="4">
        <v>100.0</v>
      </c>
      <c r="B101" s="4">
        <v>80.0</v>
      </c>
      <c r="C101" s="2" t="s">
        <v>284</v>
      </c>
      <c r="D101" s="2" t="s">
        <v>282</v>
      </c>
      <c r="E101" s="2" t="s">
        <v>438</v>
      </c>
      <c r="F101" s="4">
        <v>1.0</v>
      </c>
      <c r="G101" s="2" t="s">
        <v>34</v>
      </c>
      <c r="H101" s="4">
        <v>21.0</v>
      </c>
      <c r="I101" s="2" t="s">
        <v>60</v>
      </c>
      <c r="J101" s="2" t="s">
        <v>102</v>
      </c>
      <c r="K101" s="2" t="s">
        <v>439</v>
      </c>
      <c r="L101">
        <v>89.0</v>
      </c>
    </row>
  </sheetData>
  <autoFilter ref="I1:I1000">
    <filterColumn colId="0" showButton="1"/>
  </autoFilter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E81"/>
  <sheetViews>
    <sheetView workbookViewId="0">
      <selection activeCell="D1" sqref="D1"/>
    </sheetView>
  </sheetViews>
  <sheetFormatPr defaultRowHeight="15.75" customHeight="1" defaultColWidth="14"/>
  <cols>
    <col min="3" max="3" customWidth="1" width="27.332031" style="0"/>
  </cols>
  <sheetData>
    <row r="1" spans="8:8" ht="15.75" customHeight="1">
      <c r="A1" s="5" t="s">
        <v>6</v>
      </c>
      <c r="B1" s="5" t="s">
        <v>7</v>
      </c>
      <c r="C1" s="5" t="s">
        <v>8</v>
      </c>
      <c r="D1" s="5" t="s">
        <v>2</v>
      </c>
    </row>
    <row r="2" spans="8:8" ht="15.75" customHeight="1">
      <c r="A2" s="5">
        <v>1.0</v>
      </c>
      <c r="B2" s="5" t="s">
        <v>9</v>
      </c>
      <c r="C2">
        <f t="shared" si="0" ref="C2:C81">RANDBETWEEN(1,2000)</f>
        <v>1002.0</v>
      </c>
      <c r="D2" s="5">
        <v>1.0</v>
      </c>
    </row>
    <row r="3" spans="8:8" ht="15.75" customHeight="1">
      <c r="A3" s="5">
        <v>1.0</v>
      </c>
      <c r="B3" s="5" t="s">
        <v>15</v>
      </c>
      <c r="C3">
        <f t="shared" si="0"/>
        <v>144.0</v>
      </c>
      <c r="D3" s="5">
        <v>2.0</v>
      </c>
    </row>
    <row r="4" spans="8:8" ht="15.75" customHeight="1">
      <c r="A4" s="5">
        <v>1.0</v>
      </c>
      <c r="B4" s="5" t="s">
        <v>26</v>
      </c>
      <c r="C4">
        <f t="shared" si="0"/>
        <v>1068.0</v>
      </c>
      <c r="D4" s="5">
        <v>3.0</v>
      </c>
    </row>
    <row r="5" spans="8:8" ht="15.75" customHeight="1">
      <c r="A5" s="5">
        <v>1.0</v>
      </c>
      <c r="B5" s="5" t="s">
        <v>30</v>
      </c>
      <c r="C5">
        <f t="shared" si="0"/>
        <v>188.0</v>
      </c>
      <c r="D5" s="5">
        <v>4.0</v>
      </c>
    </row>
    <row r="6" spans="8:8" ht="15.75" customHeight="1">
      <c r="A6" s="5">
        <v>1.0</v>
      </c>
      <c r="B6" s="5" t="s">
        <v>35</v>
      </c>
      <c r="C6">
        <f t="shared" si="0"/>
        <v>548.0</v>
      </c>
      <c r="D6" s="5">
        <v>5.0</v>
      </c>
    </row>
    <row r="7" spans="8:8" ht="15.75" customHeight="1">
      <c r="A7" s="5">
        <v>1.0</v>
      </c>
      <c r="B7" s="5" t="s">
        <v>15</v>
      </c>
      <c r="C7">
        <f t="shared" si="0"/>
        <v>952.0</v>
      </c>
      <c r="D7" s="5">
        <v>6.0</v>
      </c>
    </row>
    <row r="8" spans="8:8" ht="15.75" customHeight="1">
      <c r="A8" s="5">
        <v>1.0</v>
      </c>
      <c r="B8" s="5" t="s">
        <v>51</v>
      </c>
      <c r="C8">
        <f t="shared" si="0"/>
        <v>1718.0</v>
      </c>
      <c r="D8" s="5">
        <v>7.0</v>
      </c>
    </row>
    <row r="9" spans="8:8" ht="15.75" customHeight="1">
      <c r="A9" s="5">
        <v>1.0</v>
      </c>
      <c r="B9" s="5" t="s">
        <v>60</v>
      </c>
      <c r="C9">
        <f t="shared" si="0"/>
        <v>1636.0</v>
      </c>
      <c r="D9" s="5">
        <v>8.0</v>
      </c>
    </row>
    <row r="10" spans="8:8" ht="15.75" customHeight="1">
      <c r="A10" s="5">
        <v>2.0</v>
      </c>
      <c r="B10" s="5" t="s">
        <v>9</v>
      </c>
      <c r="C10">
        <f t="shared" si="0"/>
        <v>320.0</v>
      </c>
      <c r="D10" s="5">
        <v>9.0</v>
      </c>
    </row>
    <row r="11" spans="8:8" ht="15.75" customHeight="1">
      <c r="A11" s="5">
        <v>2.0</v>
      </c>
      <c r="B11" s="5" t="s">
        <v>15</v>
      </c>
      <c r="C11">
        <f t="shared" si="0"/>
        <v>835.0</v>
      </c>
      <c r="D11" s="5">
        <v>10.0</v>
      </c>
    </row>
    <row r="12" spans="8:8" ht="15.75" customHeight="1">
      <c r="A12" s="5">
        <v>2.0</v>
      </c>
      <c r="B12" s="5" t="s">
        <v>26</v>
      </c>
      <c r="C12">
        <f t="shared" si="0"/>
        <v>300.0</v>
      </c>
      <c r="D12" s="5">
        <v>11.0</v>
      </c>
    </row>
    <row r="13" spans="8:8" ht="15.75" customHeight="1">
      <c r="A13" s="5">
        <v>2.0</v>
      </c>
      <c r="B13" s="5" t="s">
        <v>30</v>
      </c>
      <c r="C13">
        <f t="shared" si="0"/>
        <v>1519.0</v>
      </c>
      <c r="D13" s="5">
        <v>12.0</v>
      </c>
    </row>
    <row r="14" spans="8:8" ht="15.75" customHeight="1">
      <c r="A14" s="5">
        <v>2.0</v>
      </c>
      <c r="B14" s="5" t="s">
        <v>35</v>
      </c>
      <c r="C14">
        <f t="shared" si="0"/>
        <v>1758.0</v>
      </c>
      <c r="D14" s="5">
        <v>13.0</v>
      </c>
    </row>
    <row r="15" spans="8:8" ht="15.75" customHeight="1">
      <c r="A15" s="5">
        <v>2.0</v>
      </c>
      <c r="B15" s="5" t="s">
        <v>15</v>
      </c>
      <c r="C15">
        <f t="shared" si="0"/>
        <v>180.0</v>
      </c>
      <c r="D15" s="5">
        <v>14.0</v>
      </c>
    </row>
    <row r="16" spans="8:8" ht="15.75" customHeight="1">
      <c r="A16" s="5">
        <v>2.0</v>
      </c>
      <c r="B16" s="5" t="s">
        <v>51</v>
      </c>
      <c r="C16">
        <f t="shared" si="0"/>
        <v>118.0</v>
      </c>
      <c r="D16" s="5">
        <v>15.0</v>
      </c>
    </row>
    <row r="17" spans="8:8" ht="15.75" customHeight="1">
      <c r="A17" s="5">
        <v>2.0</v>
      </c>
      <c r="B17" s="5" t="s">
        <v>60</v>
      </c>
      <c r="C17">
        <f t="shared" si="0"/>
        <v>1414.0</v>
      </c>
      <c r="D17" s="5">
        <v>16.0</v>
      </c>
    </row>
    <row r="18" spans="8:8" ht="15.75" customHeight="1">
      <c r="A18" s="5">
        <v>3.0</v>
      </c>
      <c r="B18" s="5" t="s">
        <v>9</v>
      </c>
      <c r="C18">
        <f t="shared" si="0"/>
        <v>452.0</v>
      </c>
      <c r="D18" s="5">
        <v>17.0</v>
      </c>
    </row>
    <row r="19" spans="8:8" ht="15.75" customHeight="1">
      <c r="A19" s="5">
        <v>3.0</v>
      </c>
      <c r="B19" s="5" t="s">
        <v>15</v>
      </c>
      <c r="C19">
        <f t="shared" si="0"/>
        <v>931.0</v>
      </c>
      <c r="D19" s="5">
        <v>18.0</v>
      </c>
    </row>
    <row r="20" spans="8:8" ht="15.75" customHeight="1">
      <c r="A20" s="5">
        <v>3.0</v>
      </c>
      <c r="B20" s="5" t="s">
        <v>26</v>
      </c>
      <c r="C20">
        <f t="shared" si="0"/>
        <v>1726.0</v>
      </c>
      <c r="D20" s="5">
        <v>19.0</v>
      </c>
    </row>
    <row r="21" spans="8:8" ht="15.75" customHeight="1">
      <c r="A21" s="5">
        <v>3.0</v>
      </c>
      <c r="B21" s="5" t="s">
        <v>30</v>
      </c>
      <c r="C21">
        <f t="shared" si="0"/>
        <v>474.0</v>
      </c>
      <c r="D21" s="5">
        <v>20.0</v>
      </c>
    </row>
    <row r="22" spans="8:8" ht="15.75" customHeight="1">
      <c r="A22" s="5">
        <v>3.0</v>
      </c>
      <c r="B22" s="5" t="s">
        <v>35</v>
      </c>
      <c r="C22">
        <f t="shared" si="0"/>
        <v>65.0</v>
      </c>
      <c r="D22" s="5">
        <v>21.0</v>
      </c>
    </row>
    <row r="23" spans="8:8" ht="15.75" customHeight="1">
      <c r="A23" s="5">
        <v>3.0</v>
      </c>
      <c r="B23" s="5" t="s">
        <v>15</v>
      </c>
      <c r="C23">
        <f t="shared" si="0"/>
        <v>451.0</v>
      </c>
      <c r="D23" s="5">
        <v>22.0</v>
      </c>
    </row>
    <row r="24" spans="8:8" ht="15.75" customHeight="1">
      <c r="A24" s="5">
        <v>3.0</v>
      </c>
      <c r="B24" s="5" t="s">
        <v>51</v>
      </c>
      <c r="C24">
        <f t="shared" si="0"/>
        <v>486.0</v>
      </c>
      <c r="D24" s="5">
        <v>23.0</v>
      </c>
    </row>
    <row r="25" spans="8:8" ht="15.75" customHeight="1">
      <c r="A25" s="5">
        <v>3.0</v>
      </c>
      <c r="B25" s="5" t="s">
        <v>60</v>
      </c>
      <c r="C25">
        <f t="shared" si="0"/>
        <v>929.0</v>
      </c>
      <c r="D25" s="5">
        <v>24.0</v>
      </c>
    </row>
    <row r="26" spans="8:8" ht="15.75" customHeight="1">
      <c r="A26" s="5">
        <v>4.0</v>
      </c>
      <c r="B26" s="5" t="s">
        <v>9</v>
      </c>
      <c r="C26">
        <f t="shared" si="0"/>
        <v>638.0</v>
      </c>
      <c r="D26" s="5">
        <v>25.0</v>
      </c>
    </row>
    <row r="27" spans="8:8" ht="15.75" customHeight="1">
      <c r="A27" s="5">
        <v>4.0</v>
      </c>
      <c r="B27" s="5" t="s">
        <v>15</v>
      </c>
      <c r="C27">
        <f t="shared" si="0"/>
        <v>1953.0</v>
      </c>
      <c r="D27" s="5">
        <v>26.0</v>
      </c>
    </row>
    <row r="28" spans="8:8" ht="15.75" customHeight="1">
      <c r="A28" s="5">
        <v>4.0</v>
      </c>
      <c r="B28" s="5" t="s">
        <v>26</v>
      </c>
      <c r="C28">
        <f t="shared" si="0"/>
        <v>1239.0</v>
      </c>
      <c r="D28" s="5">
        <v>27.0</v>
      </c>
    </row>
    <row r="29" spans="8:8" ht="15.75" customHeight="1">
      <c r="A29" s="5">
        <v>4.0</v>
      </c>
      <c r="B29" s="5" t="s">
        <v>30</v>
      </c>
      <c r="C29">
        <f t="shared" si="0"/>
        <v>1974.0</v>
      </c>
      <c r="D29" s="5">
        <v>28.0</v>
      </c>
    </row>
    <row r="30" spans="8:8" ht="13.2">
      <c r="A30" s="5">
        <v>4.0</v>
      </c>
      <c r="B30" s="5" t="s">
        <v>35</v>
      </c>
      <c r="C30">
        <f t="shared" si="0"/>
        <v>927.0</v>
      </c>
      <c r="D30" s="5">
        <v>29.0</v>
      </c>
    </row>
    <row r="31" spans="8:8" ht="13.2">
      <c r="A31" s="5">
        <v>4.0</v>
      </c>
      <c r="B31" s="5" t="s">
        <v>15</v>
      </c>
      <c r="C31">
        <f t="shared" si="0"/>
        <v>114.0</v>
      </c>
      <c r="D31" s="5">
        <v>30.0</v>
      </c>
    </row>
    <row r="32" spans="8:8" ht="13.2">
      <c r="A32" s="5">
        <v>4.0</v>
      </c>
      <c r="B32" s="5" t="s">
        <v>51</v>
      </c>
      <c r="C32">
        <f t="shared" si="0"/>
        <v>359.0</v>
      </c>
      <c r="D32" s="5">
        <v>31.0</v>
      </c>
    </row>
    <row r="33" spans="8:8" ht="13.2">
      <c r="A33" s="5">
        <v>4.0</v>
      </c>
      <c r="B33" s="5" t="s">
        <v>60</v>
      </c>
      <c r="C33">
        <f t="shared" si="0"/>
        <v>999.0</v>
      </c>
      <c r="D33" s="5">
        <v>32.0</v>
      </c>
    </row>
    <row r="34" spans="8:8" ht="13.2">
      <c r="A34" s="5">
        <v>5.0</v>
      </c>
      <c r="B34" s="5" t="s">
        <v>9</v>
      </c>
      <c r="C34">
        <f t="shared" si="0"/>
        <v>1566.0</v>
      </c>
      <c r="D34" s="5">
        <v>33.0</v>
      </c>
    </row>
    <row r="35" spans="8:8" ht="13.2">
      <c r="A35" s="5">
        <v>5.0</v>
      </c>
      <c r="B35" s="5" t="s">
        <v>15</v>
      </c>
      <c r="C35">
        <f t="shared" si="0"/>
        <v>307.0</v>
      </c>
      <c r="D35" s="5">
        <v>34.0</v>
      </c>
    </row>
    <row r="36" spans="8:8" ht="13.2">
      <c r="A36" s="5">
        <v>5.0</v>
      </c>
      <c r="B36" s="5" t="s">
        <v>26</v>
      </c>
      <c r="C36">
        <f t="shared" si="0"/>
        <v>859.0</v>
      </c>
      <c r="D36" s="5">
        <v>35.0</v>
      </c>
    </row>
    <row r="37" spans="8:8" ht="13.2">
      <c r="A37" s="5">
        <v>5.0</v>
      </c>
      <c r="B37" s="5" t="s">
        <v>30</v>
      </c>
      <c r="C37">
        <f t="shared" si="0"/>
        <v>732.0</v>
      </c>
      <c r="D37" s="5">
        <v>36.0</v>
      </c>
    </row>
    <row r="38" spans="8:8" ht="13.2">
      <c r="A38" s="5">
        <v>5.0</v>
      </c>
      <c r="B38" s="5" t="s">
        <v>35</v>
      </c>
      <c r="C38">
        <f t="shared" si="0"/>
        <v>1403.0</v>
      </c>
      <c r="D38" s="5">
        <v>37.0</v>
      </c>
    </row>
    <row r="39" spans="8:8" ht="13.2">
      <c r="A39" s="5">
        <v>5.0</v>
      </c>
      <c r="B39" s="5" t="s">
        <v>15</v>
      </c>
      <c r="C39">
        <f t="shared" si="0"/>
        <v>488.0</v>
      </c>
      <c r="D39" s="5">
        <v>38.0</v>
      </c>
    </row>
    <row r="40" spans="8:8" ht="13.2">
      <c r="A40" s="5">
        <v>5.0</v>
      </c>
      <c r="B40" s="5" t="s">
        <v>51</v>
      </c>
      <c r="C40">
        <f t="shared" si="0"/>
        <v>1039.0</v>
      </c>
      <c r="D40" s="5">
        <v>39.0</v>
      </c>
    </row>
    <row r="41" spans="8:8" ht="13.2">
      <c r="A41" s="5">
        <v>5.0</v>
      </c>
      <c r="B41" s="5" t="s">
        <v>60</v>
      </c>
      <c r="C41">
        <f t="shared" si="0"/>
        <v>1252.0</v>
      </c>
      <c r="D41" s="5">
        <v>40.0</v>
      </c>
    </row>
    <row r="42" spans="8:8" ht="13.2">
      <c r="A42" s="5">
        <v>6.0</v>
      </c>
      <c r="B42" s="5" t="s">
        <v>9</v>
      </c>
      <c r="C42">
        <f t="shared" si="0"/>
        <v>975.0</v>
      </c>
      <c r="D42" s="5">
        <v>41.0</v>
      </c>
    </row>
    <row r="43" spans="8:8" ht="13.2">
      <c r="A43" s="5">
        <v>6.0</v>
      </c>
      <c r="B43" s="5" t="s">
        <v>15</v>
      </c>
      <c r="C43">
        <f t="shared" si="0"/>
        <v>593.0</v>
      </c>
      <c r="D43" s="5">
        <v>42.0</v>
      </c>
    </row>
    <row r="44" spans="8:8" ht="13.2">
      <c r="A44" s="5">
        <v>6.0</v>
      </c>
      <c r="B44" s="5" t="s">
        <v>26</v>
      </c>
      <c r="C44">
        <f t="shared" si="0"/>
        <v>63.0</v>
      </c>
      <c r="D44" s="5">
        <v>43.0</v>
      </c>
    </row>
    <row r="45" spans="8:8" ht="13.2">
      <c r="A45" s="5">
        <v>6.0</v>
      </c>
      <c r="B45" s="5" t="s">
        <v>30</v>
      </c>
      <c r="C45">
        <f t="shared" si="0"/>
        <v>341.0</v>
      </c>
      <c r="D45" s="5">
        <v>44.0</v>
      </c>
    </row>
    <row r="46" spans="8:8" ht="13.2">
      <c r="A46" s="5">
        <v>6.0</v>
      </c>
      <c r="B46" s="5" t="s">
        <v>35</v>
      </c>
      <c r="C46">
        <f t="shared" si="0"/>
        <v>538.0</v>
      </c>
      <c r="D46" s="5">
        <v>45.0</v>
      </c>
    </row>
    <row r="47" spans="8:8" ht="13.2">
      <c r="A47" s="5">
        <v>6.0</v>
      </c>
      <c r="B47" s="5" t="s">
        <v>15</v>
      </c>
      <c r="C47">
        <f t="shared" si="0"/>
        <v>566.0</v>
      </c>
      <c r="D47" s="5">
        <v>46.0</v>
      </c>
    </row>
    <row r="48" spans="8:8" ht="13.2">
      <c r="A48" s="5">
        <v>6.0</v>
      </c>
      <c r="B48" s="5" t="s">
        <v>51</v>
      </c>
      <c r="C48">
        <f t="shared" si="0"/>
        <v>1550.0</v>
      </c>
      <c r="D48" s="5">
        <v>47.0</v>
      </c>
    </row>
    <row r="49" spans="8:8" ht="13.2">
      <c r="A49" s="5">
        <v>6.0</v>
      </c>
      <c r="B49" s="5" t="s">
        <v>60</v>
      </c>
      <c r="C49">
        <f t="shared" si="0"/>
        <v>499.0</v>
      </c>
      <c r="D49" s="5">
        <v>48.0</v>
      </c>
    </row>
    <row r="50" spans="8:8" ht="13.2">
      <c r="A50" s="5">
        <v>7.0</v>
      </c>
      <c r="B50" s="5" t="s">
        <v>9</v>
      </c>
      <c r="C50">
        <f t="shared" si="0"/>
        <v>277.0</v>
      </c>
      <c r="D50" s="5">
        <v>49.0</v>
      </c>
    </row>
    <row r="51" spans="8:8" ht="13.2">
      <c r="A51" s="5">
        <v>7.0</v>
      </c>
      <c r="B51" s="5" t="s">
        <v>15</v>
      </c>
      <c r="C51">
        <f t="shared" si="0"/>
        <v>1169.0</v>
      </c>
      <c r="D51" s="5">
        <v>50.0</v>
      </c>
    </row>
    <row r="52" spans="8:8" ht="13.2">
      <c r="A52" s="5">
        <v>7.0</v>
      </c>
      <c r="B52" s="5" t="s">
        <v>26</v>
      </c>
      <c r="C52">
        <f t="shared" si="0"/>
        <v>1615.0</v>
      </c>
      <c r="D52" s="5">
        <v>51.0</v>
      </c>
    </row>
    <row r="53" spans="8:8" ht="13.2">
      <c r="A53" s="5">
        <v>7.0</v>
      </c>
      <c r="B53" s="5" t="s">
        <v>30</v>
      </c>
      <c r="C53">
        <f t="shared" si="0"/>
        <v>1694.0</v>
      </c>
      <c r="D53" s="5">
        <v>52.0</v>
      </c>
    </row>
    <row r="54" spans="8:8" ht="13.2">
      <c r="A54" s="5">
        <v>7.0</v>
      </c>
      <c r="B54" s="5" t="s">
        <v>35</v>
      </c>
      <c r="C54">
        <f t="shared" si="0"/>
        <v>1602.0</v>
      </c>
      <c r="D54" s="5">
        <v>53.0</v>
      </c>
    </row>
    <row r="55" spans="8:8" ht="13.2">
      <c r="A55" s="5">
        <v>7.0</v>
      </c>
      <c r="B55" s="5" t="s">
        <v>15</v>
      </c>
      <c r="C55">
        <f t="shared" si="0"/>
        <v>69.0</v>
      </c>
      <c r="D55" s="5">
        <v>54.0</v>
      </c>
    </row>
    <row r="56" spans="8:8" ht="13.2">
      <c r="A56" s="5">
        <v>7.0</v>
      </c>
      <c r="B56" s="5" t="s">
        <v>51</v>
      </c>
      <c r="C56">
        <f t="shared" si="0"/>
        <v>1737.0</v>
      </c>
      <c r="D56" s="5">
        <v>55.0</v>
      </c>
    </row>
    <row r="57" spans="8:8" ht="13.2">
      <c r="A57" s="5">
        <v>7.0</v>
      </c>
      <c r="B57" s="5" t="s">
        <v>60</v>
      </c>
      <c r="C57">
        <f t="shared" si="0"/>
        <v>1754.0</v>
      </c>
      <c r="D57" s="5">
        <v>56.0</v>
      </c>
    </row>
    <row r="58" spans="8:8" ht="13.2">
      <c r="A58" s="5">
        <v>8.0</v>
      </c>
      <c r="B58" s="5" t="s">
        <v>9</v>
      </c>
      <c r="C58">
        <f t="shared" si="0"/>
        <v>1022.0</v>
      </c>
      <c r="D58" s="5">
        <v>57.0</v>
      </c>
    </row>
    <row r="59" spans="8:8" ht="13.2">
      <c r="A59" s="5">
        <v>8.0</v>
      </c>
      <c r="B59" s="5" t="s">
        <v>15</v>
      </c>
      <c r="C59">
        <f t="shared" si="0"/>
        <v>829.0</v>
      </c>
      <c r="D59" s="5">
        <v>58.0</v>
      </c>
    </row>
    <row r="60" spans="8:8" ht="13.2">
      <c r="A60" s="5">
        <v>8.0</v>
      </c>
      <c r="B60" s="5" t="s">
        <v>26</v>
      </c>
      <c r="C60">
        <f t="shared" si="0"/>
        <v>179.0</v>
      </c>
      <c r="D60" s="5">
        <v>59.0</v>
      </c>
    </row>
    <row r="61" spans="8:8" ht="13.2">
      <c r="A61" s="5">
        <v>8.0</v>
      </c>
      <c r="B61" s="5" t="s">
        <v>30</v>
      </c>
      <c r="C61">
        <f t="shared" si="0"/>
        <v>1832.0</v>
      </c>
      <c r="D61" s="5">
        <v>60.0</v>
      </c>
    </row>
    <row r="62" spans="8:8" ht="13.2">
      <c r="A62" s="5">
        <v>8.0</v>
      </c>
      <c r="B62" s="5" t="s">
        <v>35</v>
      </c>
      <c r="C62">
        <f t="shared" si="0"/>
        <v>1237.0</v>
      </c>
      <c r="D62" s="5">
        <v>61.0</v>
      </c>
    </row>
    <row r="63" spans="8:8" ht="13.2">
      <c r="A63" s="5">
        <v>8.0</v>
      </c>
      <c r="B63" s="5" t="s">
        <v>15</v>
      </c>
      <c r="C63">
        <f t="shared" si="0"/>
        <v>969.0</v>
      </c>
      <c r="D63" s="5">
        <v>62.0</v>
      </c>
    </row>
    <row r="64" spans="8:8" ht="13.2">
      <c r="A64" s="5">
        <v>8.0</v>
      </c>
      <c r="B64" s="5" t="s">
        <v>51</v>
      </c>
      <c r="C64">
        <f t="shared" si="0"/>
        <v>813.0</v>
      </c>
      <c r="D64" s="5">
        <v>63.0</v>
      </c>
    </row>
    <row r="65" spans="8:8" ht="13.2">
      <c r="A65" s="5">
        <v>8.0</v>
      </c>
      <c r="B65" s="5" t="s">
        <v>60</v>
      </c>
      <c r="C65">
        <f t="shared" si="0"/>
        <v>1880.0</v>
      </c>
      <c r="D65" s="5">
        <v>64.0</v>
      </c>
    </row>
    <row r="66" spans="8:8" ht="13.2">
      <c r="A66" s="5">
        <v>9.0</v>
      </c>
      <c r="B66" s="5" t="s">
        <v>9</v>
      </c>
      <c r="C66">
        <f t="shared" si="0"/>
        <v>1409.0</v>
      </c>
      <c r="D66" s="5">
        <v>65.0</v>
      </c>
    </row>
    <row r="67" spans="8:8" ht="13.2">
      <c r="A67" s="5">
        <v>9.0</v>
      </c>
      <c r="B67" s="5" t="s">
        <v>15</v>
      </c>
      <c r="C67">
        <f t="shared" si="0"/>
        <v>383.0</v>
      </c>
      <c r="D67" s="5">
        <v>66.0</v>
      </c>
    </row>
    <row r="68" spans="8:8" ht="13.2">
      <c r="A68" s="5">
        <v>9.0</v>
      </c>
      <c r="B68" s="5" t="s">
        <v>26</v>
      </c>
      <c r="C68">
        <f t="shared" si="0"/>
        <v>1840.0</v>
      </c>
      <c r="D68" s="5">
        <v>67.0</v>
      </c>
    </row>
    <row r="69" spans="8:8" ht="13.2">
      <c r="A69" s="5">
        <v>9.0</v>
      </c>
      <c r="B69" s="5" t="s">
        <v>30</v>
      </c>
      <c r="C69">
        <f t="shared" si="0"/>
        <v>989.0</v>
      </c>
      <c r="D69" s="5">
        <v>68.0</v>
      </c>
    </row>
    <row r="70" spans="8:8" ht="13.2">
      <c r="A70" s="5">
        <v>9.0</v>
      </c>
      <c r="B70" s="5" t="s">
        <v>35</v>
      </c>
      <c r="C70">
        <f t="shared" si="0"/>
        <v>1547.0</v>
      </c>
      <c r="D70" s="5">
        <v>69.0</v>
      </c>
    </row>
    <row r="71" spans="8:8" ht="13.2">
      <c r="A71" s="5">
        <v>9.0</v>
      </c>
      <c r="B71" s="5" t="s">
        <v>15</v>
      </c>
      <c r="C71">
        <f t="shared" si="0"/>
        <v>492.0</v>
      </c>
      <c r="D71" s="5">
        <v>70.0</v>
      </c>
    </row>
    <row r="72" spans="8:8" ht="13.2">
      <c r="A72" s="5">
        <v>9.0</v>
      </c>
      <c r="B72" s="5" t="s">
        <v>51</v>
      </c>
      <c r="C72">
        <f t="shared" si="0"/>
        <v>1421.0</v>
      </c>
      <c r="D72" s="5">
        <v>71.0</v>
      </c>
    </row>
    <row r="73" spans="8:8" ht="13.2">
      <c r="A73" s="5">
        <v>9.0</v>
      </c>
      <c r="B73" s="5" t="s">
        <v>60</v>
      </c>
      <c r="C73">
        <f t="shared" si="0"/>
        <v>133.0</v>
      </c>
      <c r="D73" s="5">
        <v>72.0</v>
      </c>
    </row>
    <row r="74" spans="8:8" ht="13.2">
      <c r="A74" s="5">
        <v>10.0</v>
      </c>
      <c r="B74" s="5" t="s">
        <v>9</v>
      </c>
      <c r="C74">
        <f t="shared" si="0"/>
        <v>1971.0</v>
      </c>
      <c r="D74" s="5">
        <v>73.0</v>
      </c>
    </row>
    <row r="75" spans="8:8" ht="13.2">
      <c r="A75" s="5">
        <v>10.0</v>
      </c>
      <c r="B75" s="5" t="s">
        <v>15</v>
      </c>
      <c r="C75">
        <f t="shared" si="0"/>
        <v>1228.0</v>
      </c>
      <c r="D75" s="5">
        <v>74.0</v>
      </c>
    </row>
    <row r="76" spans="8:8" ht="13.2">
      <c r="A76" s="5">
        <v>10.0</v>
      </c>
      <c r="B76" s="5" t="s">
        <v>26</v>
      </c>
      <c r="C76">
        <f t="shared" si="0"/>
        <v>1539.0</v>
      </c>
      <c r="D76" s="5">
        <v>75.0</v>
      </c>
    </row>
    <row r="77" spans="8:8" ht="13.2">
      <c r="A77" s="5">
        <v>10.0</v>
      </c>
      <c r="B77" s="5" t="s">
        <v>30</v>
      </c>
      <c r="C77">
        <f t="shared" si="0"/>
        <v>99.0</v>
      </c>
      <c r="D77" s="5">
        <v>76.0</v>
      </c>
    </row>
    <row r="78" spans="8:8" ht="13.2">
      <c r="A78" s="5">
        <v>10.0</v>
      </c>
      <c r="B78" s="5" t="s">
        <v>35</v>
      </c>
      <c r="C78">
        <f t="shared" si="0"/>
        <v>1191.0</v>
      </c>
      <c r="D78" s="5">
        <v>77.0</v>
      </c>
    </row>
    <row r="79" spans="8:8" ht="13.2">
      <c r="A79" s="5">
        <v>10.0</v>
      </c>
      <c r="B79" s="5" t="s">
        <v>15</v>
      </c>
      <c r="C79">
        <f t="shared" si="0"/>
        <v>1955.0</v>
      </c>
      <c r="D79" s="5">
        <v>78.0</v>
      </c>
    </row>
    <row r="80" spans="8:8" ht="13.2">
      <c r="A80" s="5">
        <v>10.0</v>
      </c>
      <c r="B80" s="5" t="s">
        <v>51</v>
      </c>
      <c r="C80">
        <f t="shared" si="0"/>
        <v>1679.0</v>
      </c>
      <c r="D80" s="5">
        <v>79.0</v>
      </c>
    </row>
    <row r="81" spans="8:8" ht="13.2">
      <c r="A81" s="5">
        <v>10.0</v>
      </c>
      <c r="B81" s="5" t="s">
        <v>60</v>
      </c>
      <c r="C81">
        <f t="shared" si="0"/>
        <v>1249.0</v>
      </c>
      <c r="D81" s="5">
        <v>80.0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E111"/>
  <sheetViews>
    <sheetView workbookViewId="0">
      <selection activeCell="C108" sqref="C108"/>
    </sheetView>
  </sheetViews>
  <sheetFormatPr defaultRowHeight="15.75" customHeight="1" defaultColWidth="14"/>
  <cols>
    <col min="2" max="2" customWidth="1" width="57.664062" style="0"/>
    <col min="3" max="3" customWidth="1" width="60.664062" style="0"/>
    <col min="4" max="4" customWidth="1" width="19.554688" style="0"/>
  </cols>
  <sheetData>
    <row r="1" spans="8:8" ht="15.75" customHeight="1">
      <c r="A1" s="6" t="s">
        <v>0</v>
      </c>
      <c r="B1" s="6" t="s">
        <v>3</v>
      </c>
      <c r="C1" s="6" t="s">
        <v>4</v>
      </c>
      <c r="D1" s="6" t="s">
        <v>5</v>
      </c>
    </row>
    <row r="2" spans="8:8" ht="15.75">
      <c r="A2" s="4">
        <v>1.0</v>
      </c>
      <c r="B2" s="2" t="s">
        <v>10</v>
      </c>
      <c r="C2" s="2" t="s">
        <v>11</v>
      </c>
      <c r="D2" s="4">
        <v>1.0</v>
      </c>
    </row>
    <row r="3" spans="8:8" ht="15.75">
      <c r="A3" s="4">
        <v>2.0</v>
      </c>
      <c r="B3" s="2" t="s">
        <v>12</v>
      </c>
      <c r="C3" s="2" t="s">
        <v>13</v>
      </c>
      <c r="D3" s="4">
        <v>2.0</v>
      </c>
    </row>
    <row r="4" spans="8:8" ht="15.75">
      <c r="A4" s="4">
        <v>3.0</v>
      </c>
      <c r="B4" s="2" t="s">
        <v>21</v>
      </c>
      <c r="C4" s="2" t="s">
        <v>22</v>
      </c>
      <c r="D4" s="4">
        <v>2.0</v>
      </c>
    </row>
    <row r="5" spans="8:8" ht="15.75">
      <c r="A5" s="4">
        <v>4.0</v>
      </c>
      <c r="B5" s="2" t="s">
        <v>25</v>
      </c>
      <c r="C5" s="2" t="s">
        <v>27</v>
      </c>
      <c r="D5" s="4">
        <v>2.0</v>
      </c>
    </row>
    <row r="6" spans="8:8" ht="15.75">
      <c r="A6" s="4">
        <v>5.0</v>
      </c>
      <c r="B6" s="2" t="s">
        <v>28</v>
      </c>
      <c r="C6" s="2" t="s">
        <v>29</v>
      </c>
      <c r="D6" s="4">
        <v>1.0</v>
      </c>
    </row>
    <row r="7" spans="8:8" ht="15.75">
      <c r="A7" s="4">
        <v>6.0</v>
      </c>
      <c r="B7" s="2" t="s">
        <v>32</v>
      </c>
      <c r="C7" s="2" t="s">
        <v>31</v>
      </c>
      <c r="D7" s="4">
        <v>2.0</v>
      </c>
    </row>
    <row r="8" spans="8:8" ht="15.75">
      <c r="A8" s="4">
        <v>7.0</v>
      </c>
      <c r="B8" s="2" t="s">
        <v>36</v>
      </c>
      <c r="C8" s="2" t="s">
        <v>38</v>
      </c>
      <c r="D8" s="4">
        <v>1.0</v>
      </c>
    </row>
    <row r="9" spans="8:8" ht="15.75">
      <c r="A9" s="4">
        <v>8.0</v>
      </c>
      <c r="B9" s="2" t="s">
        <v>40</v>
      </c>
      <c r="C9" s="2" t="s">
        <v>41</v>
      </c>
      <c r="D9" s="4">
        <v>1.0</v>
      </c>
    </row>
    <row r="10" spans="8:8" ht="15.75">
      <c r="A10" s="4">
        <v>9.0</v>
      </c>
      <c r="B10" s="2" t="s">
        <v>45</v>
      </c>
      <c r="C10" s="2" t="s">
        <v>47</v>
      </c>
      <c r="D10" s="4">
        <v>1.0</v>
      </c>
    </row>
    <row r="11" spans="8:8" ht="15.75">
      <c r="A11" s="4">
        <v>10.0</v>
      </c>
      <c r="B11" s="2" t="s">
        <v>49</v>
      </c>
      <c r="C11" s="2" t="s">
        <v>50</v>
      </c>
      <c r="D11" s="4">
        <v>1.0</v>
      </c>
    </row>
    <row r="12" spans="8:8" ht="15.75">
      <c r="A12" s="4">
        <v>11.0</v>
      </c>
      <c r="B12" s="2" t="s">
        <v>53</v>
      </c>
      <c r="C12" s="2" t="s">
        <v>55</v>
      </c>
      <c r="D12" s="4">
        <v>2.0</v>
      </c>
    </row>
    <row r="13" spans="8:8" ht="15.75">
      <c r="A13" s="4">
        <v>12.0</v>
      </c>
      <c r="B13" s="2" t="s">
        <v>57</v>
      </c>
      <c r="C13" s="2" t="s">
        <v>59</v>
      </c>
      <c r="D13" s="4">
        <v>1.0</v>
      </c>
    </row>
    <row r="14" spans="8:8" ht="15.75">
      <c r="A14" s="4">
        <v>13.0</v>
      </c>
      <c r="B14" s="2" t="s">
        <v>62</v>
      </c>
      <c r="C14" s="2" t="s">
        <v>63</v>
      </c>
      <c r="D14" s="4">
        <v>1.0</v>
      </c>
    </row>
    <row r="15" spans="8:8" ht="15.75">
      <c r="A15" s="4">
        <v>14.0</v>
      </c>
      <c r="B15" s="2" t="s">
        <v>54</v>
      </c>
      <c r="C15" s="2" t="s">
        <v>52</v>
      </c>
      <c r="D15" s="4">
        <v>2.0</v>
      </c>
    </row>
    <row r="16" spans="8:8" ht="15.75">
      <c r="A16" s="4">
        <v>15.0</v>
      </c>
      <c r="B16" s="2" t="s">
        <v>68</v>
      </c>
      <c r="C16" s="2" t="s">
        <v>69</v>
      </c>
      <c r="D16" s="4">
        <v>2.0</v>
      </c>
    </row>
    <row r="17" spans="8:8" ht="15.75">
      <c r="A17" s="4">
        <v>16.0</v>
      </c>
      <c r="B17" s="2" t="s">
        <v>73</v>
      </c>
      <c r="C17" s="2" t="s">
        <v>74</v>
      </c>
      <c r="D17" s="4">
        <v>1.0</v>
      </c>
    </row>
    <row r="18" spans="8:8" ht="15.75">
      <c r="A18" s="4">
        <v>17.0</v>
      </c>
      <c r="B18" s="2" t="s">
        <v>76</v>
      </c>
      <c r="C18" s="2" t="s">
        <v>77</v>
      </c>
      <c r="D18" s="4">
        <v>2.0</v>
      </c>
    </row>
    <row r="19" spans="8:8" ht="15.75">
      <c r="A19" s="4">
        <v>18.0</v>
      </c>
      <c r="B19" s="2" t="s">
        <v>80</v>
      </c>
      <c r="C19" s="2" t="s">
        <v>81</v>
      </c>
      <c r="D19" s="4">
        <v>2.0</v>
      </c>
    </row>
    <row r="20" spans="8:8" ht="15.75">
      <c r="A20" s="4">
        <v>19.0</v>
      </c>
      <c r="B20" s="2" t="s">
        <v>83</v>
      </c>
      <c r="C20" s="2" t="s">
        <v>85</v>
      </c>
      <c r="D20" s="4">
        <v>2.0</v>
      </c>
    </row>
    <row r="21" spans="8:8" ht="15.75">
      <c r="A21" s="4">
        <v>20.0</v>
      </c>
      <c r="B21" s="2" t="s">
        <v>87</v>
      </c>
      <c r="C21" s="2" t="s">
        <v>88</v>
      </c>
      <c r="D21" s="4">
        <v>2.0</v>
      </c>
    </row>
    <row r="22" spans="8:8" ht="15.75">
      <c r="A22" s="4">
        <v>21.0</v>
      </c>
      <c r="B22" s="2" t="s">
        <v>91</v>
      </c>
      <c r="C22" s="2" t="s">
        <v>92</v>
      </c>
      <c r="D22" s="4">
        <v>1.0</v>
      </c>
    </row>
    <row r="23" spans="8:8" ht="15.75">
      <c r="A23" s="4">
        <v>22.0</v>
      </c>
      <c r="B23" s="2" t="s">
        <v>94</v>
      </c>
      <c r="C23" s="2" t="s">
        <v>95</v>
      </c>
      <c r="D23" s="4">
        <v>2.0</v>
      </c>
    </row>
    <row r="24" spans="8:8" ht="15.75">
      <c r="A24" s="4">
        <v>23.0</v>
      </c>
      <c r="B24" s="2" t="s">
        <v>98</v>
      </c>
      <c r="C24" s="2" t="s">
        <v>99</v>
      </c>
      <c r="D24" s="4">
        <v>1.0</v>
      </c>
    </row>
    <row r="25" spans="8:8" ht="15.75">
      <c r="A25" s="4">
        <v>24.0</v>
      </c>
      <c r="B25" s="2" t="s">
        <v>101</v>
      </c>
      <c r="C25" s="2" t="s">
        <v>104</v>
      </c>
      <c r="D25" s="4">
        <v>2.0</v>
      </c>
    </row>
    <row r="26" spans="8:8" ht="15.75">
      <c r="A26" s="4">
        <v>25.0</v>
      </c>
      <c r="B26" s="2" t="s">
        <v>105</v>
      </c>
      <c r="C26" s="2" t="s">
        <v>106</v>
      </c>
      <c r="D26" s="4">
        <v>1.0</v>
      </c>
    </row>
    <row r="27" spans="8:8" ht="15.75">
      <c r="A27" s="4">
        <v>26.0</v>
      </c>
      <c r="B27" s="2" t="s">
        <v>107</v>
      </c>
      <c r="C27" s="2" t="s">
        <v>108</v>
      </c>
      <c r="D27" s="4">
        <v>2.0</v>
      </c>
    </row>
    <row r="28" spans="8:8" ht="15.75">
      <c r="A28" s="4">
        <v>27.0</v>
      </c>
      <c r="B28" s="2" t="s">
        <v>109</v>
      </c>
      <c r="C28" s="2" t="s">
        <v>110</v>
      </c>
      <c r="D28" s="4">
        <v>2.0</v>
      </c>
    </row>
    <row r="29" spans="8:8" ht="15.75">
      <c r="A29" s="4">
        <v>28.0</v>
      </c>
      <c r="B29" s="2" t="s">
        <v>111</v>
      </c>
      <c r="C29" s="2" t="s">
        <v>112</v>
      </c>
      <c r="D29" s="4">
        <v>1.0</v>
      </c>
    </row>
    <row r="30" spans="8:8" ht="14.4">
      <c r="A30" s="4">
        <v>29.0</v>
      </c>
      <c r="B30" s="2" t="s">
        <v>113</v>
      </c>
      <c r="C30" s="2" t="s">
        <v>114</v>
      </c>
      <c r="D30" s="4">
        <v>2.0</v>
      </c>
    </row>
    <row r="31" spans="8:8" ht="14.4">
      <c r="A31" s="4">
        <v>30.0</v>
      </c>
      <c r="B31" s="2" t="s">
        <v>115</v>
      </c>
      <c r="C31" s="2" t="s">
        <v>116</v>
      </c>
      <c r="D31" s="4">
        <v>1.0</v>
      </c>
    </row>
    <row r="32" spans="8:8" ht="14.4">
      <c r="A32" s="4">
        <v>31.0</v>
      </c>
      <c r="B32" s="2" t="s">
        <v>117</v>
      </c>
      <c r="C32" s="2" t="s">
        <v>118</v>
      </c>
      <c r="D32" s="4">
        <v>2.0</v>
      </c>
    </row>
    <row r="33" spans="8:8" ht="14.4">
      <c r="A33" s="4">
        <v>32.0</v>
      </c>
      <c r="B33" s="2" t="s">
        <v>119</v>
      </c>
      <c r="C33" s="2" t="s">
        <v>121</v>
      </c>
      <c r="D33" s="4">
        <v>2.0</v>
      </c>
    </row>
    <row r="34" spans="8:8" ht="14.4">
      <c r="A34" s="4">
        <v>33.0</v>
      </c>
      <c r="B34" s="2" t="s">
        <v>122</v>
      </c>
      <c r="C34" s="2" t="s">
        <v>123</v>
      </c>
      <c r="D34" s="4">
        <v>2.0</v>
      </c>
    </row>
    <row r="35" spans="8:8" ht="14.4">
      <c r="A35" s="4">
        <v>34.0</v>
      </c>
      <c r="B35" s="2" t="s">
        <v>71</v>
      </c>
      <c r="C35" s="2" t="s">
        <v>70</v>
      </c>
      <c r="D35" s="4">
        <v>1.0</v>
      </c>
    </row>
    <row r="36" spans="8:8" ht="14.4">
      <c r="A36" s="4">
        <v>35.0</v>
      </c>
      <c r="B36" s="2" t="s">
        <v>128</v>
      </c>
      <c r="C36" s="2" t="s">
        <v>129</v>
      </c>
      <c r="D36" s="4">
        <v>1.0</v>
      </c>
    </row>
    <row r="37" spans="8:8" ht="14.4">
      <c r="A37" s="4">
        <v>36.0</v>
      </c>
      <c r="B37" s="2" t="s">
        <v>130</v>
      </c>
      <c r="C37" s="2" t="s">
        <v>132</v>
      </c>
      <c r="D37" s="4">
        <v>1.0</v>
      </c>
    </row>
    <row r="38" spans="8:8" ht="14.4">
      <c r="A38" s="4">
        <v>37.0</v>
      </c>
      <c r="B38" s="2" t="s">
        <v>133</v>
      </c>
      <c r="C38" s="2" t="s">
        <v>134</v>
      </c>
      <c r="D38" s="4">
        <v>2.0</v>
      </c>
    </row>
    <row r="39" spans="8:8" ht="14.4">
      <c r="A39" s="4">
        <v>38.0</v>
      </c>
      <c r="B39" s="2" t="s">
        <v>136</v>
      </c>
      <c r="C39" s="2" t="s">
        <v>138</v>
      </c>
      <c r="D39" s="4">
        <v>1.0</v>
      </c>
    </row>
    <row r="40" spans="8:8" ht="14.4">
      <c r="A40" s="4">
        <v>39.0</v>
      </c>
      <c r="B40" s="2" t="s">
        <v>140</v>
      </c>
      <c r="C40" s="2" t="s">
        <v>141</v>
      </c>
      <c r="D40" s="4">
        <v>1.0</v>
      </c>
    </row>
    <row r="41" spans="8:8" ht="14.4">
      <c r="A41" s="4">
        <v>40.0</v>
      </c>
      <c r="B41" s="2" t="s">
        <v>65</v>
      </c>
      <c r="C41" s="2" t="s">
        <v>64</v>
      </c>
      <c r="D41" s="4">
        <v>2.0</v>
      </c>
    </row>
    <row r="42" spans="8:8" ht="14.4">
      <c r="A42" s="4">
        <v>41.0</v>
      </c>
      <c r="B42" s="2" t="s">
        <v>146</v>
      </c>
      <c r="C42" s="2" t="s">
        <v>148</v>
      </c>
      <c r="D42" s="4">
        <v>2.0</v>
      </c>
    </row>
    <row r="43" spans="8:8" ht="14.4">
      <c r="A43" s="4">
        <v>42.0</v>
      </c>
      <c r="B43" s="2" t="s">
        <v>159</v>
      </c>
      <c r="C43" s="2" t="s">
        <v>161</v>
      </c>
      <c r="D43" s="4">
        <v>2.0</v>
      </c>
    </row>
    <row r="44" spans="8:8" ht="14.4">
      <c r="A44" s="4">
        <v>43.0</v>
      </c>
      <c r="B44" s="2" t="s">
        <v>163</v>
      </c>
      <c r="C44" s="2" t="s">
        <v>164</v>
      </c>
      <c r="D44" s="4">
        <v>2.0</v>
      </c>
    </row>
    <row r="45" spans="8:8" ht="14.4">
      <c r="A45" s="4">
        <v>44.0</v>
      </c>
      <c r="B45" s="2" t="s">
        <v>166</v>
      </c>
      <c r="C45" s="2" t="s">
        <v>168</v>
      </c>
      <c r="D45" s="4">
        <v>1.0</v>
      </c>
    </row>
    <row r="46" spans="8:8" ht="14.4">
      <c r="A46" s="4">
        <v>45.0</v>
      </c>
      <c r="B46" s="2" t="s">
        <v>172</v>
      </c>
      <c r="C46" s="2" t="s">
        <v>173</v>
      </c>
      <c r="D46" s="4">
        <v>2.0</v>
      </c>
    </row>
    <row r="47" spans="8:8" ht="14.4">
      <c r="A47" s="4">
        <v>46.0</v>
      </c>
      <c r="B47" s="2" t="s">
        <v>175</v>
      </c>
      <c r="C47" s="2" t="s">
        <v>179</v>
      </c>
      <c r="D47" s="4">
        <v>1.0</v>
      </c>
    </row>
    <row r="48" spans="8:8" ht="14.4">
      <c r="A48" s="4">
        <v>47.0</v>
      </c>
      <c r="B48" s="2" t="s">
        <v>156</v>
      </c>
      <c r="C48" s="2" t="s">
        <v>155</v>
      </c>
      <c r="D48" s="4">
        <v>2.0</v>
      </c>
    </row>
    <row r="49" spans="8:8" ht="14.4">
      <c r="A49" s="4">
        <v>48.0</v>
      </c>
      <c r="B49" s="2" t="s">
        <v>184</v>
      </c>
      <c r="C49" s="2" t="s">
        <v>185</v>
      </c>
      <c r="D49" s="4">
        <v>1.0</v>
      </c>
    </row>
    <row r="50" spans="8:8" ht="14.4">
      <c r="A50" s="4">
        <v>49.0</v>
      </c>
      <c r="B50" s="2" t="s">
        <v>187</v>
      </c>
      <c r="C50" s="2" t="s">
        <v>188</v>
      </c>
      <c r="D50" s="4">
        <v>1.0</v>
      </c>
    </row>
    <row r="51" spans="8:8" ht="14.4">
      <c r="A51" s="4">
        <v>50.0</v>
      </c>
      <c r="B51" s="2" t="s">
        <v>190</v>
      </c>
      <c r="C51" s="2" t="s">
        <v>192</v>
      </c>
      <c r="D51" s="4">
        <v>2.0</v>
      </c>
    </row>
    <row r="52" spans="8:8" ht="14.4">
      <c r="A52" s="4">
        <v>51.0</v>
      </c>
      <c r="B52" s="2" t="s">
        <v>196</v>
      </c>
      <c r="C52" s="2" t="s">
        <v>197</v>
      </c>
      <c r="D52" s="4">
        <v>1.0</v>
      </c>
    </row>
    <row r="53" spans="8:8" ht="14.4">
      <c r="A53" s="4">
        <v>52.0</v>
      </c>
      <c r="B53" s="2" t="s">
        <v>199</v>
      </c>
      <c r="C53" s="2" t="s">
        <v>202</v>
      </c>
      <c r="D53" s="4">
        <v>2.0</v>
      </c>
    </row>
    <row r="54" spans="8:8" ht="14.4">
      <c r="A54" s="4">
        <v>53.0</v>
      </c>
      <c r="B54" s="2" t="s">
        <v>205</v>
      </c>
      <c r="C54" s="2" t="s">
        <v>206</v>
      </c>
      <c r="D54" s="4">
        <v>2.0</v>
      </c>
    </row>
    <row r="55" spans="8:8" ht="14.4">
      <c r="A55" s="4">
        <v>54.0</v>
      </c>
      <c r="B55" s="2" t="s">
        <v>208</v>
      </c>
      <c r="C55" s="2" t="s">
        <v>209</v>
      </c>
      <c r="D55" s="4">
        <v>2.0</v>
      </c>
    </row>
    <row r="56" spans="8:8" ht="14.4">
      <c r="A56" s="4">
        <v>55.0</v>
      </c>
      <c r="B56" s="2" t="s">
        <v>211</v>
      </c>
      <c r="C56" s="2" t="s">
        <v>212</v>
      </c>
      <c r="D56" s="4">
        <v>1.0</v>
      </c>
    </row>
    <row r="57" spans="8:8" ht="14.4">
      <c r="A57" s="4">
        <v>56.0</v>
      </c>
      <c r="B57" s="2" t="s">
        <v>214</v>
      </c>
      <c r="C57" s="2" t="s">
        <v>216</v>
      </c>
      <c r="D57" s="4">
        <v>2.0</v>
      </c>
    </row>
    <row r="58" spans="8:8" ht="14.4">
      <c r="A58" s="4">
        <v>57.0</v>
      </c>
      <c r="B58" s="2" t="s">
        <v>177</v>
      </c>
      <c r="C58" s="2" t="s">
        <v>176</v>
      </c>
      <c r="D58" s="4">
        <v>1.0</v>
      </c>
    </row>
    <row r="59" spans="8:8" ht="14.4">
      <c r="A59" s="4">
        <v>58.0</v>
      </c>
      <c r="B59" s="2" t="s">
        <v>97</v>
      </c>
      <c r="C59" s="2" t="s">
        <v>96</v>
      </c>
      <c r="D59" s="4">
        <v>1.0</v>
      </c>
    </row>
    <row r="60" spans="8:8" ht="14.4">
      <c r="A60" s="4">
        <v>59.0</v>
      </c>
      <c r="B60" s="2" t="s">
        <v>221</v>
      </c>
      <c r="C60" s="2" t="s">
        <v>222</v>
      </c>
      <c r="D60" s="4">
        <v>1.0</v>
      </c>
    </row>
    <row r="61" spans="8:8" ht="14.4">
      <c r="A61" s="4">
        <v>60.0</v>
      </c>
      <c r="B61" s="2" t="s">
        <v>226</v>
      </c>
      <c r="C61" s="2" t="s">
        <v>227</v>
      </c>
      <c r="D61" s="4">
        <v>2.0</v>
      </c>
    </row>
    <row r="62" spans="8:8" ht="14.4">
      <c r="A62" s="4">
        <v>61.0</v>
      </c>
      <c r="B62" s="2" t="s">
        <v>229</v>
      </c>
      <c r="C62" s="2" t="s">
        <v>230</v>
      </c>
      <c r="D62" s="4">
        <v>1.0</v>
      </c>
    </row>
    <row r="63" spans="8:8" ht="14.4">
      <c r="A63" s="4">
        <v>62.0</v>
      </c>
      <c r="B63" s="2" t="s">
        <v>231</v>
      </c>
      <c r="C63" s="2" t="s">
        <v>232</v>
      </c>
      <c r="D63" s="4">
        <v>1.0</v>
      </c>
    </row>
    <row r="64" spans="8:8" ht="14.4">
      <c r="A64" s="4">
        <v>63.0</v>
      </c>
      <c r="B64" s="2" t="s">
        <v>234</v>
      </c>
      <c r="C64" s="2" t="s">
        <v>235</v>
      </c>
      <c r="D64" s="4">
        <v>2.0</v>
      </c>
    </row>
    <row r="65" spans="8:8" ht="14.4">
      <c r="A65" s="4">
        <v>64.0</v>
      </c>
      <c r="B65" s="2" t="s">
        <v>126</v>
      </c>
      <c r="C65" s="2" t="s">
        <v>125</v>
      </c>
      <c r="D65" s="4">
        <v>2.0</v>
      </c>
    </row>
    <row r="66" spans="8:8" ht="14.4">
      <c r="A66" s="4">
        <v>65.0</v>
      </c>
      <c r="B66" s="2" t="s">
        <v>241</v>
      </c>
      <c r="C66" s="2" t="s">
        <v>242</v>
      </c>
      <c r="D66" s="4">
        <v>1.0</v>
      </c>
    </row>
    <row r="67" spans="8:8" ht="14.4">
      <c r="A67" s="4">
        <v>66.0</v>
      </c>
      <c r="B67" s="2" t="s">
        <v>244</v>
      </c>
      <c r="C67" s="2" t="s">
        <v>245</v>
      </c>
      <c r="D67" s="4">
        <v>2.0</v>
      </c>
    </row>
    <row r="68" spans="8:8" ht="14.4">
      <c r="A68" s="4">
        <v>67.0</v>
      </c>
      <c r="B68" s="2" t="s">
        <v>201</v>
      </c>
      <c r="C68" s="2" t="s">
        <v>200</v>
      </c>
      <c r="D68" s="4">
        <v>1.0</v>
      </c>
    </row>
    <row r="69" spans="8:8" ht="14.4">
      <c r="A69" s="4">
        <v>68.0</v>
      </c>
      <c r="B69" s="2" t="s">
        <v>43</v>
      </c>
      <c r="C69" s="2" t="s">
        <v>42</v>
      </c>
      <c r="D69" s="4">
        <v>1.0</v>
      </c>
    </row>
    <row r="70" spans="8:8" ht="14.4">
      <c r="A70" s="4">
        <v>69.0</v>
      </c>
      <c r="B70" s="2" t="s">
        <v>89</v>
      </c>
      <c r="C70" s="2" t="s">
        <v>86</v>
      </c>
      <c r="D70" s="4">
        <v>1.0</v>
      </c>
    </row>
    <row r="71" spans="8:8" ht="14.4">
      <c r="A71" s="4">
        <v>70.0</v>
      </c>
      <c r="B71" s="2" t="s">
        <v>253</v>
      </c>
      <c r="C71" s="2" t="s">
        <v>255</v>
      </c>
      <c r="D71" s="4">
        <v>2.0</v>
      </c>
    </row>
    <row r="72" spans="8:8" ht="14.4">
      <c r="A72" s="4">
        <v>71.0</v>
      </c>
      <c r="B72" s="2" t="s">
        <v>257</v>
      </c>
      <c r="C72" s="2" t="s">
        <v>258</v>
      </c>
      <c r="D72" s="4">
        <v>1.0</v>
      </c>
    </row>
    <row r="73" spans="8:8" ht="14.4">
      <c r="A73" s="4">
        <v>72.0</v>
      </c>
      <c r="B73" s="2" t="s">
        <v>260</v>
      </c>
      <c r="C73" s="2" t="s">
        <v>261</v>
      </c>
      <c r="D73" s="4">
        <v>1.0</v>
      </c>
    </row>
    <row r="74" spans="8:8" ht="14.4">
      <c r="A74" s="4">
        <v>73.0</v>
      </c>
      <c r="B74" s="2" t="s">
        <v>263</v>
      </c>
      <c r="C74" s="2" t="s">
        <v>264</v>
      </c>
      <c r="D74" s="4">
        <v>2.0</v>
      </c>
    </row>
    <row r="75" spans="8:8" ht="14.4">
      <c r="A75" s="4">
        <v>74.0</v>
      </c>
      <c r="B75" s="2" t="s">
        <v>266</v>
      </c>
      <c r="C75" s="2" t="s">
        <v>268</v>
      </c>
      <c r="D75" s="4">
        <v>2.0</v>
      </c>
    </row>
    <row r="76" spans="8:8" ht="14.4">
      <c r="A76" s="4">
        <v>75.0</v>
      </c>
      <c r="B76" s="2" t="s">
        <v>270</v>
      </c>
      <c r="C76" s="2" t="s">
        <v>271</v>
      </c>
      <c r="D76" s="4">
        <v>2.0</v>
      </c>
    </row>
    <row r="77" spans="8:8" ht="14.4">
      <c r="A77" s="4">
        <v>76.0</v>
      </c>
      <c r="B77" s="2" t="s">
        <v>273</v>
      </c>
      <c r="C77" s="2" t="s">
        <v>274</v>
      </c>
      <c r="D77" s="4">
        <v>1.0</v>
      </c>
    </row>
    <row r="78" spans="8:8" ht="14.4">
      <c r="A78" s="4">
        <v>77.0</v>
      </c>
      <c r="B78" s="2" t="s">
        <v>238</v>
      </c>
      <c r="C78" s="2" t="s">
        <v>237</v>
      </c>
      <c r="D78" s="4">
        <v>1.0</v>
      </c>
    </row>
    <row r="79" spans="8:8" ht="14.4">
      <c r="A79" s="4">
        <v>78.0</v>
      </c>
      <c r="B79" s="2" t="s">
        <v>277</v>
      </c>
      <c r="C79" s="2" t="s">
        <v>278</v>
      </c>
      <c r="D79" s="4">
        <v>1.0</v>
      </c>
    </row>
    <row r="80" spans="8:8" ht="14.4">
      <c r="A80" s="4">
        <v>79.0</v>
      </c>
      <c r="B80" s="2" t="s">
        <v>150</v>
      </c>
      <c r="C80" s="2" t="s">
        <v>149</v>
      </c>
      <c r="D80" s="4">
        <v>2.0</v>
      </c>
    </row>
    <row r="81" spans="8:8" ht="14.4">
      <c r="A81" s="4">
        <v>80.0</v>
      </c>
      <c r="B81" s="2" t="s">
        <v>282</v>
      </c>
      <c r="C81" s="2" t="s">
        <v>284</v>
      </c>
      <c r="D81" s="4">
        <v>1.0</v>
      </c>
    </row>
    <row r="82" spans="8:8" ht="14.4">
      <c r="A82" s="4">
        <v>81.0</v>
      </c>
      <c r="B82" s="2" t="s">
        <v>287</v>
      </c>
      <c r="C82" s="2" t="s">
        <v>288</v>
      </c>
      <c r="D82" s="4">
        <v>2.0</v>
      </c>
    </row>
    <row r="83" spans="8:8" ht="14.4">
      <c r="A83" s="4">
        <v>82.0</v>
      </c>
      <c r="B83" s="2" t="s">
        <v>290</v>
      </c>
      <c r="C83" s="2" t="s">
        <v>292</v>
      </c>
      <c r="D83" s="4">
        <v>2.0</v>
      </c>
    </row>
    <row r="84" spans="8:8" ht="14.4">
      <c r="A84" s="4">
        <v>83.0</v>
      </c>
      <c r="B84" s="2" t="s">
        <v>283</v>
      </c>
      <c r="C84" s="2" t="s">
        <v>281</v>
      </c>
      <c r="D84" s="4">
        <v>1.0</v>
      </c>
    </row>
    <row r="85" spans="8:8" ht="14.4">
      <c r="A85" s="4">
        <v>84.0</v>
      </c>
      <c r="B85" s="2" t="s">
        <v>297</v>
      </c>
      <c r="C85" s="2" t="s">
        <v>298</v>
      </c>
      <c r="D85" s="4">
        <v>2.0</v>
      </c>
    </row>
    <row r="86" spans="8:8" ht="14.4">
      <c r="A86" s="4">
        <v>85.0</v>
      </c>
      <c r="B86" s="2" t="s">
        <v>194</v>
      </c>
      <c r="C86" s="2" t="s">
        <v>193</v>
      </c>
      <c r="D86" s="4">
        <v>2.0</v>
      </c>
    </row>
    <row r="87" spans="8:8" ht="14.4">
      <c r="A87" s="4">
        <v>86.0</v>
      </c>
      <c r="B87" s="2" t="s">
        <v>302</v>
      </c>
      <c r="C87" s="2" t="s">
        <v>303</v>
      </c>
      <c r="D87" s="4">
        <v>1.0</v>
      </c>
    </row>
    <row r="88" spans="8:8" ht="14.4">
      <c r="A88" s="4">
        <v>87.0</v>
      </c>
      <c r="B88" s="2" t="s">
        <v>305</v>
      </c>
      <c r="C88" s="2" t="s">
        <v>306</v>
      </c>
      <c r="D88" s="4">
        <v>1.0</v>
      </c>
    </row>
    <row r="89" spans="8:8" ht="14.4">
      <c r="A89" s="4">
        <v>88.0</v>
      </c>
      <c r="B89" s="2" t="s">
        <v>309</v>
      </c>
      <c r="C89" s="2" t="s">
        <v>310</v>
      </c>
      <c r="D89" s="4">
        <v>2.0</v>
      </c>
    </row>
    <row r="90" spans="8:8" ht="14.4">
      <c r="A90" s="4">
        <v>89.0</v>
      </c>
      <c r="B90" s="2" t="s">
        <v>314</v>
      </c>
      <c r="C90" s="2" t="s">
        <v>315</v>
      </c>
      <c r="D90" s="4">
        <v>2.0</v>
      </c>
    </row>
    <row r="91" spans="8:8" ht="14.4">
      <c r="A91" s="4">
        <v>90.0</v>
      </c>
      <c r="B91" s="2" t="s">
        <v>170</v>
      </c>
      <c r="C91" s="2" t="s">
        <v>169</v>
      </c>
      <c r="D91" s="4">
        <v>2.0</v>
      </c>
    </row>
    <row r="92" spans="8:8" ht="14.4">
      <c r="A92" s="4">
        <v>91.0</v>
      </c>
      <c r="B92" s="2" t="s">
        <v>224</v>
      </c>
      <c r="C92" s="2" t="s">
        <v>223</v>
      </c>
      <c r="D92" s="4">
        <v>1.0</v>
      </c>
    </row>
    <row r="93" spans="8:8" ht="14.4">
      <c r="A93" s="4">
        <v>92.0</v>
      </c>
      <c r="B93" s="2" t="s">
        <v>319</v>
      </c>
      <c r="C93" s="2" t="s">
        <v>320</v>
      </c>
      <c r="D93" s="4">
        <v>2.0</v>
      </c>
    </row>
    <row r="94" spans="8:8" ht="14.4">
      <c r="A94" s="4">
        <v>93.0</v>
      </c>
      <c r="B94" s="2" t="s">
        <v>321</v>
      </c>
      <c r="C94" s="2" t="s">
        <v>322</v>
      </c>
      <c r="D94" s="4">
        <v>2.0</v>
      </c>
    </row>
    <row r="95" spans="8:8" ht="14.4">
      <c r="A95" s="4">
        <v>94.0</v>
      </c>
      <c r="B95" s="2" t="s">
        <v>324</v>
      </c>
      <c r="C95" s="2" t="s">
        <v>325</v>
      </c>
      <c r="D95" s="4">
        <v>1.0</v>
      </c>
    </row>
    <row r="96" spans="8:8" ht="14.4">
      <c r="A96" s="4">
        <v>95.0</v>
      </c>
      <c r="B96" s="2" t="s">
        <v>294</v>
      </c>
      <c r="C96" s="2" t="s">
        <v>293</v>
      </c>
      <c r="D96" s="4">
        <v>1.0</v>
      </c>
    </row>
    <row r="97" spans="8:8" ht="14.4">
      <c r="A97" s="4">
        <v>96.0</v>
      </c>
      <c r="B97" s="2" t="s">
        <v>182</v>
      </c>
      <c r="C97" s="2" t="s">
        <v>181</v>
      </c>
      <c r="D97" s="4">
        <v>1.0</v>
      </c>
    </row>
    <row r="98" spans="8:8" ht="14.4">
      <c r="A98" s="4">
        <v>97.0</v>
      </c>
      <c r="B98" s="2" t="s">
        <v>252</v>
      </c>
      <c r="C98" s="2" t="s">
        <v>251</v>
      </c>
      <c r="D98" s="4">
        <v>1.0</v>
      </c>
    </row>
    <row r="99" spans="8:8" ht="14.4">
      <c r="A99" s="4">
        <v>98.0</v>
      </c>
      <c r="B99" s="2" t="s">
        <v>330</v>
      </c>
      <c r="C99" s="2" t="s">
        <v>332</v>
      </c>
      <c r="D99" s="4">
        <v>1.0</v>
      </c>
    </row>
    <row r="100" spans="8:8" ht="14.4">
      <c r="A100" s="4">
        <v>99.0</v>
      </c>
      <c r="B100" s="2" t="s">
        <v>312</v>
      </c>
      <c r="C100" s="2" t="s">
        <v>311</v>
      </c>
      <c r="D100" s="4">
        <v>1.0</v>
      </c>
    </row>
    <row r="101" spans="8:8" ht="14.4">
      <c r="A101" s="4">
        <v>100.0</v>
      </c>
      <c r="B101" s="2" t="s">
        <v>79</v>
      </c>
      <c r="C101" s="2" t="s">
        <v>78</v>
      </c>
      <c r="D101" s="4">
        <v>2.0</v>
      </c>
    </row>
    <row r="102" spans="8:8" ht="14.4">
      <c r="A102" s="5">
        <v>101.0</v>
      </c>
      <c r="B102" s="5" t="s">
        <v>336</v>
      </c>
      <c r="C102" s="2" t="s">
        <v>337</v>
      </c>
      <c r="D102" s="5">
        <v>3.0</v>
      </c>
    </row>
    <row r="103" spans="8:8" ht="14.4">
      <c r="A103" s="4">
        <v>102.0</v>
      </c>
      <c r="B103" s="5" t="s">
        <v>336</v>
      </c>
      <c r="C103" s="2" t="s">
        <v>339</v>
      </c>
      <c r="D103" s="5">
        <v>3.0</v>
      </c>
    </row>
    <row r="104" spans="8:8" ht="14.4">
      <c r="A104" s="5">
        <v>103.0</v>
      </c>
      <c r="B104" s="5" t="s">
        <v>336</v>
      </c>
      <c r="C104" s="2" t="s">
        <v>341</v>
      </c>
      <c r="D104" s="5">
        <v>3.0</v>
      </c>
    </row>
    <row r="105" spans="8:8" ht="14.4">
      <c r="A105" s="4">
        <v>104.0</v>
      </c>
      <c r="B105" s="5" t="s">
        <v>336</v>
      </c>
      <c r="C105" s="2" t="s">
        <v>343</v>
      </c>
      <c r="D105" s="5">
        <v>3.0</v>
      </c>
    </row>
    <row r="106" spans="8:8" ht="14.4">
      <c r="A106" s="5">
        <v>105.0</v>
      </c>
      <c r="B106" s="5" t="s">
        <v>336</v>
      </c>
      <c r="C106" s="2" t="s">
        <v>344</v>
      </c>
      <c r="D106" s="5">
        <v>3.0</v>
      </c>
    </row>
    <row r="107" spans="8:8" ht="14.4">
      <c r="A107" s="4">
        <v>106.0</v>
      </c>
      <c r="B107" s="5" t="s">
        <v>336</v>
      </c>
      <c r="C107" s="6" t="s">
        <v>347</v>
      </c>
      <c r="D107" s="5">
        <v>3.0</v>
      </c>
    </row>
    <row r="108" spans="8:8" ht="14.4">
      <c r="A108" s="5">
        <v>107.0</v>
      </c>
      <c r="B108" s="5" t="s">
        <v>336</v>
      </c>
      <c r="C108" s="2" t="s">
        <v>348</v>
      </c>
      <c r="D108" s="5">
        <v>3.0</v>
      </c>
    </row>
    <row r="109" spans="8:8" ht="14.4">
      <c r="A109" s="4">
        <v>108.0</v>
      </c>
      <c r="B109" s="5" t="s">
        <v>336</v>
      </c>
      <c r="C109" s="2" t="s">
        <v>350</v>
      </c>
      <c r="D109" s="5">
        <v>3.0</v>
      </c>
    </row>
    <row r="110" spans="8:8" ht="14.4">
      <c r="A110" s="5">
        <v>109.0</v>
      </c>
      <c r="B110" s="5" t="s">
        <v>336</v>
      </c>
      <c r="C110" s="2" t="s">
        <v>352</v>
      </c>
      <c r="D110" s="5">
        <v>3.0</v>
      </c>
    </row>
    <row r="111" spans="8:8" ht="14.4">
      <c r="A111" s="4">
        <v>110.0</v>
      </c>
      <c r="B111" s="5" t="s">
        <v>336</v>
      </c>
      <c r="C111" s="2" t="s">
        <v>353</v>
      </c>
      <c r="D111" s="5">
        <v>3.0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E11"/>
  <sheetViews>
    <sheetView workbookViewId="0">
      <selection activeCell="A1" sqref="A1"/>
    </sheetView>
  </sheetViews>
  <sheetFormatPr defaultRowHeight="15.75" customHeight="1" defaultColWidth="14"/>
  <sheetData>
    <row r="1" spans="8:8" ht="15.75">
      <c r="A1" s="2" t="s">
        <v>0</v>
      </c>
      <c r="B1" s="6" t="s">
        <v>3</v>
      </c>
      <c r="C1" s="6" t="s">
        <v>4</v>
      </c>
      <c r="D1" s="6" t="s">
        <v>5</v>
      </c>
    </row>
    <row r="2" spans="8:8" ht="15.75">
      <c r="A2" s="5">
        <v>101.0</v>
      </c>
      <c r="B2" s="5" t="s">
        <v>336</v>
      </c>
      <c r="C2" s="2" t="s">
        <v>337</v>
      </c>
      <c r="D2" s="5">
        <v>3.0</v>
      </c>
    </row>
    <row r="3" spans="8:8" ht="15.75">
      <c r="A3" s="4">
        <v>102.0</v>
      </c>
      <c r="B3" s="5" t="s">
        <v>336</v>
      </c>
      <c r="C3" s="2" t="s">
        <v>339</v>
      </c>
      <c r="D3" s="5">
        <v>3.0</v>
      </c>
    </row>
    <row r="4" spans="8:8" ht="15.75">
      <c r="A4" s="5">
        <v>103.0</v>
      </c>
      <c r="B4" s="5" t="s">
        <v>336</v>
      </c>
      <c r="C4" s="2" t="s">
        <v>341</v>
      </c>
      <c r="D4" s="5">
        <v>3.0</v>
      </c>
    </row>
    <row r="5" spans="8:8" ht="15.75">
      <c r="A5" s="4">
        <v>104.0</v>
      </c>
      <c r="B5" s="5" t="s">
        <v>336</v>
      </c>
      <c r="C5" s="2" t="s">
        <v>343</v>
      </c>
      <c r="D5" s="5">
        <v>3.0</v>
      </c>
    </row>
    <row r="6" spans="8:8" ht="15.75">
      <c r="A6" s="5">
        <v>105.0</v>
      </c>
      <c r="B6" s="5" t="s">
        <v>336</v>
      </c>
      <c r="C6" s="2" t="s">
        <v>344</v>
      </c>
      <c r="D6" s="5">
        <v>3.0</v>
      </c>
    </row>
    <row r="7" spans="8:8" ht="15.75">
      <c r="A7" s="4">
        <v>106.0</v>
      </c>
      <c r="B7" s="5" t="s">
        <v>336</v>
      </c>
      <c r="C7" s="6" t="s">
        <v>347</v>
      </c>
      <c r="D7" s="5">
        <v>3.0</v>
      </c>
    </row>
    <row r="8" spans="8:8" ht="15.75">
      <c r="A8" s="5">
        <v>107.0</v>
      </c>
      <c r="B8" s="5" t="s">
        <v>336</v>
      </c>
      <c r="C8" s="2" t="s">
        <v>348</v>
      </c>
      <c r="D8" s="5">
        <v>3.0</v>
      </c>
    </row>
    <row r="9" spans="8:8" ht="15.75">
      <c r="A9" s="4">
        <v>108.0</v>
      </c>
      <c r="B9" s="5" t="s">
        <v>336</v>
      </c>
      <c r="C9" s="2" t="s">
        <v>350</v>
      </c>
      <c r="D9" s="5">
        <v>3.0</v>
      </c>
    </row>
    <row r="10" spans="8:8" ht="15.75">
      <c r="A10" s="5">
        <v>109.0</v>
      </c>
      <c r="B10" s="5" t="s">
        <v>336</v>
      </c>
      <c r="C10" s="2" t="s">
        <v>352</v>
      </c>
      <c r="D10" s="5">
        <v>3.0</v>
      </c>
    </row>
    <row r="11" spans="8:8" ht="15.75">
      <c r="A11" s="4">
        <v>110.0</v>
      </c>
      <c r="B11" s="5" t="s">
        <v>336</v>
      </c>
      <c r="C11" s="2" t="s">
        <v>353</v>
      </c>
      <c r="D11" s="5">
        <v>3.0</v>
      </c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L1000"/>
  <sheetViews>
    <sheetView workbookViewId="0">
      <selection activeCell="B2" sqref="B2:B41"/>
    </sheetView>
  </sheetViews>
  <sheetFormatPr defaultRowHeight="15.75" customHeight="1" defaultColWidth="14"/>
  <sheetData>
    <row r="1" spans="8:8" ht="15.75">
      <c r="A1" s="2" t="s">
        <v>440</v>
      </c>
      <c r="B1" s="2" t="s">
        <v>1</v>
      </c>
      <c r="C1" s="7" t="s">
        <v>441</v>
      </c>
      <c r="D1" s="2" t="s">
        <v>442</v>
      </c>
      <c r="E1" s="2" t="s">
        <v>7</v>
      </c>
      <c r="F1" s="2" t="s">
        <v>443</v>
      </c>
      <c r="G1" s="5" t="s">
        <v>6</v>
      </c>
      <c r="H1" s="5" t="s">
        <v>2</v>
      </c>
    </row>
    <row r="2" spans="8:8" ht="15.75">
      <c r="A2" s="4">
        <v>1.0</v>
      </c>
      <c r="B2" s="4">
        <v>14.0</v>
      </c>
      <c r="C2" s="8" t="s">
        <v>444</v>
      </c>
      <c r="D2" s="4">
        <v>2.0</v>
      </c>
      <c r="E2" s="4" t="s">
        <v>15</v>
      </c>
      <c r="F2" s="4">
        <v>4.0</v>
      </c>
      <c r="G2">
        <f t="shared" si="0" ref="G2:G41">RANDBETWEEN(1,10)</f>
        <v>7.0</v>
      </c>
      <c r="H2">
        <f t="shared" si="1" ref="H2:H41">RANDBETWEEN(1,80)</f>
        <v>67.0</v>
      </c>
    </row>
    <row r="3" spans="8:8" ht="15.75">
      <c r="A3" s="4">
        <v>2.0</v>
      </c>
      <c r="B3" s="4">
        <v>16.0</v>
      </c>
      <c r="C3" s="8" t="s">
        <v>445</v>
      </c>
      <c r="D3" s="4">
        <v>2.0</v>
      </c>
      <c r="E3" s="4" t="s">
        <v>60</v>
      </c>
      <c r="F3" s="4">
        <v>7.0</v>
      </c>
      <c r="G3">
        <f t="shared" si="0"/>
        <v>7.0</v>
      </c>
      <c r="H3">
        <f t="shared" si="1"/>
        <v>23.0</v>
      </c>
    </row>
    <row r="4" spans="8:8" ht="15.75">
      <c r="A4" s="4">
        <v>3.0</v>
      </c>
      <c r="B4" s="4">
        <v>18.0</v>
      </c>
      <c r="C4" s="8" t="s">
        <v>446</v>
      </c>
      <c r="D4" s="4">
        <v>2.0</v>
      </c>
      <c r="E4" s="4" t="s">
        <v>58</v>
      </c>
      <c r="F4" s="4">
        <v>8.0</v>
      </c>
      <c r="G4">
        <f t="shared" si="0"/>
        <v>2.0</v>
      </c>
      <c r="H4">
        <f t="shared" si="1"/>
        <v>46.0</v>
      </c>
    </row>
    <row r="5" spans="8:8" ht="15.75">
      <c r="A5" s="4">
        <v>4.0</v>
      </c>
      <c r="B5" s="4">
        <v>21.0</v>
      </c>
      <c r="C5" s="8" t="s">
        <v>447</v>
      </c>
      <c r="D5" s="4">
        <v>1.0</v>
      </c>
      <c r="E5" s="9" t="s">
        <v>26</v>
      </c>
      <c r="F5" s="4">
        <v>7.0</v>
      </c>
      <c r="G5">
        <f t="shared" si="0"/>
        <v>8.0</v>
      </c>
      <c r="H5">
        <f t="shared" si="1"/>
        <v>28.0</v>
      </c>
    </row>
    <row r="6" spans="8:8" ht="15.75">
      <c r="A6" s="4">
        <v>5.0</v>
      </c>
      <c r="B6" s="4">
        <v>23.0</v>
      </c>
      <c r="C6" s="8" t="s">
        <v>448</v>
      </c>
      <c r="D6" s="4">
        <v>2.0</v>
      </c>
      <c r="E6" s="4" t="s">
        <v>15</v>
      </c>
      <c r="F6" s="4">
        <v>9.0</v>
      </c>
      <c r="G6">
        <f t="shared" si="0"/>
        <v>1.0</v>
      </c>
      <c r="H6">
        <f t="shared" si="1"/>
        <v>49.0</v>
      </c>
    </row>
    <row r="7" spans="8:8" ht="15.75">
      <c r="A7" s="4">
        <v>6.0</v>
      </c>
      <c r="B7" s="4">
        <v>26.0</v>
      </c>
      <c r="C7" s="8" t="s">
        <v>449</v>
      </c>
      <c r="D7" s="4">
        <v>1.0</v>
      </c>
      <c r="E7" s="4" t="s">
        <v>30</v>
      </c>
      <c r="F7" s="4">
        <v>4.0</v>
      </c>
      <c r="G7">
        <f t="shared" si="0"/>
        <v>8.0</v>
      </c>
      <c r="H7">
        <f t="shared" si="1"/>
        <v>56.0</v>
      </c>
    </row>
    <row r="8" spans="8:8" ht="15.75">
      <c r="A8" s="4">
        <v>7.0</v>
      </c>
      <c r="B8" s="4">
        <v>27.0</v>
      </c>
      <c r="C8" s="8" t="s">
        <v>450</v>
      </c>
      <c r="D8" s="4">
        <v>1.0</v>
      </c>
      <c r="E8" s="4" t="s">
        <v>60</v>
      </c>
      <c r="F8" s="4">
        <v>9.0</v>
      </c>
      <c r="G8">
        <f t="shared" si="0"/>
        <v>9.0</v>
      </c>
      <c r="H8">
        <f t="shared" si="1"/>
        <v>76.0</v>
      </c>
    </row>
    <row r="9" spans="8:8" ht="15.75">
      <c r="A9" s="4">
        <v>8.0</v>
      </c>
      <c r="B9" s="4">
        <v>33.0</v>
      </c>
      <c r="C9" s="8" t="s">
        <v>451</v>
      </c>
      <c r="D9" s="4">
        <v>1.0</v>
      </c>
      <c r="E9" s="4" t="s">
        <v>51</v>
      </c>
      <c r="F9" s="4">
        <v>1.0</v>
      </c>
      <c r="G9">
        <f t="shared" si="0"/>
        <v>2.0</v>
      </c>
      <c r="H9">
        <f t="shared" si="1"/>
        <v>51.0</v>
      </c>
      <c r="J9" s="4"/>
      <c r="K9" s="2"/>
    </row>
    <row r="10" spans="8:8" ht="15.75">
      <c r="A10" s="4">
        <v>9.0</v>
      </c>
      <c r="B10" s="4">
        <v>34.0</v>
      </c>
      <c r="C10" s="8" t="s">
        <v>452</v>
      </c>
      <c r="D10" s="4">
        <v>1.0</v>
      </c>
      <c r="E10" s="4" t="s">
        <v>51</v>
      </c>
      <c r="F10" s="4">
        <v>1.0</v>
      </c>
      <c r="G10">
        <f t="shared" si="0"/>
        <v>8.0</v>
      </c>
      <c r="H10">
        <f t="shared" si="1"/>
        <v>59.0</v>
      </c>
      <c r="J10" s="4"/>
      <c r="K10" s="2"/>
    </row>
    <row r="11" spans="8:8" ht="15.75">
      <c r="A11" s="4">
        <v>10.0</v>
      </c>
      <c r="B11" s="4">
        <v>35.0</v>
      </c>
      <c r="C11" s="8" t="s">
        <v>453</v>
      </c>
      <c r="D11" s="4">
        <v>2.0</v>
      </c>
      <c r="E11" s="4" t="s">
        <v>15</v>
      </c>
      <c r="F11" s="4">
        <v>5.0</v>
      </c>
      <c r="G11">
        <f t="shared" si="0"/>
        <v>6.0</v>
      </c>
      <c r="H11">
        <f t="shared" si="1"/>
        <v>18.0</v>
      </c>
      <c r="J11" s="4"/>
      <c r="K11" s="2"/>
    </row>
    <row r="12" spans="8:8" ht="15.75">
      <c r="A12" s="4">
        <v>11.0</v>
      </c>
      <c r="B12" s="4">
        <v>39.0</v>
      </c>
      <c r="C12" s="8" t="s">
        <v>454</v>
      </c>
      <c r="D12" s="4">
        <v>2.0</v>
      </c>
      <c r="E12" s="4" t="s">
        <v>51</v>
      </c>
      <c r="F12" s="4">
        <v>7.0</v>
      </c>
      <c r="G12">
        <f t="shared" si="0"/>
        <v>7.0</v>
      </c>
      <c r="H12">
        <f t="shared" si="1"/>
        <v>55.0</v>
      </c>
      <c r="J12" s="4"/>
      <c r="K12" s="2"/>
    </row>
    <row r="13" spans="8:8" ht="15.75">
      <c r="A13" s="4">
        <v>12.0</v>
      </c>
      <c r="B13" s="4">
        <v>44.0</v>
      </c>
      <c r="C13" s="8" t="s">
        <v>455</v>
      </c>
      <c r="D13" s="4">
        <v>1.0</v>
      </c>
      <c r="E13" s="4" t="s">
        <v>9</v>
      </c>
      <c r="F13" s="4">
        <v>6.0</v>
      </c>
      <c r="G13">
        <f t="shared" si="0"/>
        <v>6.0</v>
      </c>
      <c r="H13">
        <f t="shared" si="1"/>
        <v>78.0</v>
      </c>
      <c r="J13" s="4"/>
      <c r="K13" s="2"/>
    </row>
    <row r="14" spans="8:8" ht="15.75">
      <c r="A14" s="4">
        <v>13.0</v>
      </c>
      <c r="B14" s="4">
        <v>46.0</v>
      </c>
      <c r="C14" s="8" t="s">
        <v>456</v>
      </c>
      <c r="D14" s="4">
        <v>2.0</v>
      </c>
      <c r="E14" s="4" t="s">
        <v>58</v>
      </c>
      <c r="F14" s="4">
        <v>5.0</v>
      </c>
      <c r="G14">
        <f t="shared" si="0"/>
        <v>9.0</v>
      </c>
      <c r="H14">
        <f t="shared" si="1"/>
        <v>48.0</v>
      </c>
      <c r="J14" s="4"/>
      <c r="K14" s="2"/>
    </row>
    <row r="15" spans="8:8" ht="15.75">
      <c r="A15" s="4">
        <v>14.0</v>
      </c>
      <c r="B15" s="4">
        <v>47.0</v>
      </c>
      <c r="C15" s="8" t="s">
        <v>457</v>
      </c>
      <c r="D15" s="4">
        <v>2.0</v>
      </c>
      <c r="E15" s="4" t="s">
        <v>58</v>
      </c>
      <c r="F15" s="4">
        <v>6.0</v>
      </c>
      <c r="G15">
        <f t="shared" si="0"/>
        <v>5.0</v>
      </c>
      <c r="H15">
        <f t="shared" si="1"/>
        <v>40.0</v>
      </c>
      <c r="J15" s="4"/>
      <c r="K15" s="2"/>
    </row>
    <row r="16" spans="8:8" ht="15.75">
      <c r="A16" s="4">
        <v>15.0</v>
      </c>
      <c r="B16" s="4">
        <v>49.0</v>
      </c>
      <c r="C16" s="8" t="s">
        <v>459</v>
      </c>
      <c r="D16" s="4">
        <v>1.0</v>
      </c>
      <c r="E16" s="4" t="s">
        <v>15</v>
      </c>
      <c r="F16" s="4">
        <v>2.0</v>
      </c>
      <c r="G16">
        <f t="shared" si="0"/>
        <v>8.0</v>
      </c>
      <c r="H16">
        <f t="shared" si="1"/>
        <v>65.0</v>
      </c>
    </row>
    <row r="17" spans="8:8" ht="15.75">
      <c r="A17" s="4">
        <v>16.0</v>
      </c>
      <c r="B17" s="4">
        <v>50.0</v>
      </c>
      <c r="C17" s="8" t="s">
        <v>462</v>
      </c>
      <c r="D17" s="4">
        <v>2.0</v>
      </c>
      <c r="E17" s="4" t="s">
        <v>51</v>
      </c>
      <c r="F17" s="4">
        <v>2.0</v>
      </c>
      <c r="G17">
        <f t="shared" si="0"/>
        <v>2.0</v>
      </c>
      <c r="H17">
        <f t="shared" si="1"/>
        <v>60.0</v>
      </c>
    </row>
    <row r="18" spans="8:8" ht="15.75">
      <c r="A18" s="4">
        <v>17.0</v>
      </c>
      <c r="B18" s="4">
        <v>52.0</v>
      </c>
      <c r="C18" s="8" t="s">
        <v>463</v>
      </c>
      <c r="D18" s="4">
        <v>1.0</v>
      </c>
      <c r="E18" s="4" t="s">
        <v>9</v>
      </c>
      <c r="F18" s="4">
        <v>4.0</v>
      </c>
      <c r="G18">
        <f t="shared" si="0"/>
        <v>1.0</v>
      </c>
      <c r="H18">
        <f t="shared" si="1"/>
        <v>18.0</v>
      </c>
    </row>
    <row r="19" spans="8:8" ht="15.75">
      <c r="A19" s="4">
        <v>18.0</v>
      </c>
      <c r="B19" s="4">
        <v>53.0</v>
      </c>
      <c r="C19" s="8" t="s">
        <v>465</v>
      </c>
      <c r="D19" s="4">
        <v>1.0</v>
      </c>
      <c r="E19" s="4" t="s">
        <v>51</v>
      </c>
      <c r="F19" s="4">
        <v>8.0</v>
      </c>
      <c r="G19">
        <f t="shared" si="0"/>
        <v>4.0</v>
      </c>
      <c r="H19">
        <f t="shared" si="1"/>
        <v>34.0</v>
      </c>
    </row>
    <row r="20" spans="8:8" ht="15.75">
      <c r="A20" s="4">
        <v>19.0</v>
      </c>
      <c r="B20" s="4">
        <v>54.0</v>
      </c>
      <c r="C20" s="8" t="s">
        <v>466</v>
      </c>
      <c r="D20" s="4">
        <v>2.0</v>
      </c>
      <c r="E20" s="4" t="s">
        <v>60</v>
      </c>
      <c r="F20" s="4">
        <v>8.0</v>
      </c>
      <c r="G20">
        <f t="shared" si="0"/>
        <v>9.0</v>
      </c>
      <c r="H20">
        <f t="shared" si="1"/>
        <v>47.0</v>
      </c>
    </row>
    <row r="21" spans="8:8" ht="15.75">
      <c r="A21" s="4">
        <v>20.0</v>
      </c>
      <c r="B21" s="4">
        <v>58.0</v>
      </c>
      <c r="C21" s="8" t="s">
        <v>467</v>
      </c>
      <c r="D21" s="4">
        <v>2.0</v>
      </c>
      <c r="E21" s="4" t="s">
        <v>9</v>
      </c>
      <c r="F21" s="4">
        <v>6.0</v>
      </c>
      <c r="G21">
        <f t="shared" si="0"/>
        <v>2.0</v>
      </c>
      <c r="H21">
        <f t="shared" si="1"/>
        <v>23.0</v>
      </c>
    </row>
    <row r="22" spans="8:8" ht="15.75">
      <c r="A22" s="4">
        <v>21.0</v>
      </c>
      <c r="B22" s="4">
        <v>61.0</v>
      </c>
      <c r="C22" s="8" t="s">
        <v>468</v>
      </c>
      <c r="D22" s="4">
        <v>1.0</v>
      </c>
      <c r="E22" s="4" t="s">
        <v>35</v>
      </c>
      <c r="F22" s="4">
        <v>8.0</v>
      </c>
      <c r="G22">
        <f t="shared" si="0"/>
        <v>5.0</v>
      </c>
      <c r="H22">
        <f t="shared" si="1"/>
        <v>39.0</v>
      </c>
    </row>
    <row r="23" spans="8:8" ht="15.75">
      <c r="A23" s="4">
        <v>22.0</v>
      </c>
      <c r="B23" s="4">
        <v>62.0</v>
      </c>
      <c r="C23" s="8" t="s">
        <v>469</v>
      </c>
      <c r="D23" s="4">
        <v>1.0</v>
      </c>
      <c r="E23" s="4" t="s">
        <v>15</v>
      </c>
      <c r="F23" s="4">
        <v>6.0</v>
      </c>
      <c r="G23">
        <f t="shared" si="0"/>
        <v>5.0</v>
      </c>
      <c r="H23">
        <f t="shared" si="1"/>
        <v>69.0</v>
      </c>
    </row>
    <row r="24" spans="8:8" ht="15.75">
      <c r="A24" s="4">
        <v>23.0</v>
      </c>
      <c r="B24" s="4">
        <v>66.0</v>
      </c>
      <c r="C24" s="8" t="s">
        <v>470</v>
      </c>
      <c r="D24" s="4">
        <v>2.0</v>
      </c>
      <c r="E24" s="4" t="s">
        <v>15</v>
      </c>
      <c r="F24" s="4">
        <v>1.0</v>
      </c>
      <c r="G24">
        <f t="shared" si="0"/>
        <v>8.0</v>
      </c>
      <c r="H24">
        <f t="shared" si="1"/>
        <v>4.0</v>
      </c>
    </row>
    <row r="25" spans="8:8" ht="15.75">
      <c r="A25" s="4">
        <v>24.0</v>
      </c>
      <c r="B25" s="4">
        <v>68.0</v>
      </c>
      <c r="C25" s="8" t="s">
        <v>471</v>
      </c>
      <c r="D25" s="4">
        <v>1.0</v>
      </c>
      <c r="E25" s="4" t="s">
        <v>15</v>
      </c>
      <c r="F25" s="4">
        <v>10.0</v>
      </c>
      <c r="G25">
        <f t="shared" si="0"/>
        <v>3.0</v>
      </c>
      <c r="H25">
        <f t="shared" si="1"/>
        <v>20.0</v>
      </c>
    </row>
    <row r="26" spans="8:8" ht="15.75">
      <c r="A26" s="4">
        <v>25.0</v>
      </c>
      <c r="B26" s="4">
        <v>69.0</v>
      </c>
      <c r="C26" s="8" t="s">
        <v>472</v>
      </c>
      <c r="D26" s="4">
        <v>1.0</v>
      </c>
      <c r="E26" s="4" t="s">
        <v>15</v>
      </c>
      <c r="F26" s="4">
        <v>3.0</v>
      </c>
      <c r="G26">
        <f t="shared" si="0"/>
        <v>5.0</v>
      </c>
      <c r="H26">
        <f t="shared" si="1"/>
        <v>42.0</v>
      </c>
    </row>
    <row r="27" spans="8:8" ht="15.75">
      <c r="A27" s="4">
        <v>26.0</v>
      </c>
      <c r="B27" s="4">
        <v>72.0</v>
      </c>
      <c r="C27" s="8" t="s">
        <v>473</v>
      </c>
      <c r="D27" s="4">
        <v>1.0</v>
      </c>
      <c r="E27" s="4" t="s">
        <v>60</v>
      </c>
      <c r="F27" s="4">
        <v>7.0</v>
      </c>
      <c r="G27">
        <f t="shared" si="0"/>
        <v>8.0</v>
      </c>
      <c r="H27">
        <f t="shared" si="1"/>
        <v>18.0</v>
      </c>
    </row>
    <row r="28" spans="8:8" ht="15.75">
      <c r="A28" s="4">
        <v>27.0</v>
      </c>
      <c r="B28" s="4">
        <v>73.0</v>
      </c>
      <c r="C28" s="8" t="s">
        <v>474</v>
      </c>
      <c r="D28" s="4">
        <v>2.0</v>
      </c>
      <c r="E28" s="4" t="s">
        <v>51</v>
      </c>
      <c r="F28" s="4">
        <v>2.0</v>
      </c>
      <c r="G28">
        <f t="shared" si="0"/>
        <v>8.0</v>
      </c>
      <c r="H28">
        <f t="shared" si="1"/>
        <v>19.0</v>
      </c>
    </row>
    <row r="29" spans="8:8" ht="15.75">
      <c r="A29" s="4">
        <v>28.0</v>
      </c>
      <c r="B29" s="4">
        <v>76.0</v>
      </c>
      <c r="C29" s="8" t="s">
        <v>475</v>
      </c>
      <c r="D29" s="4">
        <v>1.0</v>
      </c>
      <c r="E29" s="4" t="s">
        <v>58</v>
      </c>
      <c r="F29" s="4">
        <v>5.0</v>
      </c>
      <c r="G29">
        <f t="shared" si="0"/>
        <v>4.0</v>
      </c>
      <c r="H29">
        <f t="shared" si="1"/>
        <v>17.0</v>
      </c>
    </row>
    <row r="30" spans="8:8" ht="15.75">
      <c r="A30" s="4">
        <v>29.0</v>
      </c>
      <c r="B30" s="4">
        <v>78.0</v>
      </c>
      <c r="C30" s="8" t="s">
        <v>476</v>
      </c>
      <c r="D30" s="4">
        <v>1.0</v>
      </c>
      <c r="E30" s="4" t="s">
        <v>58</v>
      </c>
      <c r="F30" s="4">
        <v>3.0</v>
      </c>
      <c r="G30">
        <f t="shared" si="0"/>
        <v>7.0</v>
      </c>
      <c r="H30">
        <f t="shared" si="1"/>
        <v>9.0</v>
      </c>
    </row>
    <row r="31" spans="8:8" ht="15.75">
      <c r="A31" s="4">
        <v>30.0</v>
      </c>
      <c r="B31" s="4">
        <v>79.0</v>
      </c>
      <c r="C31" s="8" t="s">
        <v>477</v>
      </c>
      <c r="D31" s="4">
        <v>2.0</v>
      </c>
      <c r="E31" s="4" t="s">
        <v>58</v>
      </c>
      <c r="F31" s="4">
        <v>10.0</v>
      </c>
      <c r="G31">
        <f t="shared" si="0"/>
        <v>4.0</v>
      </c>
      <c r="H31">
        <f t="shared" si="1"/>
        <v>38.0</v>
      </c>
    </row>
    <row r="32" spans="8:8" ht="15.75">
      <c r="A32" s="4">
        <v>31.0</v>
      </c>
      <c r="B32" s="4">
        <v>81.0</v>
      </c>
      <c r="C32" s="8" t="s">
        <v>478</v>
      </c>
      <c r="D32" s="4">
        <v>1.0</v>
      </c>
      <c r="E32" s="4" t="s">
        <v>15</v>
      </c>
      <c r="F32" s="4">
        <v>9.0</v>
      </c>
      <c r="G32">
        <f t="shared" si="0"/>
        <v>2.0</v>
      </c>
      <c r="H32">
        <f t="shared" si="1"/>
        <v>47.0</v>
      </c>
    </row>
    <row r="33" spans="8:8" ht="15.75">
      <c r="A33" s="4">
        <v>32.0</v>
      </c>
      <c r="B33" s="4">
        <v>83.0</v>
      </c>
      <c r="C33" s="8" t="s">
        <v>474</v>
      </c>
      <c r="D33" s="4">
        <v>2.0</v>
      </c>
      <c r="E33" s="4" t="s">
        <v>35</v>
      </c>
      <c r="F33" s="4">
        <v>3.0</v>
      </c>
      <c r="G33">
        <f t="shared" si="0"/>
        <v>6.0</v>
      </c>
      <c r="H33">
        <f t="shared" si="1"/>
        <v>47.0</v>
      </c>
    </row>
    <row r="34" spans="8:8" ht="15.75">
      <c r="A34" s="4">
        <v>33.0</v>
      </c>
      <c r="B34" s="4">
        <v>85.0</v>
      </c>
      <c r="C34" s="8" t="s">
        <v>479</v>
      </c>
      <c r="D34" s="4">
        <v>1.0</v>
      </c>
      <c r="E34" s="4" t="s">
        <v>51</v>
      </c>
      <c r="F34" s="4">
        <v>2.0</v>
      </c>
      <c r="G34">
        <f t="shared" si="0"/>
        <v>8.0</v>
      </c>
      <c r="H34">
        <f t="shared" si="1"/>
        <v>62.0</v>
      </c>
    </row>
    <row r="35" spans="8:8" ht="15.75">
      <c r="A35" s="4">
        <v>34.0</v>
      </c>
      <c r="B35" s="4">
        <v>86.0</v>
      </c>
      <c r="C35" s="8" t="s">
        <v>480</v>
      </c>
      <c r="D35" s="4">
        <v>2.0</v>
      </c>
      <c r="E35" s="4" t="s">
        <v>26</v>
      </c>
      <c r="F35" s="4">
        <v>10.0</v>
      </c>
      <c r="G35">
        <f t="shared" si="0"/>
        <v>9.0</v>
      </c>
      <c r="H35">
        <f t="shared" si="1"/>
        <v>1.0</v>
      </c>
    </row>
    <row r="36" spans="8:8" ht="15.75">
      <c r="A36" s="4">
        <v>35.0</v>
      </c>
      <c r="B36" s="4">
        <v>87.0</v>
      </c>
      <c r="C36" s="8" t="s">
        <v>481</v>
      </c>
      <c r="D36" s="4">
        <v>2.0</v>
      </c>
      <c r="E36" s="4" t="s">
        <v>51</v>
      </c>
      <c r="F36" s="4">
        <v>3.0</v>
      </c>
      <c r="G36">
        <f t="shared" si="0"/>
        <v>1.0</v>
      </c>
      <c r="H36">
        <f t="shared" si="1"/>
        <v>4.0</v>
      </c>
    </row>
    <row r="37" spans="8:8" ht="15.75">
      <c r="A37" s="4">
        <v>36.0</v>
      </c>
      <c r="B37" s="4">
        <v>94.0</v>
      </c>
      <c r="C37" s="8" t="s">
        <v>482</v>
      </c>
      <c r="D37" s="4">
        <v>2.0</v>
      </c>
      <c r="E37" s="4" t="s">
        <v>9</v>
      </c>
      <c r="F37" s="4">
        <v>4.0</v>
      </c>
      <c r="G37">
        <f t="shared" si="0"/>
        <v>5.0</v>
      </c>
      <c r="H37">
        <f t="shared" si="1"/>
        <v>47.0</v>
      </c>
    </row>
    <row r="38" spans="8:8" ht="15.75">
      <c r="A38" s="4">
        <v>37.0</v>
      </c>
      <c r="B38" s="4">
        <v>95.0</v>
      </c>
      <c r="C38" s="8" t="s">
        <v>483</v>
      </c>
      <c r="D38" s="4">
        <v>1.0</v>
      </c>
      <c r="E38" s="4" t="s">
        <v>9</v>
      </c>
      <c r="F38" s="4">
        <v>10.0</v>
      </c>
      <c r="G38">
        <f t="shared" si="0"/>
        <v>8.0</v>
      </c>
      <c r="H38">
        <f t="shared" si="1"/>
        <v>57.0</v>
      </c>
    </row>
    <row r="39" spans="8:8" ht="15.75">
      <c r="A39" s="4">
        <v>38.0</v>
      </c>
      <c r="B39" s="4">
        <v>97.0</v>
      </c>
      <c r="C39" s="8" t="s">
        <v>484</v>
      </c>
      <c r="D39" s="4">
        <v>2.0</v>
      </c>
      <c r="E39" s="4" t="s">
        <v>60</v>
      </c>
      <c r="F39" s="4">
        <v>1.0</v>
      </c>
      <c r="G39">
        <f t="shared" si="0"/>
        <v>10.0</v>
      </c>
      <c r="H39">
        <f t="shared" si="1"/>
        <v>59.0</v>
      </c>
    </row>
    <row r="40" spans="8:8" ht="15.75">
      <c r="A40" s="4">
        <v>39.0</v>
      </c>
      <c r="B40" s="4">
        <v>98.0</v>
      </c>
      <c r="C40" s="8" t="s">
        <v>485</v>
      </c>
      <c r="D40" s="4">
        <v>2.0</v>
      </c>
      <c r="E40" s="4" t="s">
        <v>58</v>
      </c>
      <c r="F40" s="4">
        <v>9.0</v>
      </c>
      <c r="G40">
        <f t="shared" si="0"/>
        <v>6.0</v>
      </c>
      <c r="H40">
        <f t="shared" si="1"/>
        <v>70.0</v>
      </c>
    </row>
    <row r="41" spans="8:8" ht="15.75">
      <c r="A41" s="4">
        <v>40.0</v>
      </c>
      <c r="B41" s="4">
        <v>99.0</v>
      </c>
      <c r="C41" s="8" t="s">
        <v>486</v>
      </c>
      <c r="D41" s="4">
        <v>1.0</v>
      </c>
      <c r="E41" s="4" t="s">
        <v>35</v>
      </c>
      <c r="F41" s="4">
        <v>5.0</v>
      </c>
      <c r="G41">
        <f t="shared" si="0"/>
        <v>10.0</v>
      </c>
      <c r="H41">
        <f t="shared" si="1"/>
        <v>56.0</v>
      </c>
    </row>
    <row r="42" spans="8:8" ht="15.75" customHeight="1">
      <c r="C42" s="10"/>
    </row>
    <row r="43" spans="8:8" ht="15.75" customHeight="1">
      <c r="C43" s="10"/>
    </row>
    <row r="44" spans="8:8" ht="15.75" customHeight="1">
      <c r="C44" s="10"/>
    </row>
    <row r="45" spans="8:8" ht="15.75" customHeight="1">
      <c r="C45" s="10"/>
    </row>
    <row r="46" spans="8:8" ht="15.75" customHeight="1">
      <c r="C46" s="10"/>
    </row>
    <row r="47" spans="8:8" ht="15.75" customHeight="1">
      <c r="C47" s="10"/>
    </row>
    <row r="48" spans="8:8" ht="15.75" customHeight="1">
      <c r="C48" s="10"/>
    </row>
    <row r="49" spans="8:8" ht="15.75" customHeight="1">
      <c r="C49" s="10"/>
    </row>
    <row r="50" spans="8:8" ht="15.75" customHeight="1">
      <c r="C50" s="10"/>
    </row>
    <row r="51" spans="8:8" ht="15.75" customHeight="1">
      <c r="C51" s="10"/>
    </row>
    <row r="52" spans="8:8" ht="15.75" customHeight="1">
      <c r="C52" s="10"/>
    </row>
    <row r="53" spans="8:8" ht="15.75" customHeight="1">
      <c r="C53" s="10"/>
    </row>
    <row r="54" spans="8:8" ht="15.75" customHeight="1">
      <c r="C54" s="10"/>
    </row>
    <row r="55" spans="8:8" ht="15.75" customHeight="1">
      <c r="C55" s="10"/>
    </row>
    <row r="56" spans="8:8" ht="15.75" customHeight="1">
      <c r="C56" s="10"/>
    </row>
    <row r="57" spans="8:8" ht="15.75" customHeight="1">
      <c r="C57" s="10"/>
    </row>
    <row r="58" spans="8:8" ht="15.75" customHeight="1">
      <c r="C58" s="10"/>
    </row>
    <row r="59" spans="8:8" ht="15.75" customHeight="1">
      <c r="C59" s="10"/>
    </row>
    <row r="60" spans="8:8" ht="15.75" customHeight="1">
      <c r="C60" s="10"/>
    </row>
    <row r="61" spans="8:8" ht="15.75" customHeight="1">
      <c r="C61" s="10"/>
    </row>
    <row r="62" spans="8:8" ht="15.75" customHeight="1">
      <c r="C62" s="10"/>
    </row>
    <row r="63" spans="8:8" ht="15.75" customHeight="1">
      <c r="C63" s="10"/>
    </row>
    <row r="64" spans="8:8" ht="15.75" customHeight="1">
      <c r="C64" s="10"/>
    </row>
    <row r="65" spans="8:8" ht="15.75" customHeight="1">
      <c r="C65" s="10"/>
    </row>
    <row r="66" spans="8:8" ht="15.75" customHeight="1">
      <c r="C66" s="10"/>
    </row>
    <row r="67" spans="8:8" ht="15.75" customHeight="1">
      <c r="C67" s="10"/>
    </row>
    <row r="68" spans="8:8" ht="15.75" customHeight="1">
      <c r="C68" s="10"/>
    </row>
    <row r="69" spans="8:8" ht="15.75" customHeight="1">
      <c r="C69" s="10"/>
    </row>
    <row r="70" spans="8:8" ht="15.75" customHeight="1">
      <c r="C70" s="10"/>
    </row>
    <row r="71" spans="8:8" ht="15.75" customHeight="1">
      <c r="C71" s="10"/>
    </row>
    <row r="72" spans="8:8" ht="15.75" customHeight="1">
      <c r="C72" s="10"/>
    </row>
    <row r="73" spans="8:8" ht="15.75" customHeight="1">
      <c r="C73" s="10"/>
    </row>
    <row r="74" spans="8:8" ht="15.75" customHeight="1">
      <c r="C74" s="10"/>
    </row>
    <row r="75" spans="8:8" ht="15.75" customHeight="1">
      <c r="C75" s="10"/>
    </row>
    <row r="76" spans="8:8" ht="15.75" customHeight="1">
      <c r="C76" s="10"/>
    </row>
    <row r="77" spans="8:8" ht="15.75" customHeight="1">
      <c r="C77" s="10"/>
    </row>
    <row r="78" spans="8:8" ht="15.75" customHeight="1">
      <c r="C78" s="10"/>
    </row>
    <row r="79" spans="8:8" ht="15.75" customHeight="1">
      <c r="C79" s="10"/>
    </row>
    <row r="80" spans="8:8" ht="15.75" customHeight="1">
      <c r="C80" s="10"/>
    </row>
    <row r="81" spans="8:8" ht="15.75" customHeight="1">
      <c r="C81" s="10"/>
    </row>
    <row r="82" spans="8:8" ht="15.75" customHeight="1">
      <c r="C82" s="10"/>
    </row>
    <row r="83" spans="8:8" ht="15.75" customHeight="1">
      <c r="C83" s="10"/>
    </row>
    <row r="84" spans="8:8" ht="15.75" customHeight="1">
      <c r="C84" s="10"/>
    </row>
    <row r="85" spans="8:8" ht="15.75" customHeight="1">
      <c r="C85" s="10"/>
    </row>
    <row r="86" spans="8:8" ht="15.75" customHeight="1">
      <c r="C86" s="10"/>
    </row>
    <row r="87" spans="8:8" ht="15.75" customHeight="1">
      <c r="C87" s="10"/>
    </row>
    <row r="88" spans="8:8" ht="15.75" customHeight="1">
      <c r="C88" s="10"/>
    </row>
    <row r="89" spans="8:8" ht="15.75" customHeight="1">
      <c r="C89" s="10"/>
    </row>
    <row r="90" spans="8:8" ht="15.75" customHeight="1">
      <c r="C90" s="10"/>
    </row>
    <row r="91" spans="8:8" ht="15.75" customHeight="1">
      <c r="C91" s="10"/>
    </row>
    <row r="92" spans="8:8" ht="15.75" customHeight="1">
      <c r="C92" s="10"/>
    </row>
    <row r="93" spans="8:8" ht="15.75" customHeight="1">
      <c r="C93" s="10"/>
    </row>
    <row r="94" spans="8:8" ht="15.75" customHeight="1">
      <c r="C94" s="10"/>
    </row>
    <row r="95" spans="8:8" ht="15.75" customHeight="1">
      <c r="C95" s="10"/>
    </row>
    <row r="96" spans="8:8" ht="15.75" customHeight="1">
      <c r="C96" s="10"/>
    </row>
    <row r="97" spans="8:8" ht="15.75" customHeight="1">
      <c r="C97" s="10"/>
    </row>
    <row r="98" spans="8:8" ht="15.75" customHeight="1">
      <c r="C98" s="10"/>
    </row>
    <row r="99" spans="8:8" ht="15.75" customHeight="1">
      <c r="C99" s="10"/>
    </row>
    <row r="100" spans="8:8" ht="15.75" customHeight="1">
      <c r="C100" s="10"/>
    </row>
    <row r="101" spans="8:8" ht="15.75" customHeight="1">
      <c r="C101" s="10"/>
    </row>
    <row r="102" spans="8:8" ht="15.75" customHeight="1">
      <c r="C102" s="10"/>
    </row>
    <row r="103" spans="8:8" ht="15.75" customHeight="1">
      <c r="C103" s="10"/>
    </row>
    <row r="104" spans="8:8" ht="15.75" customHeight="1">
      <c r="C104" s="10"/>
    </row>
    <row r="105" spans="8:8" ht="15.75" customHeight="1">
      <c r="C105" s="10"/>
    </row>
    <row r="106" spans="8:8" ht="15.75" customHeight="1">
      <c r="C106" s="10"/>
    </row>
    <row r="107" spans="8:8" ht="15.75" customHeight="1">
      <c r="C107" s="10"/>
    </row>
    <row r="108" spans="8:8" ht="15.75" customHeight="1">
      <c r="C108" s="10"/>
    </row>
    <row r="109" spans="8:8" ht="15.75" customHeight="1">
      <c r="C109" s="10"/>
    </row>
    <row r="110" spans="8:8" ht="15.75" customHeight="1">
      <c r="C110" s="10"/>
    </row>
    <row r="111" spans="8:8" ht="15.75" customHeight="1">
      <c r="C111" s="10"/>
    </row>
    <row r="112" spans="8:8" ht="15.75" customHeight="1">
      <c r="C112" s="10"/>
    </row>
    <row r="113" spans="8:8" ht="15.75" customHeight="1">
      <c r="C113" s="10"/>
    </row>
    <row r="114" spans="8:8" ht="15.75" customHeight="1">
      <c r="C114" s="10"/>
    </row>
    <row r="115" spans="8:8" ht="15.75" customHeight="1">
      <c r="C115" s="10"/>
    </row>
    <row r="116" spans="8:8" ht="15.75" customHeight="1">
      <c r="C116" s="10"/>
    </row>
    <row r="117" spans="8:8" ht="15.75" customHeight="1">
      <c r="C117" s="10"/>
    </row>
    <row r="118" spans="8:8" ht="15.75" customHeight="1">
      <c r="C118" s="10"/>
    </row>
    <row r="119" spans="8:8" ht="15.75" customHeight="1">
      <c r="C119" s="10"/>
    </row>
    <row r="120" spans="8:8" ht="15.75" customHeight="1">
      <c r="C120" s="10"/>
    </row>
    <row r="121" spans="8:8" ht="15.75" customHeight="1">
      <c r="C121" s="10"/>
    </row>
    <row r="122" spans="8:8" ht="15.75" customHeight="1">
      <c r="C122" s="10"/>
    </row>
    <row r="123" spans="8:8" ht="15.75" customHeight="1">
      <c r="C123" s="10"/>
    </row>
    <row r="124" spans="8:8" ht="15.75" customHeight="1">
      <c r="C124" s="10"/>
    </row>
    <row r="125" spans="8:8" ht="15.75" customHeight="1">
      <c r="C125" s="10"/>
    </row>
    <row r="126" spans="8:8" ht="15.75" customHeight="1">
      <c r="C126" s="10"/>
    </row>
    <row r="127" spans="8:8" ht="15.75" customHeight="1">
      <c r="C127" s="10"/>
    </row>
    <row r="128" spans="8:8" ht="15.75" customHeight="1">
      <c r="C128" s="10"/>
    </row>
    <row r="129" spans="8:8" ht="15.75" customHeight="1">
      <c r="C129" s="10"/>
    </row>
    <row r="130" spans="8:8" ht="15.75" customHeight="1">
      <c r="C130" s="10"/>
    </row>
    <row r="131" spans="8:8" ht="15.75" customHeight="1">
      <c r="C131" s="10"/>
    </row>
    <row r="132" spans="8:8" ht="15.75" customHeight="1">
      <c r="C132" s="10"/>
    </row>
    <row r="133" spans="8:8" ht="15.75" customHeight="1">
      <c r="C133" s="10"/>
    </row>
    <row r="134" spans="8:8" ht="15.75" customHeight="1">
      <c r="C134" s="10"/>
    </row>
    <row r="135" spans="8:8" ht="15.75" customHeight="1">
      <c r="C135" s="10"/>
    </row>
    <row r="136" spans="8:8" ht="15.75" customHeight="1">
      <c r="C136" s="10"/>
    </row>
    <row r="137" spans="8:8" ht="15.75" customHeight="1">
      <c r="C137" s="10"/>
    </row>
    <row r="138" spans="8:8" ht="15.75" customHeight="1">
      <c r="C138" s="10"/>
    </row>
    <row r="139" spans="8:8" ht="15.75" customHeight="1">
      <c r="C139" s="10"/>
    </row>
    <row r="140" spans="8:8" ht="15.75" customHeight="1">
      <c r="C140" s="10"/>
    </row>
    <row r="141" spans="8:8" ht="15.75" customHeight="1">
      <c r="C141" s="10"/>
    </row>
    <row r="142" spans="8:8" ht="15.75" customHeight="1">
      <c r="C142" s="10"/>
    </row>
    <row r="143" spans="8:8" ht="15.75" customHeight="1">
      <c r="C143" s="10"/>
    </row>
    <row r="144" spans="8:8" ht="15.75" customHeight="1">
      <c r="C144" s="10"/>
    </row>
    <row r="145" spans="8:8" ht="15.75" customHeight="1">
      <c r="C145" s="10"/>
    </row>
    <row r="146" spans="8:8" ht="15.75" customHeight="1">
      <c r="C146" s="10"/>
    </row>
    <row r="147" spans="8:8" ht="15.75" customHeight="1">
      <c r="C147" s="10"/>
    </row>
    <row r="148" spans="8:8" ht="15.75" customHeight="1">
      <c r="C148" s="10"/>
    </row>
    <row r="149" spans="8:8" ht="15.75" customHeight="1">
      <c r="C149" s="10"/>
    </row>
    <row r="150" spans="8:8" ht="15.75" customHeight="1">
      <c r="C150" s="10"/>
    </row>
    <row r="151" spans="8:8" ht="15.75" customHeight="1">
      <c r="C151" s="10"/>
    </row>
    <row r="152" spans="8:8" ht="15.75" customHeight="1">
      <c r="C152" s="10"/>
    </row>
    <row r="153" spans="8:8" ht="15.75" customHeight="1">
      <c r="C153" s="10"/>
    </row>
    <row r="154" spans="8:8" ht="15.75" customHeight="1">
      <c r="C154" s="10"/>
    </row>
    <row r="155" spans="8:8" ht="15.75" customHeight="1">
      <c r="C155" s="10"/>
    </row>
    <row r="156" spans="8:8" ht="15.75" customHeight="1">
      <c r="C156" s="10"/>
    </row>
    <row r="157" spans="8:8" ht="15.75" customHeight="1">
      <c r="C157" s="10"/>
    </row>
    <row r="158" spans="8:8" ht="15.75" customHeight="1">
      <c r="C158" s="10"/>
    </row>
    <row r="159" spans="8:8" ht="15.75" customHeight="1">
      <c r="C159" s="10"/>
    </row>
    <row r="160" spans="8:8" ht="15.75" customHeight="1">
      <c r="C160" s="10"/>
    </row>
    <row r="161" spans="8:8" ht="15.75" customHeight="1">
      <c r="C161" s="10"/>
    </row>
    <row r="162" spans="8:8" ht="15.75" customHeight="1">
      <c r="C162" s="10"/>
    </row>
    <row r="163" spans="8:8" ht="15.75" customHeight="1">
      <c r="C163" s="10"/>
    </row>
    <row r="164" spans="8:8" ht="15.75" customHeight="1">
      <c r="C164" s="10"/>
    </row>
    <row r="165" spans="8:8" ht="15.75" customHeight="1">
      <c r="C165" s="10"/>
    </row>
    <row r="166" spans="8:8" ht="15.75" customHeight="1">
      <c r="C166" s="10"/>
    </row>
    <row r="167" spans="8:8" ht="15.75" customHeight="1">
      <c r="C167" s="10"/>
    </row>
    <row r="168" spans="8:8" ht="15.75" customHeight="1">
      <c r="C168" s="10"/>
    </row>
    <row r="169" spans="8:8" ht="15.75" customHeight="1">
      <c r="C169" s="10"/>
    </row>
    <row r="170" spans="8:8" ht="15.75" customHeight="1">
      <c r="C170" s="10"/>
    </row>
    <row r="171" spans="8:8" ht="15.75" customHeight="1">
      <c r="C171" s="10"/>
    </row>
    <row r="172" spans="8:8" ht="15.75" customHeight="1">
      <c r="C172" s="10"/>
    </row>
    <row r="173" spans="8:8" ht="15.75" customHeight="1">
      <c r="C173" s="10"/>
    </row>
    <row r="174" spans="8:8" ht="15.75" customHeight="1">
      <c r="C174" s="10"/>
    </row>
    <row r="175" spans="8:8" ht="15.75" customHeight="1">
      <c r="C175" s="10"/>
    </row>
    <row r="176" spans="8:8" ht="15.75" customHeight="1">
      <c r="C176" s="10"/>
    </row>
    <row r="177" spans="8:8" ht="15.75" customHeight="1">
      <c r="C177" s="10"/>
    </row>
    <row r="178" spans="8:8" ht="15.75" customHeight="1">
      <c r="C178" s="10"/>
    </row>
    <row r="179" spans="8:8" ht="15.75" customHeight="1">
      <c r="C179" s="10"/>
    </row>
    <row r="180" spans="8:8" ht="15.75" customHeight="1">
      <c r="C180" s="10"/>
    </row>
    <row r="181" spans="8:8" ht="15.75" customHeight="1">
      <c r="C181" s="10"/>
    </row>
    <row r="182" spans="8:8" ht="15.75" customHeight="1">
      <c r="C182" s="10"/>
    </row>
    <row r="183" spans="8:8" ht="15.75" customHeight="1">
      <c r="C183" s="10"/>
    </row>
    <row r="184" spans="8:8" ht="15.75" customHeight="1">
      <c r="C184" s="10"/>
    </row>
    <row r="185" spans="8:8" ht="15.75" customHeight="1">
      <c r="C185" s="10"/>
    </row>
    <row r="186" spans="8:8" ht="15.75" customHeight="1">
      <c r="C186" s="10"/>
    </row>
    <row r="187" spans="8:8" ht="15.75" customHeight="1">
      <c r="C187" s="10"/>
    </row>
    <row r="188" spans="8:8" ht="15.75" customHeight="1">
      <c r="C188" s="10"/>
    </row>
    <row r="189" spans="8:8" ht="15.75" customHeight="1">
      <c r="C189" s="10"/>
    </row>
    <row r="190" spans="8:8" ht="15.75" customHeight="1">
      <c r="C190" s="10"/>
    </row>
    <row r="191" spans="8:8" ht="15.75" customHeight="1">
      <c r="C191" s="10"/>
    </row>
    <row r="192" spans="8:8" ht="15.75" customHeight="1">
      <c r="C192" s="10"/>
    </row>
    <row r="193" spans="8:8" ht="15.75" customHeight="1">
      <c r="C193" s="10"/>
    </row>
    <row r="194" spans="8:8" ht="15.75" customHeight="1">
      <c r="C194" s="10"/>
    </row>
    <row r="195" spans="8:8" ht="15.75" customHeight="1">
      <c r="C195" s="10"/>
    </row>
    <row r="196" spans="8:8" ht="15.75" customHeight="1">
      <c r="C196" s="10"/>
    </row>
    <row r="197" spans="8:8" ht="15.75" customHeight="1">
      <c r="C197" s="10"/>
    </row>
    <row r="198" spans="8:8" ht="15.75" customHeight="1">
      <c r="C198" s="10"/>
    </row>
    <row r="199" spans="8:8" ht="15.75" customHeight="1">
      <c r="C199" s="10"/>
    </row>
    <row r="200" spans="8:8" ht="15.75" customHeight="1">
      <c r="C200" s="10"/>
    </row>
    <row r="201" spans="8:8" ht="15.75" customHeight="1">
      <c r="C201" s="10"/>
    </row>
    <row r="202" spans="8:8" ht="15.75" customHeight="1">
      <c r="C202" s="10"/>
    </row>
    <row r="203" spans="8:8" ht="15.75" customHeight="1">
      <c r="C203" s="10"/>
    </row>
    <row r="204" spans="8:8" ht="15.75" customHeight="1">
      <c r="C204" s="10"/>
    </row>
    <row r="205" spans="8:8" ht="15.75" customHeight="1">
      <c r="C205" s="10"/>
    </row>
    <row r="206" spans="8:8" ht="15.75" customHeight="1">
      <c r="C206" s="10"/>
    </row>
    <row r="207" spans="8:8" ht="15.75" customHeight="1">
      <c r="C207" s="10"/>
    </row>
    <row r="208" spans="8:8" ht="15.75" customHeight="1">
      <c r="C208" s="10"/>
    </row>
    <row r="209" spans="8:8" ht="15.75" customHeight="1">
      <c r="C209" s="10"/>
    </row>
    <row r="210" spans="8:8" ht="15.75" customHeight="1">
      <c r="C210" s="10"/>
    </row>
    <row r="211" spans="8:8" ht="15.75" customHeight="1">
      <c r="C211" s="10"/>
    </row>
    <row r="212" spans="8:8" ht="15.75" customHeight="1">
      <c r="C212" s="10"/>
    </row>
    <row r="213" spans="8:8" ht="15.75" customHeight="1">
      <c r="C213" s="10"/>
    </row>
    <row r="214" spans="8:8" ht="15.75" customHeight="1">
      <c r="C214" s="10"/>
    </row>
    <row r="215" spans="8:8" ht="15.75" customHeight="1">
      <c r="C215" s="10"/>
    </row>
    <row r="216" spans="8:8" ht="15.75" customHeight="1">
      <c r="C216" s="10"/>
    </row>
    <row r="217" spans="8:8" ht="15.75" customHeight="1">
      <c r="C217" s="10"/>
    </row>
    <row r="218" spans="8:8" ht="15.75" customHeight="1">
      <c r="C218" s="10"/>
    </row>
    <row r="219" spans="8:8" ht="15.75" customHeight="1">
      <c r="C219" s="10"/>
    </row>
    <row r="220" spans="8:8" ht="15.75" customHeight="1">
      <c r="C220" s="10"/>
    </row>
    <row r="221" spans="8:8" ht="15.75" customHeight="1">
      <c r="C221" s="10"/>
    </row>
    <row r="222" spans="8:8" ht="15.75" customHeight="1">
      <c r="C222" s="10"/>
    </row>
    <row r="223" spans="8:8" ht="15.75" customHeight="1">
      <c r="C223" s="10"/>
    </row>
    <row r="224" spans="8:8" ht="15.75" customHeight="1">
      <c r="C224" s="10"/>
    </row>
    <row r="225" spans="8:8" ht="15.75" customHeight="1">
      <c r="C225" s="10"/>
    </row>
    <row r="226" spans="8:8" ht="15.75" customHeight="1">
      <c r="C226" s="10"/>
    </row>
    <row r="227" spans="8:8" ht="15.75" customHeight="1">
      <c r="C227" s="10"/>
    </row>
    <row r="228" spans="8:8" ht="15.75" customHeight="1">
      <c r="C228" s="10"/>
    </row>
    <row r="229" spans="8:8" ht="15.75" customHeight="1">
      <c r="C229" s="10"/>
    </row>
    <row r="230" spans="8:8" ht="15.75" customHeight="1">
      <c r="C230" s="10"/>
    </row>
    <row r="231" spans="8:8" ht="15.75" customHeight="1">
      <c r="C231" s="10"/>
    </row>
    <row r="232" spans="8:8" ht="15.75" customHeight="1">
      <c r="C232" s="10"/>
    </row>
    <row r="233" spans="8:8" ht="15.75" customHeight="1">
      <c r="C233" s="10"/>
    </row>
    <row r="234" spans="8:8" ht="15.75" customHeight="1">
      <c r="C234" s="10"/>
    </row>
    <row r="235" spans="8:8" ht="15.75" customHeight="1">
      <c r="C235" s="10"/>
    </row>
    <row r="236" spans="8:8" ht="15.75" customHeight="1">
      <c r="C236" s="10"/>
    </row>
    <row r="237" spans="8:8" ht="15.75" customHeight="1">
      <c r="C237" s="10"/>
    </row>
    <row r="238" spans="8:8" ht="15.75" customHeight="1">
      <c r="C238" s="10"/>
    </row>
    <row r="239" spans="8:8" ht="15.75" customHeight="1">
      <c r="C239" s="10"/>
    </row>
    <row r="240" spans="8:8" ht="15.75" customHeight="1">
      <c r="C240" s="10"/>
    </row>
    <row r="241" spans="8:8" ht="15.75" customHeight="1">
      <c r="C241" s="10"/>
    </row>
    <row r="242" spans="8:8" ht="15.75" customHeight="1">
      <c r="C242" s="10"/>
    </row>
    <row r="243" spans="8:8" ht="15.75" customHeight="1">
      <c r="C243" s="10"/>
    </row>
    <row r="244" spans="8:8" ht="15.75" customHeight="1">
      <c r="C244" s="10"/>
    </row>
    <row r="245" spans="8:8" ht="15.75" customHeight="1">
      <c r="C245" s="10"/>
    </row>
    <row r="246" spans="8:8" ht="15.75" customHeight="1">
      <c r="C246" s="10"/>
    </row>
    <row r="247" spans="8:8" ht="15.75" customHeight="1">
      <c r="C247" s="10"/>
    </row>
    <row r="248" spans="8:8" ht="15.75" customHeight="1">
      <c r="C248" s="10"/>
    </row>
    <row r="249" spans="8:8" ht="15.75" customHeight="1">
      <c r="C249" s="10"/>
    </row>
    <row r="250" spans="8:8" ht="15.75" customHeight="1">
      <c r="C250" s="10"/>
    </row>
    <row r="251" spans="8:8" ht="15.75" customHeight="1">
      <c r="C251" s="10"/>
    </row>
    <row r="252" spans="8:8" ht="15.75" customHeight="1">
      <c r="C252" s="10"/>
    </row>
    <row r="253" spans="8:8" ht="15.75" customHeight="1">
      <c r="C253" s="10"/>
    </row>
    <row r="254" spans="8:8" ht="15.75" customHeight="1">
      <c r="C254" s="10"/>
    </row>
    <row r="255" spans="8:8" ht="15.75" customHeight="1">
      <c r="C255" s="10"/>
    </row>
    <row r="256" spans="8:8" ht="15.75" customHeight="1">
      <c r="C256" s="10"/>
    </row>
    <row r="257" spans="8:8" ht="15.75" customHeight="1">
      <c r="C257" s="10"/>
    </row>
    <row r="258" spans="8:8" ht="15.75" customHeight="1">
      <c r="C258" s="10"/>
    </row>
    <row r="259" spans="8:8" ht="15.75" customHeight="1">
      <c r="C259" s="10"/>
    </row>
    <row r="260" spans="8:8" ht="15.75" customHeight="1">
      <c r="C260" s="10"/>
    </row>
    <row r="261" spans="8:8" ht="15.75" customHeight="1">
      <c r="C261" s="10"/>
    </row>
    <row r="262" spans="8:8" ht="15.75" customHeight="1">
      <c r="C262" s="10"/>
    </row>
    <row r="263" spans="8:8" ht="15.75" customHeight="1">
      <c r="C263" s="10"/>
    </row>
    <row r="264" spans="8:8" ht="15.75" customHeight="1">
      <c r="C264" s="10"/>
    </row>
    <row r="265" spans="8:8" ht="15.75" customHeight="1">
      <c r="C265" s="10"/>
    </row>
    <row r="266" spans="8:8" ht="15.75" customHeight="1">
      <c r="C266" s="10"/>
    </row>
    <row r="267" spans="8:8" ht="15.75" customHeight="1">
      <c r="C267" s="10"/>
    </row>
    <row r="268" spans="8:8" ht="15.75" customHeight="1">
      <c r="C268" s="10"/>
    </row>
    <row r="269" spans="8:8" ht="15.75" customHeight="1">
      <c r="C269" s="10"/>
    </row>
    <row r="270" spans="8:8" ht="15.75" customHeight="1">
      <c r="C270" s="10"/>
    </row>
    <row r="271" spans="8:8" ht="15.75" customHeight="1">
      <c r="C271" s="10"/>
    </row>
    <row r="272" spans="8:8" ht="15.75" customHeight="1">
      <c r="C272" s="10"/>
    </row>
    <row r="273" spans="8:8" ht="15.75" customHeight="1">
      <c r="C273" s="10"/>
    </row>
    <row r="274" spans="8:8" ht="15.75" customHeight="1">
      <c r="C274" s="10"/>
    </row>
    <row r="275" spans="8:8" ht="15.75" customHeight="1">
      <c r="C275" s="10"/>
    </row>
    <row r="276" spans="8:8" ht="15.75" customHeight="1">
      <c r="C276" s="10"/>
    </row>
    <row r="277" spans="8:8" ht="15.75" customHeight="1">
      <c r="C277" s="10"/>
    </row>
    <row r="278" spans="8:8" ht="15.75" customHeight="1">
      <c r="C278" s="10"/>
    </row>
    <row r="279" spans="8:8" ht="15.75" customHeight="1">
      <c r="C279" s="10"/>
    </row>
    <row r="280" spans="8:8" ht="15.75" customHeight="1">
      <c r="C280" s="10"/>
    </row>
    <row r="281" spans="8:8" ht="15.75" customHeight="1">
      <c r="C281" s="10"/>
    </row>
    <row r="282" spans="8:8" ht="15.75" customHeight="1">
      <c r="C282" s="10"/>
    </row>
    <row r="283" spans="8:8" ht="15.75" customHeight="1">
      <c r="C283" s="10"/>
    </row>
    <row r="284" spans="8:8" ht="15.75" customHeight="1">
      <c r="C284" s="10"/>
    </row>
    <row r="285" spans="8:8" ht="15.75" customHeight="1">
      <c r="C285" s="10"/>
    </row>
    <row r="286" spans="8:8" ht="15.75" customHeight="1">
      <c r="C286" s="10"/>
    </row>
    <row r="287" spans="8:8" ht="15.75" customHeight="1">
      <c r="C287" s="10"/>
    </row>
    <row r="288" spans="8:8" ht="15.75" customHeight="1">
      <c r="C288" s="10"/>
    </row>
    <row r="289" spans="8:8" ht="15.75" customHeight="1">
      <c r="C289" s="10"/>
    </row>
    <row r="290" spans="8:8" ht="15.75" customHeight="1">
      <c r="C290" s="10"/>
    </row>
    <row r="291" spans="8:8" ht="15.75" customHeight="1">
      <c r="C291" s="10"/>
    </row>
    <row r="292" spans="8:8" ht="15.75" customHeight="1">
      <c r="C292" s="10"/>
    </row>
    <row r="293" spans="8:8" ht="15.75" customHeight="1">
      <c r="C293" s="10"/>
    </row>
    <row r="294" spans="8:8" ht="15.75" customHeight="1">
      <c r="C294" s="10"/>
    </row>
    <row r="295" spans="8:8" ht="15.75" customHeight="1">
      <c r="C295" s="10"/>
    </row>
    <row r="296" spans="8:8" ht="15.75" customHeight="1">
      <c r="C296" s="10"/>
    </row>
    <row r="297" spans="8:8" ht="15.75" customHeight="1">
      <c r="C297" s="10"/>
    </row>
    <row r="298" spans="8:8" ht="15.75" customHeight="1">
      <c r="C298" s="10"/>
    </row>
    <row r="299" spans="8:8" ht="15.75" customHeight="1">
      <c r="C299" s="10"/>
    </row>
    <row r="300" spans="8:8" ht="15.75" customHeight="1">
      <c r="C300" s="10"/>
    </row>
    <row r="301" spans="8:8" ht="15.75" customHeight="1">
      <c r="C301" s="10"/>
    </row>
    <row r="302" spans="8:8" ht="15.75" customHeight="1">
      <c r="C302" s="10"/>
    </row>
    <row r="303" spans="8:8" ht="15.75" customHeight="1">
      <c r="C303" s="10"/>
    </row>
    <row r="304" spans="8:8" ht="15.75" customHeight="1">
      <c r="C304" s="10"/>
    </row>
    <row r="305" spans="8:8" ht="15.75" customHeight="1">
      <c r="C305" s="10"/>
    </row>
    <row r="306" spans="8:8" ht="15.75" customHeight="1">
      <c r="C306" s="10"/>
    </row>
    <row r="307" spans="8:8" ht="15.75" customHeight="1">
      <c r="C307" s="10"/>
    </row>
    <row r="308" spans="8:8" ht="15.75" customHeight="1">
      <c r="C308" s="10"/>
    </row>
    <row r="309" spans="8:8" ht="15.75" customHeight="1">
      <c r="C309" s="10"/>
    </row>
    <row r="310" spans="8:8" ht="15.75" customHeight="1">
      <c r="C310" s="10"/>
    </row>
    <row r="311" spans="8:8" ht="15.75" customHeight="1">
      <c r="C311" s="10"/>
    </row>
    <row r="312" spans="8:8" ht="15.75" customHeight="1">
      <c r="C312" s="10"/>
    </row>
    <row r="313" spans="8:8" ht="15.75" customHeight="1">
      <c r="C313" s="10"/>
    </row>
    <row r="314" spans="8:8" ht="15.75" customHeight="1">
      <c r="C314" s="10"/>
    </row>
    <row r="315" spans="8:8" ht="15.75" customHeight="1">
      <c r="C315" s="10"/>
    </row>
    <row r="316" spans="8:8" ht="15.75" customHeight="1">
      <c r="C316" s="10"/>
    </row>
    <row r="317" spans="8:8" ht="15.75" customHeight="1">
      <c r="C317" s="10"/>
    </row>
    <row r="318" spans="8:8" ht="15.75" customHeight="1">
      <c r="C318" s="10"/>
    </row>
    <row r="319" spans="8:8" ht="15.75" customHeight="1">
      <c r="C319" s="10"/>
    </row>
    <row r="320" spans="8:8" ht="15.75" customHeight="1">
      <c r="C320" s="10"/>
    </row>
    <row r="321" spans="8:8" ht="15.75" customHeight="1">
      <c r="C321" s="10"/>
    </row>
    <row r="322" spans="8:8" ht="15.75" customHeight="1">
      <c r="C322" s="10"/>
    </row>
    <row r="323" spans="8:8" ht="15.75" customHeight="1">
      <c r="C323" s="10"/>
    </row>
    <row r="324" spans="8:8" ht="15.75" customHeight="1">
      <c r="C324" s="10"/>
    </row>
    <row r="325" spans="8:8" ht="15.75" customHeight="1">
      <c r="C325" s="10"/>
    </row>
    <row r="326" spans="8:8" ht="15.75" customHeight="1">
      <c r="C326" s="10"/>
    </row>
    <row r="327" spans="8:8" ht="15.75" customHeight="1">
      <c r="C327" s="10"/>
    </row>
    <row r="328" spans="8:8" ht="15.75" customHeight="1">
      <c r="C328" s="10"/>
    </row>
    <row r="329" spans="8:8" ht="15.75" customHeight="1">
      <c r="C329" s="10"/>
    </row>
    <row r="330" spans="8:8" ht="15.75" customHeight="1">
      <c r="C330" s="10"/>
    </row>
    <row r="331" spans="8:8" ht="15.75" customHeight="1">
      <c r="C331" s="10"/>
    </row>
    <row r="332" spans="8:8" ht="15.75" customHeight="1">
      <c r="C332" s="10"/>
    </row>
    <row r="333" spans="8:8" ht="15.75" customHeight="1">
      <c r="C333" s="10"/>
    </row>
    <row r="334" spans="8:8" ht="15.75" customHeight="1">
      <c r="C334" s="10"/>
    </row>
    <row r="335" spans="8:8" ht="15.75" customHeight="1">
      <c r="C335" s="10"/>
    </row>
    <row r="336" spans="8:8" ht="15.75" customHeight="1">
      <c r="C336" s="10"/>
    </row>
    <row r="337" spans="8:8" ht="15.75" customHeight="1">
      <c r="C337" s="10"/>
    </row>
    <row r="338" spans="8:8" ht="15.75" customHeight="1">
      <c r="C338" s="10"/>
    </row>
    <row r="339" spans="8:8" ht="15.75" customHeight="1">
      <c r="C339" s="10"/>
    </row>
    <row r="340" spans="8:8" ht="15.75" customHeight="1">
      <c r="C340" s="10"/>
    </row>
    <row r="341" spans="8:8" ht="15.75" customHeight="1">
      <c r="C341" s="10"/>
    </row>
    <row r="342" spans="8:8" ht="15.75" customHeight="1">
      <c r="C342" s="10"/>
    </row>
    <row r="343" spans="8:8" ht="15.75" customHeight="1">
      <c r="C343" s="10"/>
    </row>
    <row r="344" spans="8:8" ht="15.75" customHeight="1">
      <c r="C344" s="10"/>
    </row>
    <row r="345" spans="8:8" ht="15.75" customHeight="1">
      <c r="C345" s="10"/>
    </row>
    <row r="346" spans="8:8" ht="15.75" customHeight="1">
      <c r="C346" s="10"/>
    </row>
    <row r="347" spans="8:8" ht="15.75" customHeight="1">
      <c r="C347" s="10"/>
    </row>
    <row r="348" spans="8:8" ht="15.75" customHeight="1">
      <c r="C348" s="10"/>
    </row>
    <row r="349" spans="8:8" ht="15.75" customHeight="1">
      <c r="C349" s="10"/>
    </row>
    <row r="350" spans="8:8" ht="15.75" customHeight="1">
      <c r="C350" s="10"/>
    </row>
    <row r="351" spans="8:8" ht="15.75" customHeight="1">
      <c r="C351" s="10"/>
    </row>
    <row r="352" spans="8:8" ht="15.75" customHeight="1">
      <c r="C352" s="10"/>
    </row>
    <row r="353" spans="8:8" ht="15.75" customHeight="1">
      <c r="C353" s="10"/>
    </row>
    <row r="354" spans="8:8" ht="15.75" customHeight="1">
      <c r="C354" s="10"/>
    </row>
    <row r="355" spans="8:8" ht="15.75" customHeight="1">
      <c r="C355" s="10"/>
    </row>
    <row r="356" spans="8:8" ht="15.75" customHeight="1">
      <c r="C356" s="10"/>
    </row>
    <row r="357" spans="8:8" ht="15.75" customHeight="1">
      <c r="C357" s="10"/>
    </row>
    <row r="358" spans="8:8" ht="15.75" customHeight="1">
      <c r="C358" s="10"/>
    </row>
    <row r="359" spans="8:8" ht="15.75" customHeight="1">
      <c r="C359" s="10"/>
    </row>
    <row r="360" spans="8:8" ht="15.75" customHeight="1">
      <c r="C360" s="10"/>
    </row>
    <row r="361" spans="8:8" ht="15.75" customHeight="1">
      <c r="C361" s="10"/>
    </row>
    <row r="362" spans="8:8" ht="15.75" customHeight="1">
      <c r="C362" s="10"/>
    </row>
    <row r="363" spans="8:8" ht="15.75" customHeight="1">
      <c r="C363" s="10"/>
    </row>
    <row r="364" spans="8:8" ht="15.75" customHeight="1">
      <c r="C364" s="10"/>
    </row>
    <row r="365" spans="8:8" ht="15.75" customHeight="1">
      <c r="C365" s="10"/>
    </row>
    <row r="366" spans="8:8" ht="15.75" customHeight="1">
      <c r="C366" s="10"/>
    </row>
    <row r="367" spans="8:8" ht="15.75" customHeight="1">
      <c r="C367" s="10"/>
    </row>
    <row r="368" spans="8:8" ht="15.75" customHeight="1">
      <c r="C368" s="10"/>
    </row>
    <row r="369" spans="8:8" ht="15.75" customHeight="1">
      <c r="C369" s="10"/>
    </row>
    <row r="370" spans="8:8" ht="15.75" customHeight="1">
      <c r="C370" s="10"/>
    </row>
    <row r="371" spans="8:8" ht="15.75" customHeight="1">
      <c r="C371" s="10"/>
    </row>
    <row r="372" spans="8:8" ht="15.75" customHeight="1">
      <c r="C372" s="10"/>
    </row>
    <row r="373" spans="8:8" ht="15.75" customHeight="1">
      <c r="C373" s="10"/>
    </row>
    <row r="374" spans="8:8" ht="15.75" customHeight="1">
      <c r="C374" s="10"/>
    </row>
    <row r="375" spans="8:8" ht="15.75" customHeight="1">
      <c r="C375" s="10"/>
    </row>
    <row r="376" spans="8:8" ht="15.75" customHeight="1">
      <c r="C376" s="10"/>
    </row>
    <row r="377" spans="8:8" ht="15.75" customHeight="1">
      <c r="C377" s="10"/>
    </row>
    <row r="378" spans="8:8" ht="15.75" customHeight="1">
      <c r="C378" s="10"/>
    </row>
    <row r="379" spans="8:8" ht="15.75" customHeight="1">
      <c r="C379" s="10"/>
    </row>
    <row r="380" spans="8:8" ht="15.75" customHeight="1">
      <c r="C380" s="10"/>
    </row>
    <row r="381" spans="8:8" ht="15.75" customHeight="1">
      <c r="C381" s="10"/>
    </row>
    <row r="382" spans="8:8" ht="15.75" customHeight="1">
      <c r="C382" s="10"/>
    </row>
    <row r="383" spans="8:8" ht="15.75" customHeight="1">
      <c r="C383" s="10"/>
    </row>
    <row r="384" spans="8:8" ht="15.75" customHeight="1">
      <c r="C384" s="10"/>
    </row>
    <row r="385" spans="8:8" ht="15.75" customHeight="1">
      <c r="C385" s="10"/>
    </row>
    <row r="386" spans="8:8" ht="15.75" customHeight="1">
      <c r="C386" s="10"/>
    </row>
    <row r="387" spans="8:8" ht="15.75" customHeight="1">
      <c r="C387" s="10"/>
    </row>
    <row r="388" spans="8:8" ht="15.75" customHeight="1">
      <c r="C388" s="10"/>
    </row>
    <row r="389" spans="8:8" ht="15.75" customHeight="1">
      <c r="C389" s="10"/>
    </row>
    <row r="390" spans="8:8" ht="15.75" customHeight="1">
      <c r="C390" s="10"/>
    </row>
    <row r="391" spans="8:8" ht="15.75" customHeight="1">
      <c r="C391" s="10"/>
    </row>
    <row r="392" spans="8:8" ht="15.75" customHeight="1">
      <c r="C392" s="10"/>
    </row>
    <row r="393" spans="8:8" ht="15.75" customHeight="1">
      <c r="C393" s="10"/>
    </row>
    <row r="394" spans="8:8" ht="15.75" customHeight="1">
      <c r="C394" s="10"/>
    </row>
    <row r="395" spans="8:8" ht="15.75" customHeight="1">
      <c r="C395" s="10"/>
    </row>
    <row r="396" spans="8:8" ht="15.75" customHeight="1">
      <c r="C396" s="10"/>
    </row>
    <row r="397" spans="8:8" ht="15.75" customHeight="1">
      <c r="C397" s="10"/>
    </row>
    <row r="398" spans="8:8" ht="15.75" customHeight="1">
      <c r="C398" s="10"/>
    </row>
    <row r="399" spans="8:8" ht="15.75" customHeight="1">
      <c r="C399" s="10"/>
    </row>
    <row r="400" spans="8:8" ht="15.75" customHeight="1">
      <c r="C400" s="10"/>
    </row>
    <row r="401" spans="8:8" ht="15.75" customHeight="1">
      <c r="C401" s="10"/>
    </row>
    <row r="402" spans="8:8" ht="15.75" customHeight="1">
      <c r="C402" s="10"/>
    </row>
    <row r="403" spans="8:8" ht="15.75" customHeight="1">
      <c r="C403" s="10"/>
    </row>
    <row r="404" spans="8:8" ht="15.75" customHeight="1">
      <c r="C404" s="10"/>
    </row>
    <row r="405" spans="8:8" ht="15.75" customHeight="1">
      <c r="C405" s="10"/>
    </row>
    <row r="406" spans="8:8" ht="15.75" customHeight="1">
      <c r="C406" s="10"/>
    </row>
    <row r="407" spans="8:8" ht="15.75" customHeight="1">
      <c r="C407" s="10"/>
    </row>
    <row r="408" spans="8:8" ht="15.75" customHeight="1">
      <c r="C408" s="10"/>
    </row>
    <row r="409" spans="8:8" ht="15.75" customHeight="1">
      <c r="C409" s="10"/>
    </row>
    <row r="410" spans="8:8" ht="15.75" customHeight="1">
      <c r="C410" s="10"/>
    </row>
    <row r="411" spans="8:8" ht="15.75" customHeight="1">
      <c r="C411" s="10"/>
    </row>
    <row r="412" spans="8:8" ht="15.75" customHeight="1">
      <c r="C412" s="10"/>
    </row>
    <row r="413" spans="8:8" ht="15.75" customHeight="1">
      <c r="C413" s="10"/>
    </row>
    <row r="414" spans="8:8" ht="15.75" customHeight="1">
      <c r="C414" s="10"/>
    </row>
    <row r="415" spans="8:8" ht="15.75" customHeight="1">
      <c r="C415" s="10"/>
    </row>
    <row r="416" spans="8:8" ht="15.75" customHeight="1">
      <c r="C416" s="10"/>
    </row>
    <row r="417" spans="8:8" ht="15.75" customHeight="1">
      <c r="C417" s="10"/>
    </row>
    <row r="418" spans="8:8" ht="15.75" customHeight="1">
      <c r="C418" s="10"/>
    </row>
    <row r="419" spans="8:8" ht="15.75" customHeight="1">
      <c r="C419" s="10"/>
    </row>
    <row r="420" spans="8:8" ht="15.75" customHeight="1">
      <c r="C420" s="10"/>
    </row>
    <row r="421" spans="8:8" ht="15.75" customHeight="1">
      <c r="C421" s="10"/>
    </row>
    <row r="422" spans="8:8" ht="15.75" customHeight="1">
      <c r="C422" s="10"/>
    </row>
    <row r="423" spans="8:8" ht="15.75" customHeight="1">
      <c r="C423" s="10"/>
    </row>
    <row r="424" spans="8:8" ht="15.75" customHeight="1">
      <c r="C424" s="10"/>
    </row>
    <row r="425" spans="8:8" ht="15.75" customHeight="1">
      <c r="C425" s="10"/>
    </row>
    <row r="426" spans="8:8" ht="15.75" customHeight="1">
      <c r="C426" s="10"/>
    </row>
    <row r="427" spans="8:8" ht="15.75" customHeight="1">
      <c r="C427" s="10"/>
    </row>
    <row r="428" spans="8:8" ht="15.75" customHeight="1">
      <c r="C428" s="10"/>
    </row>
    <row r="429" spans="8:8" ht="15.75" customHeight="1">
      <c r="C429" s="10"/>
    </row>
    <row r="430" spans="8:8" ht="15.75" customHeight="1">
      <c r="C430" s="10"/>
    </row>
    <row r="431" spans="8:8" ht="15.75" customHeight="1">
      <c r="C431" s="10"/>
    </row>
    <row r="432" spans="8:8" ht="15.75" customHeight="1">
      <c r="C432" s="10"/>
    </row>
    <row r="433" spans="8:8" ht="15.75" customHeight="1">
      <c r="C433" s="10"/>
    </row>
    <row r="434" spans="8:8" ht="15.75" customHeight="1">
      <c r="C434" s="10"/>
    </row>
    <row r="435" spans="8:8" ht="15.75" customHeight="1">
      <c r="C435" s="10"/>
    </row>
    <row r="436" spans="8:8" ht="15.75" customHeight="1">
      <c r="C436" s="10"/>
    </row>
    <row r="437" spans="8:8" ht="15.75" customHeight="1">
      <c r="C437" s="10"/>
    </row>
    <row r="438" spans="8:8" ht="15.75" customHeight="1">
      <c r="C438" s="10"/>
    </row>
    <row r="439" spans="8:8" ht="15.75" customHeight="1">
      <c r="C439" s="10"/>
    </row>
    <row r="440" spans="8:8" ht="15.75" customHeight="1">
      <c r="C440" s="10"/>
    </row>
    <row r="441" spans="8:8" ht="15.75" customHeight="1">
      <c r="C441" s="10"/>
    </row>
    <row r="442" spans="8:8" ht="15.75" customHeight="1">
      <c r="C442" s="10"/>
    </row>
    <row r="443" spans="8:8" ht="15.75" customHeight="1">
      <c r="C443" s="10"/>
    </row>
    <row r="444" spans="8:8" ht="15.75" customHeight="1">
      <c r="C444" s="10"/>
    </row>
    <row r="445" spans="8:8" ht="15.75" customHeight="1">
      <c r="C445" s="10"/>
    </row>
    <row r="446" spans="8:8" ht="15.75" customHeight="1">
      <c r="C446" s="10"/>
    </row>
    <row r="447" spans="8:8" ht="15.75" customHeight="1">
      <c r="C447" s="10"/>
    </row>
    <row r="448" spans="8:8" ht="15.75" customHeight="1">
      <c r="C448" s="10"/>
    </row>
    <row r="449" spans="8:8" ht="15.75" customHeight="1">
      <c r="C449" s="10"/>
    </row>
    <row r="450" spans="8:8" ht="15.75" customHeight="1">
      <c r="C450" s="10"/>
    </row>
    <row r="451" spans="8:8" ht="15.75" customHeight="1">
      <c r="C451" s="10"/>
    </row>
    <row r="452" spans="8:8" ht="15.75" customHeight="1">
      <c r="C452" s="10"/>
    </row>
    <row r="453" spans="8:8" ht="15.75" customHeight="1">
      <c r="C453" s="10"/>
    </row>
    <row r="454" spans="8:8" ht="15.75" customHeight="1">
      <c r="C454" s="10"/>
    </row>
    <row r="455" spans="8:8" ht="15.75" customHeight="1">
      <c r="C455" s="10"/>
    </row>
    <row r="456" spans="8:8" ht="15.75" customHeight="1">
      <c r="C456" s="10"/>
    </row>
    <row r="457" spans="8:8" ht="15.75" customHeight="1">
      <c r="C457" s="10"/>
    </row>
    <row r="458" spans="8:8" ht="15.75" customHeight="1">
      <c r="C458" s="10"/>
    </row>
    <row r="459" spans="8:8" ht="15.75" customHeight="1">
      <c r="C459" s="10"/>
    </row>
    <row r="460" spans="8:8" ht="15.75" customHeight="1">
      <c r="C460" s="10"/>
    </row>
    <row r="461" spans="8:8" ht="15.75" customHeight="1">
      <c r="C461" s="10"/>
    </row>
    <row r="462" spans="8:8" ht="15.75" customHeight="1">
      <c r="C462" s="10"/>
    </row>
    <row r="463" spans="8:8" ht="15.75" customHeight="1">
      <c r="C463" s="10"/>
    </row>
    <row r="464" spans="8:8" ht="15.75" customHeight="1">
      <c r="C464" s="10"/>
    </row>
    <row r="465" spans="8:8" ht="15.75" customHeight="1">
      <c r="C465" s="10"/>
    </row>
    <row r="466" spans="8:8" ht="15.75" customHeight="1">
      <c r="C466" s="10"/>
    </row>
    <row r="467" spans="8:8" ht="15.75" customHeight="1">
      <c r="C467" s="10"/>
    </row>
    <row r="468" spans="8:8" ht="15.75" customHeight="1">
      <c r="C468" s="10"/>
    </row>
    <row r="469" spans="8:8" ht="15.75" customHeight="1">
      <c r="C469" s="10"/>
    </row>
    <row r="470" spans="8:8" ht="15.75" customHeight="1">
      <c r="C470" s="10"/>
    </row>
    <row r="471" spans="8:8" ht="15.75" customHeight="1">
      <c r="C471" s="10"/>
    </row>
    <row r="472" spans="8:8" ht="15.75" customHeight="1">
      <c r="C472" s="10"/>
    </row>
    <row r="473" spans="8:8" ht="15.75" customHeight="1">
      <c r="C473" s="10"/>
    </row>
    <row r="474" spans="8:8" ht="15.75" customHeight="1">
      <c r="C474" s="10"/>
    </row>
    <row r="475" spans="8:8" ht="15.75" customHeight="1">
      <c r="C475" s="10"/>
    </row>
    <row r="476" spans="8:8" ht="15.75" customHeight="1">
      <c r="C476" s="10"/>
    </row>
    <row r="477" spans="8:8" ht="15.75" customHeight="1">
      <c r="C477" s="10"/>
    </row>
    <row r="478" spans="8:8" ht="15.75" customHeight="1">
      <c r="C478" s="10"/>
    </row>
    <row r="479" spans="8:8" ht="15.75" customHeight="1">
      <c r="C479" s="10"/>
    </row>
    <row r="480" spans="8:8" ht="15.75" customHeight="1">
      <c r="C480" s="10"/>
    </row>
    <row r="481" spans="8:8" ht="15.75" customHeight="1">
      <c r="C481" s="10"/>
    </row>
    <row r="482" spans="8:8" ht="15.75" customHeight="1">
      <c r="C482" s="10"/>
    </row>
    <row r="483" spans="8:8" ht="15.75" customHeight="1">
      <c r="C483" s="10"/>
    </row>
    <row r="484" spans="8:8" ht="15.75" customHeight="1">
      <c r="C484" s="10"/>
    </row>
    <row r="485" spans="8:8" ht="15.75" customHeight="1">
      <c r="C485" s="10"/>
    </row>
    <row r="486" spans="8:8" ht="15.75" customHeight="1">
      <c r="C486" s="10"/>
    </row>
    <row r="487" spans="8:8" ht="15.75" customHeight="1">
      <c r="C487" s="10"/>
    </row>
    <row r="488" spans="8:8" ht="15.75" customHeight="1">
      <c r="C488" s="10"/>
    </row>
    <row r="489" spans="8:8" ht="15.75" customHeight="1">
      <c r="C489" s="10"/>
    </row>
    <row r="490" spans="8:8" ht="15.75" customHeight="1">
      <c r="C490" s="10"/>
    </row>
    <row r="491" spans="8:8" ht="15.75" customHeight="1">
      <c r="C491" s="10"/>
    </row>
    <row r="492" spans="8:8" ht="15.75" customHeight="1">
      <c r="C492" s="10"/>
    </row>
    <row r="493" spans="8:8" ht="15.75" customHeight="1">
      <c r="C493" s="10"/>
    </row>
    <row r="494" spans="8:8" ht="15.75" customHeight="1">
      <c r="C494" s="10"/>
    </row>
    <row r="495" spans="8:8" ht="15.75" customHeight="1">
      <c r="C495" s="10"/>
    </row>
    <row r="496" spans="8:8" ht="15.75" customHeight="1">
      <c r="C496" s="10"/>
    </row>
    <row r="497" spans="8:8" ht="15.75" customHeight="1">
      <c r="C497" s="10"/>
    </row>
    <row r="498" spans="8:8" ht="15.75" customHeight="1">
      <c r="C498" s="10"/>
    </row>
    <row r="499" spans="8:8" ht="15.75" customHeight="1">
      <c r="C499" s="10"/>
    </row>
    <row r="500" spans="8:8" ht="15.75" customHeight="1">
      <c r="C500" s="10"/>
    </row>
    <row r="501" spans="8:8" ht="15.75" customHeight="1">
      <c r="C501" s="10"/>
    </row>
    <row r="502" spans="8:8" ht="15.75" customHeight="1">
      <c r="C502" s="10"/>
    </row>
    <row r="503" spans="8:8" ht="15.75" customHeight="1">
      <c r="C503" s="10"/>
    </row>
    <row r="504" spans="8:8" ht="15.75" customHeight="1">
      <c r="C504" s="10"/>
    </row>
    <row r="505" spans="8:8" ht="15.75" customHeight="1">
      <c r="C505" s="10"/>
    </row>
    <row r="506" spans="8:8" ht="15.75" customHeight="1">
      <c r="C506" s="10"/>
    </row>
    <row r="507" spans="8:8" ht="15.75" customHeight="1">
      <c r="C507" s="10"/>
    </row>
    <row r="508" spans="8:8" ht="15.75" customHeight="1">
      <c r="C508" s="10"/>
    </row>
    <row r="509" spans="8:8" ht="15.75" customHeight="1">
      <c r="C509" s="10"/>
    </row>
    <row r="510" spans="8:8" ht="15.75" customHeight="1">
      <c r="C510" s="10"/>
    </row>
    <row r="511" spans="8:8" ht="15.75" customHeight="1">
      <c r="C511" s="10"/>
    </row>
    <row r="512" spans="8:8" ht="15.75" customHeight="1">
      <c r="C512" s="10"/>
    </row>
    <row r="513" spans="8:8" ht="15.75" customHeight="1">
      <c r="C513" s="10"/>
    </row>
    <row r="514" spans="8:8" ht="15.75" customHeight="1">
      <c r="C514" s="10"/>
    </row>
    <row r="515" spans="8:8" ht="15.75" customHeight="1">
      <c r="C515" s="10"/>
    </row>
    <row r="516" spans="8:8" ht="15.75" customHeight="1">
      <c r="C516" s="10"/>
    </row>
    <row r="517" spans="8:8" ht="15.75" customHeight="1">
      <c r="C517" s="10"/>
    </row>
    <row r="518" spans="8:8" ht="15.75" customHeight="1">
      <c r="C518" s="10"/>
    </row>
    <row r="519" spans="8:8" ht="15.75" customHeight="1">
      <c r="C519" s="10"/>
    </row>
    <row r="520" spans="8:8" ht="15.75" customHeight="1">
      <c r="C520" s="10"/>
    </row>
    <row r="521" spans="8:8" ht="15.75" customHeight="1">
      <c r="C521" s="10"/>
    </row>
    <row r="522" spans="8:8" ht="15.75" customHeight="1">
      <c r="C522" s="10"/>
    </row>
    <row r="523" spans="8:8" ht="15.75" customHeight="1">
      <c r="C523" s="10"/>
    </row>
    <row r="524" spans="8:8" ht="15.75" customHeight="1">
      <c r="C524" s="10"/>
    </row>
    <row r="525" spans="8:8" ht="15.75" customHeight="1">
      <c r="C525" s="10"/>
    </row>
    <row r="526" spans="8:8" ht="15.75" customHeight="1">
      <c r="C526" s="10"/>
    </row>
    <row r="527" spans="8:8" ht="15.75" customHeight="1">
      <c r="C527" s="10"/>
    </row>
    <row r="528" spans="8:8" ht="15.75" customHeight="1">
      <c r="C528" s="10"/>
    </row>
    <row r="529" spans="8:8" ht="15.75" customHeight="1">
      <c r="C529" s="10"/>
    </row>
    <row r="530" spans="8:8" ht="15.75" customHeight="1">
      <c r="C530" s="10"/>
    </row>
    <row r="531" spans="8:8" ht="15.75" customHeight="1">
      <c r="C531" s="10"/>
    </row>
    <row r="532" spans="8:8" ht="15.75" customHeight="1">
      <c r="C532" s="10"/>
    </row>
    <row r="533" spans="8:8" ht="15.75" customHeight="1">
      <c r="C533" s="10"/>
    </row>
    <row r="534" spans="8:8" ht="15.75" customHeight="1">
      <c r="C534" s="10"/>
    </row>
    <row r="535" spans="8:8" ht="15.75" customHeight="1">
      <c r="C535" s="10"/>
    </row>
    <row r="536" spans="8:8" ht="15.75" customHeight="1">
      <c r="C536" s="10"/>
    </row>
    <row r="537" spans="8:8" ht="15.75" customHeight="1">
      <c r="C537" s="10"/>
    </row>
    <row r="538" spans="8:8" ht="15.75" customHeight="1">
      <c r="C538" s="10"/>
    </row>
    <row r="539" spans="8:8" ht="15.75" customHeight="1">
      <c r="C539" s="10"/>
    </row>
    <row r="540" spans="8:8" ht="15.75" customHeight="1">
      <c r="C540" s="10"/>
    </row>
    <row r="541" spans="8:8" ht="15.75" customHeight="1">
      <c r="C541" s="10"/>
    </row>
    <row r="542" spans="8:8" ht="15.75" customHeight="1">
      <c r="C542" s="10"/>
    </row>
    <row r="543" spans="8:8" ht="15.75" customHeight="1">
      <c r="C543" s="10"/>
    </row>
    <row r="544" spans="8:8" ht="15.75" customHeight="1">
      <c r="C544" s="10"/>
    </row>
    <row r="545" spans="8:8" ht="15.75" customHeight="1">
      <c r="C545" s="10"/>
    </row>
    <row r="546" spans="8:8" ht="15.75" customHeight="1">
      <c r="C546" s="10"/>
    </row>
    <row r="547" spans="8:8" ht="15.75" customHeight="1">
      <c r="C547" s="10"/>
    </row>
    <row r="548" spans="8:8" ht="15.75" customHeight="1">
      <c r="C548" s="10"/>
    </row>
    <row r="549" spans="8:8" ht="15.75" customHeight="1">
      <c r="C549" s="10"/>
    </row>
    <row r="550" spans="8:8" ht="15.75" customHeight="1">
      <c r="C550" s="10"/>
    </row>
    <row r="551" spans="8:8" ht="15.75" customHeight="1">
      <c r="C551" s="10"/>
    </row>
    <row r="552" spans="8:8" ht="15.75" customHeight="1">
      <c r="C552" s="10"/>
    </row>
    <row r="553" spans="8:8" ht="15.75" customHeight="1">
      <c r="C553" s="10"/>
    </row>
    <row r="554" spans="8:8" ht="15.75" customHeight="1">
      <c r="C554" s="10"/>
    </row>
    <row r="555" spans="8:8" ht="15.75" customHeight="1">
      <c r="C555" s="10"/>
    </row>
    <row r="556" spans="8:8" ht="15.75" customHeight="1">
      <c r="C556" s="10"/>
    </row>
    <row r="557" spans="8:8" ht="15.75" customHeight="1">
      <c r="C557" s="10"/>
    </row>
    <row r="558" spans="8:8" ht="15.75" customHeight="1">
      <c r="C558" s="10"/>
    </row>
    <row r="559" spans="8:8" ht="15.75" customHeight="1">
      <c r="C559" s="10"/>
    </row>
    <row r="560" spans="8:8" ht="15.75" customHeight="1">
      <c r="C560" s="10"/>
    </row>
    <row r="561" spans="8:8" ht="15.75" customHeight="1">
      <c r="C561" s="10"/>
    </row>
    <row r="562" spans="8:8" ht="15.75" customHeight="1">
      <c r="C562" s="10"/>
    </row>
    <row r="563" spans="8:8" ht="15.75" customHeight="1">
      <c r="C563" s="10"/>
    </row>
    <row r="564" spans="8:8" ht="15.75" customHeight="1">
      <c r="C564" s="10"/>
    </row>
    <row r="565" spans="8:8" ht="15.75" customHeight="1">
      <c r="C565" s="10"/>
    </row>
    <row r="566" spans="8:8" ht="15.75" customHeight="1">
      <c r="C566" s="10"/>
    </row>
    <row r="567" spans="8:8" ht="15.75" customHeight="1">
      <c r="C567" s="10"/>
    </row>
    <row r="568" spans="8:8" ht="15.75" customHeight="1">
      <c r="C568" s="10"/>
    </row>
    <row r="569" spans="8:8" ht="15.75" customHeight="1">
      <c r="C569" s="10"/>
    </row>
    <row r="570" spans="8:8" ht="15.75" customHeight="1">
      <c r="C570" s="10"/>
    </row>
    <row r="571" spans="8:8" ht="15.75" customHeight="1">
      <c r="C571" s="10"/>
    </row>
    <row r="572" spans="8:8" ht="15.75" customHeight="1">
      <c r="C572" s="10"/>
    </row>
    <row r="573" spans="8:8" ht="15.75" customHeight="1">
      <c r="C573" s="10"/>
    </row>
    <row r="574" spans="8:8" ht="15.75" customHeight="1">
      <c r="C574" s="10"/>
    </row>
    <row r="575" spans="8:8" ht="15.75" customHeight="1">
      <c r="C575" s="10"/>
    </row>
    <row r="576" spans="8:8" ht="15.75" customHeight="1">
      <c r="C576" s="10"/>
    </row>
    <row r="577" spans="8:8" ht="15.75" customHeight="1">
      <c r="C577" s="10"/>
    </row>
    <row r="578" spans="8:8" ht="15.75" customHeight="1">
      <c r="C578" s="10"/>
    </row>
    <row r="579" spans="8:8" ht="15.75" customHeight="1">
      <c r="C579" s="10"/>
    </row>
    <row r="580" spans="8:8" ht="15.75" customHeight="1">
      <c r="C580" s="10"/>
    </row>
    <row r="581" spans="8:8" ht="15.75" customHeight="1">
      <c r="C581" s="10"/>
    </row>
    <row r="582" spans="8:8" ht="15.75" customHeight="1">
      <c r="C582" s="10"/>
    </row>
    <row r="583" spans="8:8" ht="15.75" customHeight="1">
      <c r="C583" s="10"/>
    </row>
    <row r="584" spans="8:8" ht="15.75" customHeight="1">
      <c r="C584" s="10"/>
    </row>
    <row r="585" spans="8:8" ht="15.75" customHeight="1">
      <c r="C585" s="10"/>
    </row>
    <row r="586" spans="8:8" ht="15.75" customHeight="1">
      <c r="C586" s="10"/>
    </row>
    <row r="587" spans="8:8" ht="15.75" customHeight="1">
      <c r="C587" s="10"/>
    </row>
    <row r="588" spans="8:8" ht="15.75" customHeight="1">
      <c r="C588" s="10"/>
    </row>
    <row r="589" spans="8:8" ht="15.75" customHeight="1">
      <c r="C589" s="10"/>
    </row>
    <row r="590" spans="8:8" ht="15.75" customHeight="1">
      <c r="C590" s="10"/>
    </row>
    <row r="591" spans="8:8" ht="15.75" customHeight="1">
      <c r="C591" s="10"/>
    </row>
    <row r="592" spans="8:8" ht="15.75" customHeight="1">
      <c r="C592" s="10"/>
    </row>
    <row r="593" spans="8:8" ht="15.75" customHeight="1">
      <c r="C593" s="10"/>
    </row>
    <row r="594" spans="8:8" ht="15.75" customHeight="1">
      <c r="C594" s="10"/>
    </row>
    <row r="595" spans="8:8" ht="15.75" customHeight="1">
      <c r="C595" s="10"/>
    </row>
    <row r="596" spans="8:8" ht="15.75" customHeight="1">
      <c r="C596" s="10"/>
    </row>
    <row r="597" spans="8:8" ht="15.75" customHeight="1">
      <c r="C597" s="10"/>
    </row>
    <row r="598" spans="8:8" ht="15.75" customHeight="1">
      <c r="C598" s="10"/>
    </row>
    <row r="599" spans="8:8" ht="15.75" customHeight="1">
      <c r="C599" s="10"/>
    </row>
    <row r="600" spans="8:8" ht="15.75" customHeight="1">
      <c r="C600" s="10"/>
    </row>
    <row r="601" spans="8:8" ht="15.75" customHeight="1">
      <c r="C601" s="10"/>
    </row>
    <row r="602" spans="8:8" ht="15.75" customHeight="1">
      <c r="C602" s="10"/>
    </row>
    <row r="603" spans="8:8" ht="15.75" customHeight="1">
      <c r="C603" s="10"/>
    </row>
    <row r="604" spans="8:8" ht="15.75" customHeight="1">
      <c r="C604" s="10"/>
    </row>
    <row r="605" spans="8:8" ht="15.75" customHeight="1">
      <c r="C605" s="10"/>
    </row>
    <row r="606" spans="8:8" ht="15.75" customHeight="1">
      <c r="C606" s="10"/>
    </row>
    <row r="607" spans="8:8" ht="15.75" customHeight="1">
      <c r="C607" s="10"/>
    </row>
    <row r="608" spans="8:8" ht="15.75" customHeight="1">
      <c r="C608" s="10"/>
    </row>
    <row r="609" spans="8:8" ht="15.75" customHeight="1">
      <c r="C609" s="10"/>
    </row>
    <row r="610" spans="8:8" ht="15.75" customHeight="1">
      <c r="C610" s="10"/>
    </row>
    <row r="611" spans="8:8" ht="15.75" customHeight="1">
      <c r="C611" s="10"/>
    </row>
    <row r="612" spans="8:8" ht="15.75" customHeight="1">
      <c r="C612" s="10"/>
    </row>
    <row r="613" spans="8:8" ht="15.75" customHeight="1">
      <c r="C613" s="10"/>
    </row>
    <row r="614" spans="8:8" ht="15.75" customHeight="1">
      <c r="C614" s="10"/>
    </row>
    <row r="615" spans="8:8" ht="15.75" customHeight="1">
      <c r="C615" s="10"/>
    </row>
    <row r="616" spans="8:8" ht="15.75" customHeight="1">
      <c r="C616" s="10"/>
    </row>
    <row r="617" spans="8:8" ht="15.75" customHeight="1">
      <c r="C617" s="10"/>
    </row>
    <row r="618" spans="8:8" ht="15.75" customHeight="1">
      <c r="C618" s="10"/>
    </row>
    <row r="619" spans="8:8" ht="15.75" customHeight="1">
      <c r="C619" s="10"/>
    </row>
    <row r="620" spans="8:8" ht="15.75" customHeight="1">
      <c r="C620" s="10"/>
    </row>
    <row r="621" spans="8:8" ht="15.75" customHeight="1">
      <c r="C621" s="10"/>
    </row>
    <row r="622" spans="8:8" ht="15.75" customHeight="1">
      <c r="C622" s="10"/>
    </row>
    <row r="623" spans="8:8" ht="15.75" customHeight="1">
      <c r="C623" s="10"/>
    </row>
    <row r="624" spans="8:8" ht="15.75" customHeight="1">
      <c r="C624" s="10"/>
    </row>
    <row r="625" spans="8:8" ht="15.75" customHeight="1">
      <c r="C625" s="10"/>
    </row>
    <row r="626" spans="8:8" ht="15.75" customHeight="1">
      <c r="C626" s="10"/>
    </row>
    <row r="627" spans="8:8" ht="15.75" customHeight="1">
      <c r="C627" s="10"/>
    </row>
    <row r="628" spans="8:8" ht="15.75" customHeight="1">
      <c r="C628" s="10"/>
    </row>
    <row r="629" spans="8:8" ht="15.75" customHeight="1">
      <c r="C629" s="10"/>
    </row>
    <row r="630" spans="8:8" ht="15.75" customHeight="1">
      <c r="C630" s="10"/>
    </row>
    <row r="631" spans="8:8" ht="15.75" customHeight="1">
      <c r="C631" s="10"/>
    </row>
    <row r="632" spans="8:8" ht="15.75" customHeight="1">
      <c r="C632" s="10"/>
    </row>
    <row r="633" spans="8:8" ht="15.75" customHeight="1">
      <c r="C633" s="10"/>
    </row>
    <row r="634" spans="8:8" ht="15.75" customHeight="1">
      <c r="C634" s="10"/>
    </row>
    <row r="635" spans="8:8" ht="15.75" customHeight="1">
      <c r="C635" s="10"/>
    </row>
    <row r="636" spans="8:8" ht="15.75" customHeight="1">
      <c r="C636" s="10"/>
    </row>
    <row r="637" spans="8:8" ht="15.75" customHeight="1">
      <c r="C637" s="10"/>
    </row>
    <row r="638" spans="8:8" ht="15.75" customHeight="1">
      <c r="C638" s="10"/>
    </row>
    <row r="639" spans="8:8" ht="15.75" customHeight="1">
      <c r="C639" s="10"/>
    </row>
    <row r="640" spans="8:8" ht="15.75" customHeight="1">
      <c r="C640" s="10"/>
    </row>
    <row r="641" spans="8:8" ht="15.75" customHeight="1">
      <c r="C641" s="10"/>
    </row>
    <row r="642" spans="8:8" ht="15.75" customHeight="1">
      <c r="C642" s="10"/>
    </row>
    <row r="643" spans="8:8" ht="15.75" customHeight="1">
      <c r="C643" s="10"/>
    </row>
    <row r="644" spans="8:8" ht="15.75" customHeight="1">
      <c r="C644" s="10"/>
    </row>
    <row r="645" spans="8:8" ht="15.75" customHeight="1">
      <c r="C645" s="10"/>
    </row>
    <row r="646" spans="8:8" ht="15.75" customHeight="1">
      <c r="C646" s="10"/>
    </row>
    <row r="647" spans="8:8" ht="15.75" customHeight="1">
      <c r="C647" s="10"/>
    </row>
    <row r="648" spans="8:8" ht="15.75" customHeight="1">
      <c r="C648" s="10"/>
    </row>
    <row r="649" spans="8:8" ht="15.75" customHeight="1">
      <c r="C649" s="10"/>
    </row>
    <row r="650" spans="8:8" ht="15.75" customHeight="1">
      <c r="C650" s="10"/>
    </row>
    <row r="651" spans="8:8" ht="15.75" customHeight="1">
      <c r="C651" s="10"/>
    </row>
    <row r="652" spans="8:8" ht="15.75" customHeight="1">
      <c r="C652" s="10"/>
    </row>
    <row r="653" spans="8:8" ht="15.75" customHeight="1">
      <c r="C653" s="10"/>
    </row>
    <row r="654" spans="8:8" ht="15.75" customHeight="1">
      <c r="C654" s="10"/>
    </row>
    <row r="655" spans="8:8" ht="15.75" customHeight="1">
      <c r="C655" s="10"/>
    </row>
    <row r="656" spans="8:8" ht="15.75" customHeight="1">
      <c r="C656" s="10"/>
    </row>
    <row r="657" spans="8:8" ht="15.75" customHeight="1">
      <c r="C657" s="10"/>
    </row>
    <row r="658" spans="8:8" ht="15.75" customHeight="1">
      <c r="C658" s="10"/>
    </row>
    <row r="659" spans="8:8" ht="15.75" customHeight="1">
      <c r="C659" s="10"/>
    </row>
    <row r="660" spans="8:8" ht="15.75" customHeight="1">
      <c r="C660" s="10"/>
    </row>
    <row r="661" spans="8:8" ht="15.75" customHeight="1">
      <c r="C661" s="10"/>
    </row>
    <row r="662" spans="8:8" ht="15.75" customHeight="1">
      <c r="C662" s="10"/>
    </row>
    <row r="663" spans="8:8" ht="15.75" customHeight="1">
      <c r="C663" s="10"/>
    </row>
    <row r="664" spans="8:8" ht="15.75" customHeight="1">
      <c r="C664" s="10"/>
    </row>
    <row r="665" spans="8:8" ht="15.75" customHeight="1">
      <c r="C665" s="10"/>
    </row>
    <row r="666" spans="8:8" ht="15.75" customHeight="1">
      <c r="C666" s="10"/>
    </row>
    <row r="667" spans="8:8" ht="15.75" customHeight="1">
      <c r="C667" s="10"/>
    </row>
    <row r="668" spans="8:8" ht="15.75" customHeight="1">
      <c r="C668" s="10"/>
    </row>
    <row r="669" spans="8:8" ht="15.75" customHeight="1">
      <c r="C669" s="10"/>
    </row>
    <row r="670" spans="8:8" ht="15.75" customHeight="1">
      <c r="C670" s="10"/>
    </row>
    <row r="671" spans="8:8" ht="15.75" customHeight="1">
      <c r="C671" s="10"/>
    </row>
    <row r="672" spans="8:8" ht="15.75" customHeight="1">
      <c r="C672" s="10"/>
    </row>
    <row r="673" spans="8:8" ht="15.75" customHeight="1">
      <c r="C673" s="10"/>
    </row>
    <row r="674" spans="8:8" ht="15.75" customHeight="1">
      <c r="C674" s="10"/>
    </row>
    <row r="675" spans="8:8" ht="15.75" customHeight="1">
      <c r="C675" s="10"/>
    </row>
    <row r="676" spans="8:8" ht="15.75" customHeight="1">
      <c r="C676" s="10"/>
    </row>
    <row r="677" spans="8:8" ht="15.75" customHeight="1">
      <c r="C677" s="10"/>
    </row>
    <row r="678" spans="8:8" ht="15.75" customHeight="1">
      <c r="C678" s="10"/>
    </row>
    <row r="679" spans="8:8" ht="15.75" customHeight="1">
      <c r="C679" s="10"/>
    </row>
    <row r="680" spans="8:8" ht="15.75" customHeight="1">
      <c r="C680" s="10"/>
    </row>
    <row r="681" spans="8:8" ht="15.75" customHeight="1">
      <c r="C681" s="10"/>
    </row>
    <row r="682" spans="8:8" ht="15.75" customHeight="1">
      <c r="C682" s="10"/>
    </row>
    <row r="683" spans="8:8" ht="15.75" customHeight="1">
      <c r="C683" s="10"/>
    </row>
    <row r="684" spans="8:8" ht="15.75" customHeight="1">
      <c r="C684" s="10"/>
    </row>
    <row r="685" spans="8:8" ht="15.75" customHeight="1">
      <c r="C685" s="10"/>
    </row>
    <row r="686" spans="8:8" ht="15.75" customHeight="1">
      <c r="C686" s="10"/>
    </row>
    <row r="687" spans="8:8" ht="15.75" customHeight="1">
      <c r="C687" s="10"/>
    </row>
    <row r="688" spans="8:8" ht="15.75" customHeight="1">
      <c r="C688" s="10"/>
    </row>
    <row r="689" spans="8:8" ht="15.75" customHeight="1">
      <c r="C689" s="10"/>
    </row>
    <row r="690" spans="8:8" ht="15.75" customHeight="1">
      <c r="C690" s="10"/>
    </row>
    <row r="691" spans="8:8" ht="15.75" customHeight="1">
      <c r="C691" s="10"/>
    </row>
    <row r="692" spans="8:8" ht="15.75" customHeight="1">
      <c r="C692" s="10"/>
    </row>
    <row r="693" spans="8:8" ht="15.75" customHeight="1">
      <c r="C693" s="10"/>
    </row>
    <row r="694" spans="8:8" ht="15.75" customHeight="1">
      <c r="C694" s="10"/>
    </row>
    <row r="695" spans="8:8" ht="15.75" customHeight="1">
      <c r="C695" s="10"/>
    </row>
    <row r="696" spans="8:8" ht="15.75" customHeight="1">
      <c r="C696" s="10"/>
    </row>
    <row r="697" spans="8:8" ht="15.75" customHeight="1">
      <c r="C697" s="10"/>
    </row>
    <row r="698" spans="8:8" ht="15.75" customHeight="1">
      <c r="C698" s="10"/>
    </row>
    <row r="699" spans="8:8" ht="15.75" customHeight="1">
      <c r="C699" s="10"/>
    </row>
    <row r="700" spans="8:8" ht="15.75" customHeight="1">
      <c r="C700" s="10"/>
    </row>
    <row r="701" spans="8:8" ht="15.75" customHeight="1">
      <c r="C701" s="10"/>
    </row>
    <row r="702" spans="8:8" ht="15.75" customHeight="1">
      <c r="C702" s="10"/>
    </row>
    <row r="703" spans="8:8" ht="15.75" customHeight="1">
      <c r="C703" s="10"/>
    </row>
    <row r="704" spans="8:8" ht="15.75" customHeight="1">
      <c r="C704" s="10"/>
    </row>
    <row r="705" spans="8:8" ht="15.75" customHeight="1">
      <c r="C705" s="10"/>
    </row>
    <row r="706" spans="8:8" ht="15.75" customHeight="1">
      <c r="C706" s="10"/>
    </row>
    <row r="707" spans="8:8" ht="15.75" customHeight="1">
      <c r="C707" s="10"/>
    </row>
    <row r="708" spans="8:8" ht="15.75" customHeight="1">
      <c r="C708" s="10"/>
    </row>
    <row r="709" spans="8:8" ht="15.75" customHeight="1">
      <c r="C709" s="10"/>
    </row>
    <row r="710" spans="8:8" ht="15.75" customHeight="1">
      <c r="C710" s="10"/>
    </row>
    <row r="711" spans="8:8" ht="15.75" customHeight="1">
      <c r="C711" s="10"/>
    </row>
    <row r="712" spans="8:8" ht="15.75" customHeight="1">
      <c r="C712" s="10"/>
    </row>
    <row r="713" spans="8:8" ht="15.75" customHeight="1">
      <c r="C713" s="10"/>
    </row>
    <row r="714" spans="8:8" ht="15.75" customHeight="1">
      <c r="C714" s="10"/>
    </row>
    <row r="715" spans="8:8" ht="15.75" customHeight="1">
      <c r="C715" s="10"/>
    </row>
    <row r="716" spans="8:8" ht="15.75" customHeight="1">
      <c r="C716" s="10"/>
    </row>
    <row r="717" spans="8:8" ht="15.75" customHeight="1">
      <c r="C717" s="10"/>
    </row>
    <row r="718" spans="8:8" ht="15.75" customHeight="1">
      <c r="C718" s="10"/>
    </row>
    <row r="719" spans="8:8" ht="15.75" customHeight="1">
      <c r="C719" s="10"/>
    </row>
    <row r="720" spans="8:8" ht="15.75" customHeight="1">
      <c r="C720" s="10"/>
    </row>
    <row r="721" spans="8:8" ht="15.75" customHeight="1">
      <c r="C721" s="10"/>
    </row>
    <row r="722" spans="8:8" ht="15.75" customHeight="1">
      <c r="C722" s="10"/>
    </row>
    <row r="723" spans="8:8" ht="15.75" customHeight="1">
      <c r="C723" s="10"/>
    </row>
    <row r="724" spans="8:8" ht="15.75" customHeight="1">
      <c r="C724" s="10"/>
    </row>
    <row r="725" spans="8:8" ht="15.75" customHeight="1">
      <c r="C725" s="10"/>
    </row>
    <row r="726" spans="8:8" ht="15.75" customHeight="1">
      <c r="C726" s="10"/>
    </row>
    <row r="727" spans="8:8" ht="15.75" customHeight="1">
      <c r="C727" s="10"/>
    </row>
    <row r="728" spans="8:8" ht="15.75" customHeight="1">
      <c r="C728" s="10"/>
    </row>
    <row r="729" spans="8:8" ht="15.75" customHeight="1">
      <c r="C729" s="10"/>
    </row>
    <row r="730" spans="8:8" ht="15.75" customHeight="1">
      <c r="C730" s="10"/>
    </row>
    <row r="731" spans="8:8" ht="15.75" customHeight="1">
      <c r="C731" s="10"/>
    </row>
    <row r="732" spans="8:8" ht="15.75" customHeight="1">
      <c r="C732" s="10"/>
    </row>
    <row r="733" spans="8:8" ht="15.75" customHeight="1">
      <c r="C733" s="10"/>
    </row>
    <row r="734" spans="8:8" ht="15.75" customHeight="1">
      <c r="C734" s="10"/>
    </row>
    <row r="735" spans="8:8" ht="15.75" customHeight="1">
      <c r="C735" s="10"/>
    </row>
    <row r="736" spans="8:8" ht="15.75" customHeight="1">
      <c r="C736" s="10"/>
    </row>
    <row r="737" spans="8:8" ht="15.75" customHeight="1">
      <c r="C737" s="10"/>
    </row>
    <row r="738" spans="8:8" ht="15.75" customHeight="1">
      <c r="C738" s="10"/>
    </row>
    <row r="739" spans="8:8" ht="15.75" customHeight="1">
      <c r="C739" s="10"/>
    </row>
    <row r="740" spans="8:8" ht="15.75" customHeight="1">
      <c r="C740" s="10"/>
    </row>
    <row r="741" spans="8:8" ht="15.75" customHeight="1">
      <c r="C741" s="10"/>
    </row>
    <row r="742" spans="8:8" ht="15.75" customHeight="1">
      <c r="C742" s="10"/>
    </row>
    <row r="743" spans="8:8" ht="15.75" customHeight="1">
      <c r="C743" s="10"/>
    </row>
    <row r="744" spans="8:8" ht="15.75" customHeight="1">
      <c r="C744" s="10"/>
    </row>
    <row r="745" spans="8:8" ht="15.75" customHeight="1">
      <c r="C745" s="10"/>
    </row>
    <row r="746" spans="8:8" ht="15.75" customHeight="1">
      <c r="C746" s="10"/>
    </row>
    <row r="747" spans="8:8" ht="15.75" customHeight="1">
      <c r="C747" s="10"/>
    </row>
    <row r="748" spans="8:8" ht="15.75" customHeight="1">
      <c r="C748" s="10"/>
    </row>
    <row r="749" spans="8:8" ht="15.75" customHeight="1">
      <c r="C749" s="10"/>
    </row>
    <row r="750" spans="8:8" ht="15.75" customHeight="1">
      <c r="C750" s="10"/>
    </row>
    <row r="751" spans="8:8" ht="15.75" customHeight="1">
      <c r="C751" s="10"/>
    </row>
    <row r="752" spans="8:8" ht="15.75" customHeight="1">
      <c r="C752" s="10"/>
    </row>
    <row r="753" spans="8:8" ht="15.75" customHeight="1">
      <c r="C753" s="10"/>
    </row>
    <row r="754" spans="8:8" ht="15.75" customHeight="1">
      <c r="C754" s="10"/>
    </row>
    <row r="755" spans="8:8" ht="15.75" customHeight="1">
      <c r="C755" s="10"/>
    </row>
    <row r="756" spans="8:8" ht="15.75" customHeight="1">
      <c r="C756" s="10"/>
    </row>
    <row r="757" spans="8:8" ht="15.75" customHeight="1">
      <c r="C757" s="10"/>
    </row>
    <row r="758" spans="8:8" ht="15.75" customHeight="1">
      <c r="C758" s="10"/>
    </row>
    <row r="759" spans="8:8" ht="15.75" customHeight="1">
      <c r="C759" s="10"/>
    </row>
    <row r="760" spans="8:8" ht="15.75" customHeight="1">
      <c r="C760" s="10"/>
    </row>
    <row r="761" spans="8:8" ht="15.75" customHeight="1">
      <c r="C761" s="10"/>
    </row>
    <row r="762" spans="8:8" ht="15.75" customHeight="1">
      <c r="C762" s="10"/>
    </row>
    <row r="763" spans="8:8" ht="15.75" customHeight="1">
      <c r="C763" s="10"/>
    </row>
    <row r="764" spans="8:8" ht="15.75" customHeight="1">
      <c r="C764" s="10"/>
    </row>
    <row r="765" spans="8:8" ht="15.75" customHeight="1">
      <c r="C765" s="10"/>
    </row>
    <row r="766" spans="8:8" ht="15.75" customHeight="1">
      <c r="C766" s="10"/>
    </row>
    <row r="767" spans="8:8" ht="15.75" customHeight="1">
      <c r="C767" s="10"/>
    </row>
    <row r="768" spans="8:8" ht="15.75" customHeight="1">
      <c r="C768" s="10"/>
    </row>
    <row r="769" spans="8:8" ht="15.75" customHeight="1">
      <c r="C769" s="10"/>
    </row>
    <row r="770" spans="8:8" ht="15.75" customHeight="1">
      <c r="C770" s="10"/>
    </row>
    <row r="771" spans="8:8" ht="15.75" customHeight="1">
      <c r="C771" s="10"/>
    </row>
    <row r="772" spans="8:8" ht="15.75" customHeight="1">
      <c r="C772" s="10"/>
    </row>
    <row r="773" spans="8:8" ht="15.75" customHeight="1">
      <c r="C773" s="10"/>
    </row>
    <row r="774" spans="8:8" ht="15.75" customHeight="1">
      <c r="C774" s="10"/>
    </row>
    <row r="775" spans="8:8" ht="15.75" customHeight="1">
      <c r="C775" s="10"/>
    </row>
    <row r="776" spans="8:8" ht="15.75" customHeight="1">
      <c r="C776" s="10"/>
    </row>
    <row r="777" spans="8:8" ht="15.75" customHeight="1">
      <c r="C777" s="10"/>
    </row>
    <row r="778" spans="8:8" ht="15.75" customHeight="1">
      <c r="C778" s="10"/>
    </row>
    <row r="779" spans="8:8" ht="15.75" customHeight="1">
      <c r="C779" s="10"/>
    </row>
    <row r="780" spans="8:8" ht="15.75" customHeight="1">
      <c r="C780" s="10"/>
    </row>
    <row r="781" spans="8:8" ht="15.75" customHeight="1">
      <c r="C781" s="10"/>
    </row>
    <row r="782" spans="8:8" ht="15.75" customHeight="1">
      <c r="C782" s="10"/>
    </row>
    <row r="783" spans="8:8" ht="15.75" customHeight="1">
      <c r="C783" s="10"/>
    </row>
    <row r="784" spans="8:8" ht="15.75" customHeight="1">
      <c r="C784" s="10"/>
    </row>
    <row r="785" spans="8:8" ht="15.75" customHeight="1">
      <c r="C785" s="10"/>
    </row>
    <row r="786" spans="8:8" ht="15.75" customHeight="1">
      <c r="C786" s="10"/>
    </row>
    <row r="787" spans="8:8" ht="15.75" customHeight="1">
      <c r="C787" s="10"/>
    </row>
    <row r="788" spans="8:8" ht="15.75" customHeight="1">
      <c r="C788" s="10"/>
    </row>
    <row r="789" spans="8:8" ht="15.75" customHeight="1">
      <c r="C789" s="10"/>
    </row>
    <row r="790" spans="8:8" ht="15.75" customHeight="1">
      <c r="C790" s="10"/>
    </row>
    <row r="791" spans="8:8" ht="15.75" customHeight="1">
      <c r="C791" s="10"/>
    </row>
    <row r="792" spans="8:8" ht="15.75" customHeight="1">
      <c r="C792" s="10"/>
    </row>
    <row r="793" spans="8:8" ht="15.75" customHeight="1">
      <c r="C793" s="10"/>
    </row>
    <row r="794" spans="8:8" ht="15.75" customHeight="1">
      <c r="C794" s="10"/>
    </row>
    <row r="795" spans="8:8" ht="15.75" customHeight="1">
      <c r="C795" s="10"/>
    </row>
    <row r="796" spans="8:8" ht="15.75" customHeight="1">
      <c r="C796" s="10"/>
    </row>
    <row r="797" spans="8:8" ht="15.75" customHeight="1">
      <c r="C797" s="10"/>
    </row>
    <row r="798" spans="8:8" ht="15.75" customHeight="1">
      <c r="C798" s="10"/>
    </row>
    <row r="799" spans="8:8" ht="15.75" customHeight="1">
      <c r="C799" s="10"/>
    </row>
    <row r="800" spans="8:8" ht="15.75" customHeight="1">
      <c r="C800" s="10"/>
    </row>
    <row r="801" spans="8:8" ht="15.75" customHeight="1">
      <c r="C801" s="10"/>
    </row>
    <row r="802" spans="8:8" ht="15.75" customHeight="1">
      <c r="C802" s="10"/>
    </row>
    <row r="803" spans="8:8" ht="15.75" customHeight="1">
      <c r="C803" s="10"/>
    </row>
    <row r="804" spans="8:8" ht="15.75" customHeight="1">
      <c r="C804" s="10"/>
    </row>
    <row r="805" spans="8:8" ht="15.75" customHeight="1">
      <c r="C805" s="10"/>
    </row>
    <row r="806" spans="8:8" ht="15.75" customHeight="1">
      <c r="C806" s="10"/>
    </row>
    <row r="807" spans="8:8" ht="15.75" customHeight="1">
      <c r="C807" s="10"/>
    </row>
    <row r="808" spans="8:8" ht="15.75" customHeight="1">
      <c r="C808" s="10"/>
    </row>
    <row r="809" spans="8:8" ht="15.75" customHeight="1">
      <c r="C809" s="10"/>
    </row>
    <row r="810" spans="8:8" ht="15.75" customHeight="1">
      <c r="C810" s="10"/>
    </row>
    <row r="811" spans="8:8" ht="15.75" customHeight="1">
      <c r="C811" s="10"/>
    </row>
    <row r="812" spans="8:8" ht="15.75" customHeight="1">
      <c r="C812" s="10"/>
    </row>
    <row r="813" spans="8:8" ht="15.75" customHeight="1">
      <c r="C813" s="10"/>
    </row>
    <row r="814" spans="8:8" ht="15.75" customHeight="1">
      <c r="C814" s="10"/>
    </row>
    <row r="815" spans="8:8" ht="15.75" customHeight="1">
      <c r="C815" s="10"/>
    </row>
    <row r="816" spans="8:8" ht="15.75" customHeight="1">
      <c r="C816" s="10"/>
    </row>
    <row r="817" spans="8:8" ht="15.75" customHeight="1">
      <c r="C817" s="10"/>
    </row>
    <row r="818" spans="8:8" ht="15.75" customHeight="1">
      <c r="C818" s="10"/>
    </row>
    <row r="819" spans="8:8" ht="15.75" customHeight="1">
      <c r="C819" s="10"/>
    </row>
    <row r="820" spans="8:8" ht="15.75" customHeight="1">
      <c r="C820" s="10"/>
    </row>
    <row r="821" spans="8:8" ht="15.75" customHeight="1">
      <c r="C821" s="10"/>
    </row>
    <row r="822" spans="8:8" ht="15.75" customHeight="1">
      <c r="C822" s="10"/>
    </row>
    <row r="823" spans="8:8" ht="15.75" customHeight="1">
      <c r="C823" s="10"/>
    </row>
    <row r="824" spans="8:8" ht="15.75" customHeight="1">
      <c r="C824" s="10"/>
    </row>
    <row r="825" spans="8:8" ht="15.75" customHeight="1">
      <c r="C825" s="10"/>
    </row>
    <row r="826" spans="8:8" ht="15.75" customHeight="1">
      <c r="C826" s="10"/>
    </row>
    <row r="827" spans="8:8" ht="15.75" customHeight="1">
      <c r="C827" s="10"/>
    </row>
    <row r="828" spans="8:8" ht="15.75" customHeight="1">
      <c r="C828" s="10"/>
    </row>
    <row r="829" spans="8:8" ht="15.75" customHeight="1">
      <c r="C829" s="10"/>
    </row>
    <row r="830" spans="8:8" ht="15.75" customHeight="1">
      <c r="C830" s="10"/>
    </row>
    <row r="831" spans="8:8" ht="15.75" customHeight="1">
      <c r="C831" s="10"/>
    </row>
    <row r="832" spans="8:8" ht="15.75" customHeight="1">
      <c r="C832" s="10"/>
    </row>
    <row r="833" spans="8:8" ht="15.75" customHeight="1">
      <c r="C833" s="10"/>
    </row>
    <row r="834" spans="8:8" ht="15.75" customHeight="1">
      <c r="C834" s="10"/>
    </row>
    <row r="835" spans="8:8" ht="15.75" customHeight="1">
      <c r="C835" s="10"/>
    </row>
    <row r="836" spans="8:8" ht="15.75" customHeight="1">
      <c r="C836" s="10"/>
    </row>
    <row r="837" spans="8:8" ht="15.75" customHeight="1">
      <c r="C837" s="10"/>
    </row>
    <row r="838" spans="8:8" ht="15.75" customHeight="1">
      <c r="C838" s="10"/>
    </row>
    <row r="839" spans="8:8" ht="15.75" customHeight="1">
      <c r="C839" s="10"/>
    </row>
    <row r="840" spans="8:8" ht="15.75" customHeight="1">
      <c r="C840" s="10"/>
    </row>
    <row r="841" spans="8:8" ht="15.75" customHeight="1">
      <c r="C841" s="10"/>
    </row>
    <row r="842" spans="8:8" ht="15.75" customHeight="1">
      <c r="C842" s="10"/>
    </row>
    <row r="843" spans="8:8" ht="15.75" customHeight="1">
      <c r="C843" s="10"/>
    </row>
    <row r="844" spans="8:8" ht="15.75" customHeight="1">
      <c r="C844" s="10"/>
    </row>
    <row r="845" spans="8:8" ht="15.75" customHeight="1">
      <c r="C845" s="10"/>
    </row>
    <row r="846" spans="8:8" ht="15.75" customHeight="1">
      <c r="C846" s="10"/>
    </row>
    <row r="847" spans="8:8" ht="15.75" customHeight="1">
      <c r="C847" s="10"/>
    </row>
    <row r="848" spans="8:8" ht="15.75" customHeight="1">
      <c r="C848" s="10"/>
    </row>
    <row r="849" spans="8:8" ht="15.75" customHeight="1">
      <c r="C849" s="10"/>
    </row>
    <row r="850" spans="8:8" ht="15.75" customHeight="1">
      <c r="C850" s="10"/>
    </row>
    <row r="851" spans="8:8" ht="15.75" customHeight="1">
      <c r="C851" s="10"/>
    </row>
    <row r="852" spans="8:8" ht="15.75" customHeight="1">
      <c r="C852" s="10"/>
    </row>
    <row r="853" spans="8:8" ht="15.75" customHeight="1">
      <c r="C853" s="10"/>
    </row>
    <row r="854" spans="8:8" ht="15.75" customHeight="1">
      <c r="C854" s="10"/>
    </row>
    <row r="855" spans="8:8" ht="15.75" customHeight="1">
      <c r="C855" s="10"/>
    </row>
    <row r="856" spans="8:8" ht="15.75" customHeight="1">
      <c r="C856" s="10"/>
    </row>
    <row r="857" spans="8:8" ht="15.75" customHeight="1">
      <c r="C857" s="10"/>
    </row>
    <row r="858" spans="8:8" ht="15.75" customHeight="1">
      <c r="C858" s="10"/>
    </row>
    <row r="859" spans="8:8" ht="15.75" customHeight="1">
      <c r="C859" s="10"/>
    </row>
    <row r="860" spans="8:8" ht="15.75" customHeight="1">
      <c r="C860" s="10"/>
    </row>
    <row r="861" spans="8:8" ht="15.75" customHeight="1">
      <c r="C861" s="10"/>
    </row>
    <row r="862" spans="8:8" ht="15.75" customHeight="1">
      <c r="C862" s="10"/>
    </row>
    <row r="863" spans="8:8" ht="15.75" customHeight="1">
      <c r="C863" s="10"/>
    </row>
    <row r="864" spans="8:8" ht="15.75" customHeight="1">
      <c r="C864" s="10"/>
    </row>
    <row r="865" spans="8:8" ht="15.75" customHeight="1">
      <c r="C865" s="10"/>
    </row>
    <row r="866" spans="8:8" ht="15.75" customHeight="1">
      <c r="C866" s="10"/>
    </row>
    <row r="867" spans="8:8" ht="15.75" customHeight="1">
      <c r="C867" s="10"/>
    </row>
    <row r="868" spans="8:8" ht="15.75" customHeight="1">
      <c r="C868" s="10"/>
    </row>
    <row r="869" spans="8:8" ht="15.75" customHeight="1">
      <c r="C869" s="10"/>
    </row>
    <row r="870" spans="8:8" ht="15.75" customHeight="1">
      <c r="C870" s="10"/>
    </row>
    <row r="871" spans="8:8" ht="15.75" customHeight="1">
      <c r="C871" s="10"/>
    </row>
    <row r="872" spans="8:8" ht="15.75" customHeight="1">
      <c r="C872" s="10"/>
    </row>
    <row r="873" spans="8:8" ht="15.75" customHeight="1">
      <c r="C873" s="10"/>
    </row>
    <row r="874" spans="8:8" ht="15.75" customHeight="1">
      <c r="C874" s="10"/>
    </row>
    <row r="875" spans="8:8" ht="15.75" customHeight="1">
      <c r="C875" s="10"/>
    </row>
    <row r="876" spans="8:8" ht="15.75" customHeight="1">
      <c r="C876" s="10"/>
    </row>
    <row r="877" spans="8:8" ht="15.75" customHeight="1">
      <c r="C877" s="10"/>
    </row>
    <row r="878" spans="8:8" ht="15.75" customHeight="1">
      <c r="C878" s="10"/>
    </row>
    <row r="879" spans="8:8" ht="15.75" customHeight="1">
      <c r="C879" s="10"/>
    </row>
    <row r="880" spans="8:8" ht="15.75" customHeight="1">
      <c r="C880" s="10"/>
    </row>
    <row r="881" spans="8:8" ht="15.75" customHeight="1">
      <c r="C881" s="10"/>
    </row>
    <row r="882" spans="8:8" ht="15.75" customHeight="1">
      <c r="C882" s="10"/>
    </row>
    <row r="883" spans="8:8" ht="15.75" customHeight="1">
      <c r="C883" s="10"/>
    </row>
    <row r="884" spans="8:8" ht="15.75" customHeight="1">
      <c r="C884" s="10"/>
    </row>
    <row r="885" spans="8:8" ht="15.75" customHeight="1">
      <c r="C885" s="10"/>
    </row>
    <row r="886" spans="8:8" ht="15.75" customHeight="1">
      <c r="C886" s="10"/>
    </row>
    <row r="887" spans="8:8" ht="15.75" customHeight="1">
      <c r="C887" s="10"/>
    </row>
    <row r="888" spans="8:8" ht="15.75" customHeight="1">
      <c r="C888" s="10"/>
    </row>
    <row r="889" spans="8:8" ht="15.75" customHeight="1">
      <c r="C889" s="10"/>
    </row>
    <row r="890" spans="8:8" ht="15.75" customHeight="1">
      <c r="C890" s="10"/>
    </row>
    <row r="891" spans="8:8" ht="15.75" customHeight="1">
      <c r="C891" s="10"/>
    </row>
    <row r="892" spans="8:8" ht="15.75" customHeight="1">
      <c r="C892" s="10"/>
    </row>
    <row r="893" spans="8:8" ht="15.75" customHeight="1">
      <c r="C893" s="10"/>
    </row>
    <row r="894" spans="8:8" ht="15.75" customHeight="1">
      <c r="C894" s="10"/>
    </row>
    <row r="895" spans="8:8" ht="15.75" customHeight="1">
      <c r="C895" s="10"/>
    </row>
    <row r="896" spans="8:8" ht="15.75" customHeight="1">
      <c r="C896" s="10"/>
    </row>
    <row r="897" spans="8:8" ht="15.75" customHeight="1">
      <c r="C897" s="10"/>
    </row>
    <row r="898" spans="8:8" ht="15.75" customHeight="1">
      <c r="C898" s="10"/>
    </row>
    <row r="899" spans="8:8" ht="15.75" customHeight="1">
      <c r="C899" s="10"/>
    </row>
    <row r="900" spans="8:8" ht="15.75" customHeight="1">
      <c r="C900" s="10"/>
    </row>
    <row r="901" spans="8:8" ht="15.75" customHeight="1">
      <c r="C901" s="10"/>
    </row>
    <row r="902" spans="8:8" ht="15.75" customHeight="1">
      <c r="C902" s="10"/>
    </row>
    <row r="903" spans="8:8" ht="15.75" customHeight="1">
      <c r="C903" s="10"/>
    </row>
    <row r="904" spans="8:8" ht="15.75" customHeight="1">
      <c r="C904" s="10"/>
    </row>
    <row r="905" spans="8:8" ht="15.75" customHeight="1">
      <c r="C905" s="10"/>
    </row>
    <row r="906" spans="8:8" ht="15.75" customHeight="1">
      <c r="C906" s="10"/>
    </row>
    <row r="907" spans="8:8" ht="15.75" customHeight="1">
      <c r="C907" s="10"/>
    </row>
    <row r="908" spans="8:8" ht="15.75" customHeight="1">
      <c r="C908" s="10"/>
    </row>
    <row r="909" spans="8:8" ht="15.75" customHeight="1">
      <c r="C909" s="10"/>
    </row>
    <row r="910" spans="8:8" ht="15.75" customHeight="1">
      <c r="C910" s="10"/>
    </row>
    <row r="911" spans="8:8" ht="15.75" customHeight="1">
      <c r="C911" s="10"/>
    </row>
    <row r="912" spans="8:8" ht="15.75" customHeight="1">
      <c r="C912" s="10"/>
    </row>
    <row r="913" spans="8:8" ht="15.75" customHeight="1">
      <c r="C913" s="10"/>
    </row>
    <row r="914" spans="8:8" ht="15.75" customHeight="1">
      <c r="C914" s="10"/>
    </row>
    <row r="915" spans="8:8" ht="15.75" customHeight="1">
      <c r="C915" s="10"/>
    </row>
    <row r="916" spans="8:8" ht="15.75" customHeight="1">
      <c r="C916" s="10"/>
    </row>
    <row r="917" spans="8:8" ht="15.75" customHeight="1">
      <c r="C917" s="10"/>
    </row>
    <row r="918" spans="8:8" ht="15.75" customHeight="1">
      <c r="C918" s="10"/>
    </row>
    <row r="919" spans="8:8" ht="15.75" customHeight="1">
      <c r="C919" s="10"/>
    </row>
    <row r="920" spans="8:8" ht="15.75" customHeight="1">
      <c r="C920" s="10"/>
    </row>
    <row r="921" spans="8:8" ht="15.75" customHeight="1">
      <c r="C921" s="10"/>
    </row>
    <row r="922" spans="8:8" ht="15.75" customHeight="1">
      <c r="C922" s="10"/>
    </row>
    <row r="923" spans="8:8" ht="15.75" customHeight="1">
      <c r="C923" s="10"/>
    </row>
    <row r="924" spans="8:8" ht="15.75" customHeight="1">
      <c r="C924" s="10"/>
    </row>
    <row r="925" spans="8:8" ht="15.75" customHeight="1">
      <c r="C925" s="10"/>
    </row>
    <row r="926" spans="8:8" ht="15.75" customHeight="1">
      <c r="C926" s="10"/>
    </row>
    <row r="927" spans="8:8" ht="15.75" customHeight="1">
      <c r="C927" s="10"/>
    </row>
    <row r="928" spans="8:8" ht="15.75" customHeight="1">
      <c r="C928" s="10"/>
    </row>
    <row r="929" spans="8:8" ht="15.75" customHeight="1">
      <c r="C929" s="10"/>
    </row>
    <row r="930" spans="8:8" ht="15.75" customHeight="1">
      <c r="C930" s="10"/>
    </row>
    <row r="931" spans="8:8" ht="15.75" customHeight="1">
      <c r="C931" s="10"/>
    </row>
    <row r="932" spans="8:8" ht="15.75" customHeight="1">
      <c r="C932" s="10"/>
    </row>
    <row r="933" spans="8:8" ht="15.75" customHeight="1">
      <c r="C933" s="10"/>
    </row>
    <row r="934" spans="8:8" ht="15.75" customHeight="1">
      <c r="C934" s="10"/>
    </row>
    <row r="935" spans="8:8" ht="15.75" customHeight="1">
      <c r="C935" s="10"/>
    </row>
    <row r="936" spans="8:8" ht="15.75" customHeight="1">
      <c r="C936" s="10"/>
    </row>
    <row r="937" spans="8:8" ht="15.75" customHeight="1">
      <c r="C937" s="10"/>
    </row>
    <row r="938" spans="8:8" ht="15.75" customHeight="1">
      <c r="C938" s="10"/>
    </row>
    <row r="939" spans="8:8" ht="15.75" customHeight="1">
      <c r="C939" s="10"/>
    </row>
    <row r="940" spans="8:8" ht="15.75" customHeight="1">
      <c r="C940" s="10"/>
    </row>
    <row r="941" spans="8:8" ht="15.75" customHeight="1">
      <c r="C941" s="10"/>
    </row>
    <row r="942" spans="8:8" ht="15.75" customHeight="1">
      <c r="C942" s="10"/>
    </row>
    <row r="943" spans="8:8" ht="15.75" customHeight="1">
      <c r="C943" s="10"/>
    </row>
    <row r="944" spans="8:8" ht="15.75" customHeight="1">
      <c r="C944" s="10"/>
    </row>
    <row r="945" spans="8:8" ht="15.75" customHeight="1">
      <c r="C945" s="10"/>
    </row>
    <row r="946" spans="8:8" ht="15.75" customHeight="1">
      <c r="C946" s="10"/>
    </row>
    <row r="947" spans="8:8" ht="15.75" customHeight="1">
      <c r="C947" s="10"/>
    </row>
    <row r="948" spans="8:8" ht="15.75" customHeight="1">
      <c r="C948" s="10"/>
    </row>
    <row r="949" spans="8:8" ht="15.75" customHeight="1">
      <c r="C949" s="10"/>
    </row>
    <row r="950" spans="8:8" ht="15.75" customHeight="1">
      <c r="C950" s="10"/>
    </row>
    <row r="951" spans="8:8" ht="15.75" customHeight="1">
      <c r="C951" s="10"/>
    </row>
    <row r="952" spans="8:8" ht="15.75" customHeight="1">
      <c r="C952" s="10"/>
    </row>
    <row r="953" spans="8:8" ht="15.75" customHeight="1">
      <c r="C953" s="10"/>
    </row>
    <row r="954" spans="8:8" ht="15.75" customHeight="1">
      <c r="C954" s="10"/>
    </row>
    <row r="955" spans="8:8" ht="15.75" customHeight="1">
      <c r="C955" s="10"/>
    </row>
    <row r="956" spans="8:8" ht="15.75" customHeight="1">
      <c r="C956" s="10"/>
    </row>
    <row r="957" spans="8:8" ht="15.75" customHeight="1">
      <c r="C957" s="10"/>
    </row>
    <row r="958" spans="8:8" ht="15.75" customHeight="1">
      <c r="C958" s="10"/>
    </row>
    <row r="959" spans="8:8" ht="15.75" customHeight="1">
      <c r="C959" s="10"/>
    </row>
    <row r="960" spans="8:8" ht="15.75" customHeight="1">
      <c r="C960" s="10"/>
    </row>
    <row r="961" spans="8:8" ht="15.75" customHeight="1">
      <c r="C961" s="10"/>
    </row>
    <row r="962" spans="8:8" ht="15.75" customHeight="1">
      <c r="C962" s="10"/>
    </row>
    <row r="963" spans="8:8" ht="15.75" customHeight="1">
      <c r="C963" s="10"/>
    </row>
    <row r="964" spans="8:8" ht="15.75" customHeight="1">
      <c r="C964" s="10"/>
    </row>
    <row r="965" spans="8:8" ht="15.75" customHeight="1">
      <c r="C965" s="10"/>
    </row>
    <row r="966" spans="8:8" ht="15.75" customHeight="1">
      <c r="C966" s="10"/>
    </row>
    <row r="967" spans="8:8" ht="15.75" customHeight="1">
      <c r="C967" s="10"/>
    </row>
    <row r="968" spans="8:8" ht="15.75" customHeight="1">
      <c r="C968" s="10"/>
    </row>
    <row r="969" spans="8:8" ht="15.75" customHeight="1">
      <c r="C969" s="10"/>
    </row>
    <row r="970" spans="8:8" ht="15.75" customHeight="1">
      <c r="C970" s="10"/>
    </row>
    <row r="971" spans="8:8" ht="15.75" customHeight="1">
      <c r="C971" s="10"/>
    </row>
    <row r="972" spans="8:8" ht="15.75" customHeight="1">
      <c r="C972" s="10"/>
    </row>
    <row r="973" spans="8:8" ht="15.75" customHeight="1">
      <c r="C973" s="10"/>
    </row>
    <row r="974" spans="8:8" ht="15.75" customHeight="1">
      <c r="C974" s="10"/>
    </row>
    <row r="975" spans="8:8" ht="15.75" customHeight="1">
      <c r="C975" s="10"/>
    </row>
    <row r="976" spans="8:8" ht="15.75" customHeight="1">
      <c r="C976" s="10"/>
    </row>
    <row r="977" spans="8:8" ht="15.75" customHeight="1">
      <c r="C977" s="10"/>
    </row>
    <row r="978" spans="8:8" ht="15.75" customHeight="1">
      <c r="C978" s="10"/>
    </row>
    <row r="979" spans="8:8" ht="15.75" customHeight="1">
      <c r="C979" s="10"/>
    </row>
    <row r="980" spans="8:8" ht="15.75" customHeight="1">
      <c r="C980" s="10"/>
    </row>
    <row r="981" spans="8:8" ht="15.75" customHeight="1">
      <c r="C981" s="10"/>
    </row>
    <row r="982" spans="8:8" ht="15.75" customHeight="1">
      <c r="C982" s="10"/>
    </row>
    <row r="983" spans="8:8" ht="15.75" customHeight="1">
      <c r="C983" s="10"/>
    </row>
    <row r="984" spans="8:8" ht="15.75" customHeight="1">
      <c r="C984" s="10"/>
    </row>
    <row r="985" spans="8:8" ht="15.75" customHeight="1">
      <c r="C985" s="10"/>
    </row>
    <row r="986" spans="8:8" ht="15.75" customHeight="1">
      <c r="C986" s="10"/>
    </row>
    <row r="987" spans="8:8" ht="15.75" customHeight="1">
      <c r="C987" s="10"/>
    </row>
    <row r="988" spans="8:8" ht="15.75" customHeight="1">
      <c r="C988" s="10"/>
    </row>
    <row r="989" spans="8:8" ht="15.75" customHeight="1">
      <c r="C989" s="10"/>
    </row>
    <row r="990" spans="8:8" ht="15.75" customHeight="1">
      <c r="C990" s="10"/>
    </row>
    <row r="991" spans="8:8" ht="15.75" customHeight="1">
      <c r="C991" s="10"/>
    </row>
    <row r="992" spans="8:8" ht="15.75" customHeight="1">
      <c r="C992" s="10"/>
    </row>
    <row r="993" spans="8:8" ht="15.75" customHeight="1">
      <c r="C993" s="10"/>
    </row>
    <row r="994" spans="8:8" ht="15.75" customHeight="1">
      <c r="C994" s="10"/>
    </row>
    <row r="995" spans="8:8" ht="15.75" customHeight="1">
      <c r="C995" s="10"/>
    </row>
    <row r="996" spans="8:8" ht="15.75" customHeight="1">
      <c r="C996" s="10"/>
    </row>
    <row r="997" spans="8:8" ht="15.75" customHeight="1">
      <c r="C997" s="10"/>
    </row>
    <row r="998" spans="8:8" ht="15.75" customHeight="1">
      <c r="C998" s="10"/>
    </row>
    <row r="999" spans="8:8" ht="15.75" customHeight="1">
      <c r="C999" s="10"/>
    </row>
    <row r="1000" spans="8:8" ht="15.75" customHeight="1">
      <c r="C1000" s="10"/>
    </row>
  </sheetData>
  <autoFilter ref="B1:B1000">
    <filterColumn colId="0" showButton="1"/>
  </autoFilter>
  <conditionalFormatting sqref="C2">
    <cfRule type="notContainsBlanks" priority="2" dxfId="0">
      <formula>LEN(TRIM(C2))&gt;0</formula>
    </cfRule>
    <cfRule type="notContainsBlanks" priority="1" dxfId="1">
      <formula>LEN(TRIM(C2))&gt;0</formula>
    </cfRule>
  </conditionalFormatting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C3"/>
  <sheetViews>
    <sheetView workbookViewId="0">
      <selection activeCell="B1" sqref="B1"/>
    </sheetView>
  </sheetViews>
  <sheetFormatPr defaultRowHeight="15.75" customHeight="1" defaultColWidth="14"/>
  <cols>
    <col min="2" max="2" customWidth="1" width="23.332031" style="0"/>
  </cols>
  <sheetData>
    <row r="1" spans="8:8" ht="15.75">
      <c r="A1" s="2" t="s">
        <v>18</v>
      </c>
      <c r="B1" s="2" t="s">
        <v>512</v>
      </c>
    </row>
    <row r="2" spans="8:8" ht="15.75">
      <c r="A2" s="4">
        <v>1.0</v>
      </c>
      <c r="B2" s="2" t="s">
        <v>460</v>
      </c>
    </row>
    <row r="3" spans="8:8" ht="15.75">
      <c r="A3" s="4">
        <v>2.0</v>
      </c>
      <c r="B3" s="2" t="s">
        <v>461</v>
      </c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C4"/>
  <sheetViews>
    <sheetView workbookViewId="0">
      <selection activeCell="A1" sqref="A1"/>
    </sheetView>
  </sheetViews>
  <sheetFormatPr defaultRowHeight="15.75" customHeight="1" defaultColWidth="14"/>
  <cols>
    <col min="2" max="2" customWidth="1" width="24.332031" style="0"/>
  </cols>
  <sheetData>
    <row r="1" spans="8:8" ht="15.75">
      <c r="A1" s="2" t="s">
        <v>0</v>
      </c>
      <c r="B1" s="2" t="s">
        <v>458</v>
      </c>
    </row>
    <row r="2" spans="8:8" ht="15.75">
      <c r="A2" s="4">
        <v>1.0</v>
      </c>
      <c r="B2" s="2" t="s">
        <v>460</v>
      </c>
    </row>
    <row r="3" spans="8:8" ht="15.75">
      <c r="A3" s="4">
        <v>2.0</v>
      </c>
      <c r="B3" s="2" t="s">
        <v>461</v>
      </c>
    </row>
    <row r="4" spans="8:8" ht="15.75">
      <c r="A4" s="4">
        <v>3.0</v>
      </c>
      <c r="B4" s="2" t="s">
        <v>464</v>
      </c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dimension ref="A1:C3"/>
  <sheetViews>
    <sheetView workbookViewId="0">
      <selection activeCell="A1" sqref="A1"/>
    </sheetView>
  </sheetViews>
  <sheetFormatPr defaultRowHeight="15.75" customHeight="1" defaultColWidth="14"/>
  <cols>
    <col min="2" max="2" customWidth="1" width="33.88672" style="0"/>
  </cols>
  <sheetData>
    <row r="1" spans="8:8" ht="15.75">
      <c r="A1" s="2" t="s">
        <v>442</v>
      </c>
      <c r="B1" s="2" t="s">
        <v>487</v>
      </c>
    </row>
    <row r="2" spans="8:8" ht="15.75">
      <c r="A2" s="4">
        <v>1.0</v>
      </c>
      <c r="B2" s="2" t="s">
        <v>488</v>
      </c>
    </row>
    <row r="3" spans="8:8" ht="15.75">
      <c r="A3" s="4">
        <v>2.0</v>
      </c>
      <c r="B3" s="2" t="s">
        <v>489</v>
      </c>
    </row>
  </sheetData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dimension ref="A1:F11"/>
  <sheetViews>
    <sheetView workbookViewId="0">
      <selection activeCell="A1" sqref="A1"/>
    </sheetView>
  </sheetViews>
  <sheetFormatPr defaultRowHeight="15.75" customHeight="1" defaultColWidth="14"/>
  <cols>
    <col min="2" max="2" customWidth="1" width="59.88672" style="0"/>
    <col min="3" max="3" customWidth="1" width="47.441406" style="0"/>
  </cols>
  <sheetData>
    <row r="1" spans="8:8" ht="15.75">
      <c r="A1" s="2" t="s">
        <v>6</v>
      </c>
      <c r="B1" s="6" t="s">
        <v>0</v>
      </c>
      <c r="C1" s="2" t="s">
        <v>490</v>
      </c>
      <c r="D1" s="2" t="s">
        <v>491</v>
      </c>
      <c r="E1" s="6" t="s">
        <v>492</v>
      </c>
    </row>
    <row r="2" spans="8:8" ht="15.75">
      <c r="A2" s="4">
        <v>1.0</v>
      </c>
      <c r="B2" s="5">
        <v>101.0</v>
      </c>
      <c r="C2" s="2" t="s">
        <v>337</v>
      </c>
      <c r="D2" s="2" t="s">
        <v>493</v>
      </c>
      <c r="E2" s="2" t="s">
        <v>494</v>
      </c>
    </row>
    <row r="3" spans="8:8" ht="15.75">
      <c r="A3" s="4">
        <v>2.0</v>
      </c>
      <c r="B3" s="4">
        <v>102.0</v>
      </c>
      <c r="C3" s="2" t="s">
        <v>339</v>
      </c>
      <c r="D3" s="2" t="s">
        <v>495</v>
      </c>
      <c r="E3" s="2" t="s">
        <v>496</v>
      </c>
    </row>
    <row r="4" spans="8:8" ht="15.75">
      <c r="A4" s="4">
        <v>3.0</v>
      </c>
      <c r="B4" s="5">
        <v>103.0</v>
      </c>
      <c r="C4" s="2" t="s">
        <v>341</v>
      </c>
      <c r="D4" s="2" t="s">
        <v>497</v>
      </c>
      <c r="E4" s="2" t="s">
        <v>498</v>
      </c>
    </row>
    <row r="5" spans="8:8" ht="15.75">
      <c r="A5" s="4">
        <v>4.0</v>
      </c>
      <c r="B5" s="4">
        <v>104.0</v>
      </c>
      <c r="C5" s="2" t="s">
        <v>343</v>
      </c>
      <c r="D5" s="2" t="s">
        <v>499</v>
      </c>
      <c r="E5" s="2" t="s">
        <v>500</v>
      </c>
    </row>
    <row r="6" spans="8:8" ht="15.75">
      <c r="A6" s="4">
        <v>5.0</v>
      </c>
      <c r="B6" s="5">
        <v>105.0</v>
      </c>
      <c r="C6" s="2" t="s">
        <v>344</v>
      </c>
      <c r="D6" s="2" t="s">
        <v>501</v>
      </c>
      <c r="E6" s="2" t="s">
        <v>502</v>
      </c>
    </row>
    <row r="7" spans="8:8" ht="15.75">
      <c r="A7" s="4">
        <v>6.0</v>
      </c>
      <c r="B7" s="4">
        <v>106.0</v>
      </c>
      <c r="C7" s="2" t="s">
        <v>347</v>
      </c>
      <c r="D7" s="2" t="s">
        <v>503</v>
      </c>
      <c r="E7" s="2" t="s">
        <v>494</v>
      </c>
    </row>
    <row r="8" spans="8:8" ht="15.75">
      <c r="A8" s="4">
        <v>7.0</v>
      </c>
      <c r="B8" s="5">
        <v>107.0</v>
      </c>
      <c r="C8" s="2" t="s">
        <v>348</v>
      </c>
      <c r="D8" s="2" t="s">
        <v>504</v>
      </c>
      <c r="E8" s="2" t="s">
        <v>505</v>
      </c>
    </row>
    <row r="9" spans="8:8" ht="15.75">
      <c r="A9" s="4">
        <v>8.0</v>
      </c>
      <c r="B9" s="4">
        <v>108.0</v>
      </c>
      <c r="C9" s="2" t="s">
        <v>350</v>
      </c>
      <c r="D9" s="2" t="s">
        <v>506</v>
      </c>
      <c r="E9" s="2" t="s">
        <v>507</v>
      </c>
    </row>
    <row r="10" spans="8:8" ht="15.75">
      <c r="A10" s="4">
        <v>9.0</v>
      </c>
      <c r="B10" s="5">
        <v>109.0</v>
      </c>
      <c r="C10" s="2" t="s">
        <v>352</v>
      </c>
      <c r="D10" s="2" t="s">
        <v>508</v>
      </c>
      <c r="E10" s="2" t="s">
        <v>509</v>
      </c>
    </row>
    <row r="11" spans="8:8" ht="15.75">
      <c r="A11" s="4">
        <v>10.0</v>
      </c>
      <c r="B11" s="4">
        <v>110.0</v>
      </c>
      <c r="C11" s="2" t="s">
        <v>353</v>
      </c>
      <c r="D11" s="2" t="s">
        <v>510</v>
      </c>
      <c r="E11" s="2" t="s">
        <v>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Infinix X678B</dc:creator>
  <cp:lastModifiedBy>karan</cp:lastModifiedBy>
  <dcterms:created xsi:type="dcterms:W3CDTF">2024-12-18T15:10:43Z</dcterms:created>
  <dcterms:modified xsi:type="dcterms:W3CDTF">2024-12-18T15:10:43Z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00c7a43373924cf688402042271c4d04</vt:lpwstr>
  </property>
</Properties>
</file>