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budget-per project" sheetId="1" r:id="rId1"/>
  </sheets>
  <calcPr calcId="144525"/>
</workbook>
</file>

<file path=xl/calcChain.xml><?xml version="1.0" encoding="utf-8"?>
<calcChain xmlns="http://schemas.openxmlformats.org/spreadsheetml/2006/main">
  <c r="I8" i="1" l="1"/>
  <c r="D17" i="1" s="1"/>
  <c r="I7" i="1"/>
  <c r="E17" i="1" s="1"/>
  <c r="D18" i="1" l="1"/>
  <c r="B17" i="1"/>
  <c r="E18" i="1" s="1"/>
</calcChain>
</file>

<file path=xl/sharedStrings.xml><?xml version="1.0" encoding="utf-8"?>
<sst xmlns="http://schemas.openxmlformats.org/spreadsheetml/2006/main" count="29" uniqueCount="27">
  <si>
    <t xml:space="preserve">MATERIAL BUDGET </t>
  </si>
  <si>
    <t>WAHID CONSTRUCTION LTD.</t>
  </si>
  <si>
    <t>Project Name:</t>
  </si>
  <si>
    <t>Purchase Officer/Manager:</t>
  </si>
  <si>
    <t>Date:</t>
  </si>
  <si>
    <t>Requisition Number</t>
  </si>
  <si>
    <t>Material Name</t>
  </si>
  <si>
    <t>Description</t>
  </si>
  <si>
    <t>Size</t>
  </si>
  <si>
    <t>Unit</t>
  </si>
  <si>
    <t>Quantity</t>
  </si>
  <si>
    <t>Rate</t>
  </si>
  <si>
    <t>Amount, Tk</t>
  </si>
  <si>
    <t>Payment mode</t>
  </si>
  <si>
    <t>Remarks</t>
  </si>
  <si>
    <t>AAA</t>
  </si>
  <si>
    <t>Cement</t>
  </si>
  <si>
    <t>PCC, Bulk</t>
  </si>
  <si>
    <t>NA</t>
  </si>
  <si>
    <t>MT</t>
  </si>
  <si>
    <t>Credit</t>
  </si>
  <si>
    <t>BBB</t>
  </si>
  <si>
    <t>GI Pipe</t>
  </si>
  <si>
    <t>RFT</t>
  </si>
  <si>
    <t>Cash</t>
  </si>
  <si>
    <t>Total</t>
  </si>
  <si>
    <t>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</si>
</sst>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</cellStyleXfs>
  <cellXfs count="3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43" fontId="0" fillId="4" borderId="11" xfId="1" applyFont="1" applyFill="1" applyBorder="1" applyAlignment="1">
      <alignment horizontal="center" vertical="center"/>
    </xf>
    <xf numFmtId="43" fontId="0" fillId="4" borderId="12" xfId="1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43" fontId="0" fillId="4" borderId="14" xfId="1" applyFont="1" applyFill="1" applyBorder="1" applyAlignment="1">
      <alignment horizontal="center" vertical="center"/>
    </xf>
    <xf numFmtId="43" fontId="0" fillId="4" borderId="15" xfId="1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43" fontId="0" fillId="4" borderId="17" xfId="1" applyFont="1" applyFill="1" applyBorder="1" applyAlignment="1">
      <alignment horizontal="center" vertical="center"/>
    </xf>
    <xf numFmtId="43" fontId="0" fillId="4" borderId="18" xfId="1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20" xfId="0" applyFont="1" applyFill="1" applyBorder="1" applyAlignment="1">
      <alignment horizontal="right" vertical="center"/>
    </xf>
    <xf numFmtId="0" fontId="2" fillId="5" borderId="20" xfId="0" applyFont="1" applyFill="1" applyBorder="1" applyAlignment="1">
      <alignment horizontal="right" vertical="center"/>
    </xf>
    <xf numFmtId="0" fontId="2" fillId="5" borderId="21" xfId="0" applyFont="1" applyFill="1" applyBorder="1" applyAlignment="1">
      <alignment horizontal="right" vertical="center"/>
    </xf>
    <xf numFmtId="164" fontId="0" fillId="5" borderId="16" xfId="0" applyNumberFormat="1" applyFill="1" applyBorder="1" applyAlignment="1">
      <alignment horizontal="center" vertical="center"/>
    </xf>
    <xf numFmtId="164" fontId="0" fillId="5" borderId="17" xfId="0" applyNumberFormat="1" applyFill="1" applyBorder="1" applyAlignment="1">
      <alignment horizontal="center" vertical="center"/>
    </xf>
    <xf numFmtId="164" fontId="0" fillId="5" borderId="17" xfId="0" applyNumberFormat="1" applyFill="1" applyBorder="1"/>
    <xf numFmtId="164" fontId="0" fillId="5" borderId="18" xfId="0" applyNumberFormat="1" applyFill="1" applyBorder="1"/>
    <xf numFmtId="0" fontId="0" fillId="6" borderId="22" xfId="0" applyFill="1" applyBorder="1" applyAlignment="1">
      <alignment horizontal="right" vertical="center"/>
    </xf>
    <xf numFmtId="9" fontId="0" fillId="6" borderId="23" xfId="2" applyFont="1" applyFill="1" applyBorder="1" applyAlignment="1">
      <alignment horizontal="right" vertical="center"/>
    </xf>
    <xf numFmtId="9" fontId="0" fillId="6" borderId="24" xfId="2" applyFont="1" applyFill="1" applyBorder="1" applyAlignment="1">
      <alignment horizontal="right" vertical="center"/>
    </xf>
    <xf numFmtId="43" fontId="0" fillId="0" borderId="0" xfId="1" applyFont="1"/>
  </cellXfs>
  <cellStyles count="5">
    <cellStyle name="Comma" xfId="1" builtinId="3"/>
    <cellStyle name="Comma 2 2" xfId="3"/>
    <cellStyle name="Normal" xfId="0" builtinId="0"/>
    <cellStyle name="Normal 3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tabSelected="1" workbookViewId="0">
      <selection activeCell="I18" sqref="I18"/>
    </sheetView>
  </sheetViews>
  <sheetFormatPr defaultRowHeight="15" x14ac:dyDescent="0.25"/>
  <cols>
    <col min="1" max="1" width="5.140625" customWidth="1"/>
    <col min="2" max="2" width="11.7109375" customWidth="1"/>
    <col min="3" max="3" width="14.28515625" bestFit="1" customWidth="1"/>
    <col min="4" max="4" width="12.5703125" customWidth="1"/>
    <col min="5" max="7" width="9.28515625" customWidth="1"/>
    <col min="9" max="9" width="11.5703125" bestFit="1" customWidth="1"/>
    <col min="10" max="10" width="12" customWidth="1"/>
    <col min="11" max="11" width="20.85546875" customWidth="1"/>
  </cols>
  <sheetData>
    <row r="1" spans="2:11" ht="15.75" thickBot="1" x14ac:dyDescent="0.3"/>
    <row r="2" spans="2:11" ht="18.75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1" ht="15.75" thickBot="1" x14ac:dyDescent="0.3">
      <c r="B3" s="4" t="s">
        <v>1</v>
      </c>
      <c r="C3" s="5"/>
      <c r="D3" s="5"/>
      <c r="E3" s="5"/>
      <c r="F3" s="5"/>
      <c r="G3" s="5"/>
      <c r="H3" s="5"/>
      <c r="I3" s="5"/>
      <c r="J3" s="5"/>
      <c r="K3" s="6"/>
    </row>
    <row r="4" spans="2:11" ht="9" customHeight="1" x14ac:dyDescent="0.25"/>
    <row r="5" spans="2:11" ht="15.75" customHeight="1" thickBot="1" x14ac:dyDescent="0.3">
      <c r="B5" s="7" t="s">
        <v>2</v>
      </c>
      <c r="E5" s="8" t="s">
        <v>3</v>
      </c>
      <c r="J5" s="9"/>
      <c r="K5" s="9" t="s">
        <v>4</v>
      </c>
    </row>
    <row r="6" spans="2:11" ht="30.75" thickBot="1" x14ac:dyDescent="0.3">
      <c r="B6" s="10" t="s">
        <v>5</v>
      </c>
      <c r="C6" s="11" t="s">
        <v>6</v>
      </c>
      <c r="D6" s="11" t="s">
        <v>7</v>
      </c>
      <c r="E6" s="11" t="s">
        <v>8</v>
      </c>
      <c r="F6" s="11" t="s">
        <v>9</v>
      </c>
      <c r="G6" s="12" t="s">
        <v>10</v>
      </c>
      <c r="H6" s="12" t="s">
        <v>11</v>
      </c>
      <c r="I6" s="12" t="s">
        <v>12</v>
      </c>
      <c r="J6" s="12" t="s">
        <v>13</v>
      </c>
      <c r="K6" s="13" t="s">
        <v>14</v>
      </c>
    </row>
    <row r="7" spans="2:11" x14ac:dyDescent="0.25">
      <c r="B7" s="14" t="s">
        <v>15</v>
      </c>
      <c r="C7" s="15" t="s">
        <v>16</v>
      </c>
      <c r="D7" s="15" t="s">
        <v>17</v>
      </c>
      <c r="E7" s="15" t="s">
        <v>18</v>
      </c>
      <c r="F7" s="15" t="s">
        <v>19</v>
      </c>
      <c r="G7" s="15">
        <v>500</v>
      </c>
      <c r="H7" s="16">
        <v>400</v>
      </c>
      <c r="I7" s="16">
        <f>H7*G7</f>
        <v>200000</v>
      </c>
      <c r="J7" s="16" t="s">
        <v>20</v>
      </c>
      <c r="K7" s="17"/>
    </row>
    <row r="8" spans="2:11" x14ac:dyDescent="0.25">
      <c r="B8" s="18" t="s">
        <v>21</v>
      </c>
      <c r="C8" s="19" t="s">
        <v>22</v>
      </c>
      <c r="D8" s="19"/>
      <c r="E8" s="19"/>
      <c r="F8" s="19" t="s">
        <v>23</v>
      </c>
      <c r="G8" s="19">
        <v>300</v>
      </c>
      <c r="H8" s="20">
        <v>300</v>
      </c>
      <c r="I8" s="20">
        <f>H8*G8</f>
        <v>90000</v>
      </c>
      <c r="J8" s="20" t="s">
        <v>24</v>
      </c>
      <c r="K8" s="21"/>
    </row>
    <row r="9" spans="2:11" x14ac:dyDescent="0.25">
      <c r="B9" s="18"/>
      <c r="C9" s="19"/>
      <c r="D9" s="19"/>
      <c r="E9" s="19"/>
      <c r="F9" s="19"/>
      <c r="G9" s="19"/>
      <c r="H9" s="20"/>
      <c r="I9" s="20"/>
      <c r="J9" s="20"/>
      <c r="K9" s="21"/>
    </row>
    <row r="10" spans="2:11" x14ac:dyDescent="0.25">
      <c r="B10" s="18"/>
      <c r="C10" s="19"/>
      <c r="D10" s="19"/>
      <c r="E10" s="19"/>
      <c r="F10" s="19"/>
      <c r="G10" s="19"/>
      <c r="H10" s="20"/>
      <c r="I10" s="20"/>
      <c r="J10" s="20"/>
      <c r="K10" s="21"/>
    </row>
    <row r="11" spans="2:11" x14ac:dyDescent="0.25">
      <c r="B11" s="18"/>
      <c r="C11" s="19"/>
      <c r="D11" s="19"/>
      <c r="E11" s="19"/>
      <c r="F11" s="19"/>
      <c r="G11" s="19"/>
      <c r="H11" s="20"/>
      <c r="I11" s="20"/>
      <c r="J11" s="20"/>
      <c r="K11" s="21"/>
    </row>
    <row r="12" spans="2:11" x14ac:dyDescent="0.25">
      <c r="B12" s="18"/>
      <c r="C12" s="19"/>
      <c r="D12" s="19"/>
      <c r="E12" s="19"/>
      <c r="F12" s="19"/>
      <c r="G12" s="19"/>
      <c r="H12" s="20"/>
      <c r="I12" s="20"/>
      <c r="J12" s="20"/>
      <c r="K12" s="21"/>
    </row>
    <row r="13" spans="2:11" x14ac:dyDescent="0.25">
      <c r="B13" s="18"/>
      <c r="C13" s="19"/>
      <c r="D13" s="19"/>
      <c r="E13" s="19"/>
      <c r="F13" s="19"/>
      <c r="G13" s="19"/>
      <c r="H13" s="20"/>
      <c r="I13" s="20"/>
      <c r="J13" s="20"/>
      <c r="K13" s="21"/>
    </row>
    <row r="14" spans="2:11" ht="15.75" thickBot="1" x14ac:dyDescent="0.3">
      <c r="B14" s="22"/>
      <c r="C14" s="23"/>
      <c r="D14" s="23"/>
      <c r="E14" s="23"/>
      <c r="F14" s="23"/>
      <c r="G14" s="23"/>
      <c r="H14" s="24"/>
      <c r="I14" s="24"/>
      <c r="J14" s="24"/>
      <c r="K14" s="25"/>
    </row>
    <row r="15" spans="2:11" ht="6.75" customHeight="1" thickBot="1" x14ac:dyDescent="0.3"/>
    <row r="16" spans="2:11" x14ac:dyDescent="0.25">
      <c r="B16" s="26" t="s">
        <v>25</v>
      </c>
      <c r="C16" s="27"/>
      <c r="D16" s="28" t="s">
        <v>24</v>
      </c>
      <c r="E16" s="29" t="s">
        <v>20</v>
      </c>
    </row>
    <row r="17" spans="2:6" ht="15.75" thickBot="1" x14ac:dyDescent="0.3">
      <c r="B17" s="30">
        <f>I7+I8</f>
        <v>290000</v>
      </c>
      <c r="C17" s="31"/>
      <c r="D17" s="32">
        <f>I8</f>
        <v>90000</v>
      </c>
      <c r="E17" s="33">
        <f>I7</f>
        <v>200000</v>
      </c>
    </row>
    <row r="18" spans="2:6" ht="15.75" thickBot="1" x14ac:dyDescent="0.3">
      <c r="C18" s="34" t="s">
        <v>26</v>
      </c>
      <c r="D18" s="35">
        <f>D17/B17</f>
        <v>0.31034482758620691</v>
      </c>
      <c r="E18" s="36">
        <f>E17/B17</f>
        <v>0.68965517241379315</v>
      </c>
    </row>
    <row r="23" spans="2:6" x14ac:dyDescent="0.25">
      <c r="F23" s="37"/>
    </row>
  </sheetData>
  <mergeCells count="4">
    <mergeCell ref="B2:K2"/>
    <mergeCell ref="B3:K3"/>
    <mergeCell ref="B16:C16"/>
    <mergeCell ref="B17:C1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budget-per project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2019-06-18T07:49:03Z</dcterms:created>
  <dcterms:modified xsi:type="dcterms:W3CDTF">2019-06-18T07:50:21Z</dcterms:modified>
</cp:coreProperties>
</file>