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b\Downloads\Telegram Desktop\Benckmark\Benckmark\"/>
    </mc:Choice>
  </mc:AlternateContent>
  <xr:revisionPtr revIDLastSave="0" documentId="13_ncr:1_{666B5A58-9509-4694-9B56-612BA2490490}" xr6:coauthVersionLast="47" xr6:coauthVersionMax="47" xr10:uidLastSave="{00000000-0000-0000-0000-000000000000}"/>
  <bookViews>
    <workbookView xWindow="-120" yWindow="-120" windowWidth="38640" windowHeight="21120" xr2:uid="{B806437F-1401-4F2F-BD3B-A848EAB48189}"/>
  </bookViews>
  <sheets>
    <sheet name="dati" sheetId="1" r:id="rId1"/>
    <sheet name="stats" sheetId="2" r:id="rId2"/>
  </sheets>
  <definedNames>
    <definedName name="DatiEsterni_1" localSheetId="0" hidden="1">dati!$A$1:$G$16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K8" i="1"/>
  <c r="L8" i="1"/>
  <c r="M8" i="1"/>
  <c r="N8" i="1"/>
  <c r="O8" i="1"/>
  <c r="K7" i="1"/>
  <c r="L7" i="1"/>
  <c r="M7" i="1"/>
  <c r="N7" i="1"/>
  <c r="O7" i="1"/>
  <c r="K6" i="1"/>
  <c r="L6" i="1"/>
  <c r="M6" i="1"/>
  <c r="N6" i="1"/>
  <c r="O6" i="1"/>
  <c r="J9" i="1"/>
  <c r="J8" i="1"/>
  <c r="J7" i="1"/>
  <c r="J6" i="1"/>
  <c r="J5" i="1"/>
  <c r="K5" i="1"/>
  <c r="L5" i="1"/>
  <c r="M5" i="1"/>
  <c r="N5" i="1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D914B2-6DB4-4902-A0F6-85F7863F99CE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</connections>
</file>

<file path=xl/sharedStrings.xml><?xml version="1.0" encoding="utf-8"?>
<sst xmlns="http://schemas.openxmlformats.org/spreadsheetml/2006/main" count="35" uniqueCount="13">
  <si>
    <t>Implementazione</t>
  </si>
  <si>
    <t>Inserimento in testa</t>
  </si>
  <si>
    <t xml:space="preserve"> Inserimento in coda</t>
  </si>
  <si>
    <t xml:space="preserve"> Inserimento in pos</t>
  </si>
  <si>
    <t xml:space="preserve"> somma</t>
  </si>
  <si>
    <t xml:space="preserve"> somma indietro</t>
  </si>
  <si>
    <t xml:space="preserve"> cancellazione in pos</t>
  </si>
  <si>
    <t>Array</t>
  </si>
  <si>
    <t>Liste Bi</t>
  </si>
  <si>
    <t>Liste Mono</t>
  </si>
  <si>
    <t>Linked List</t>
  </si>
  <si>
    <t>Array List</t>
  </si>
  <si>
    <t>media 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</si>
</sst>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1" fillId="2" borderId="2" xfId="1" applyBorder="1"/>
    <xf numFmtId="1" fontId="1" fillId="2" borderId="2" xfId="1" applyNumberFormat="1" applyBorder="1"/>
    <xf numFmtId="0" fontId="1" fillId="4" borderId="2" xfId="3" applyBorder="1"/>
    <xf numFmtId="0" fontId="1" fillId="3" borderId="2" xfId="2" applyBorder="1"/>
    <xf numFmtId="1" fontId="1" fillId="3" borderId="2" xfId="2" applyNumberFormat="1" applyBorder="1"/>
  </cellXfs>
  <cellStyles count="4">
    <cellStyle name="20% - Colore 6" xfId="1" builtinId="50"/>
    <cellStyle name="40% - Colore 6" xfId="2" builtinId="51"/>
    <cellStyle name="60% - Colore 6" xfId="3" builtinId="52"/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dati!$J$4</c:f>
              <c:strCache>
                <c:ptCount val="1"/>
                <c:pt idx="0">
                  <c:v>Inserimento in testa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dati!$J$5:$J$9</c:f>
              <c:numCache>
                <c:formatCode>0</c:formatCode>
                <c:ptCount val="5"/>
                <c:pt idx="0">
                  <c:v>150.33333333333334</c:v>
                </c:pt>
                <c:pt idx="1">
                  <c:v>0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20.333333333333332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8D2-AD1A-79B6164F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340624"/>
        <c:axId val="1247681568"/>
        <c:axId val="0"/>
      </c:bar3DChart>
      <c:catAx>
        <c:axId val="11153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7681568"/>
        <c:crosses val="autoZero"/>
        <c:auto val="1"/>
        <c:lblAlgn val="ctr"/>
        <c:lblOffset val="100"/>
        <c:noMultiLvlLbl val="0"/>
      </c:catAx>
      <c:valAx>
        <c:axId val="12476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3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dati!$L$4</c:f>
              <c:strCache>
                <c:ptCount val="1"/>
                <c:pt idx="0">
                  <c:v> Inserimento in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dati!$L$5:$L$9</c:f>
              <c:numCache>
                <c:formatCode>0</c:formatCode>
                <c:ptCount val="5"/>
                <c:pt idx="0">
                  <c:v>291</c:v>
                </c:pt>
                <c:pt idx="1">
                  <c:v>89.666666666666671</c:v>
                </c:pt>
                <c:pt idx="2">
                  <c:v>90</c:v>
                </c:pt>
                <c:pt idx="3">
                  <c:v>105</c:v>
                </c:pt>
                <c:pt idx="4">
                  <c:v>27.333333333333332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640-ABD9-1A8BA7F6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758160"/>
        <c:axId val="1961376544"/>
        <c:axId val="0"/>
      </c:bar3DChart>
      <c:catAx>
        <c:axId val="1647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376544"/>
        <c:crosses val="autoZero"/>
        <c:auto val="1"/>
        <c:lblAlgn val="ctr"/>
        <c:lblOffset val="100"/>
        <c:noMultiLvlLbl val="0"/>
      </c:catAx>
      <c:valAx>
        <c:axId val="19613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dati!$K$4</c:f>
              <c:strCache>
                <c:ptCount val="1"/>
                <c:pt idx="0">
                  <c:v> Inserimento in coda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dati!$K$5:$K$9</c:f>
              <c:numCache>
                <c:formatCode>0</c:formatCode>
                <c:ptCount val="5"/>
                <c:pt idx="0">
                  <c:v>197.66666666666666</c:v>
                </c:pt>
                <c:pt idx="1">
                  <c:v>0.66666666666666663</c:v>
                </c:pt>
                <c:pt idx="2">
                  <c:v>170.33333333333334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A-412F-B0B3-2110E64A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172480"/>
        <c:axId val="1245092048"/>
        <c:axId val="0"/>
      </c:bar3DChart>
      <c:catAx>
        <c:axId val="11451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092048"/>
        <c:crosses val="autoZero"/>
        <c:auto val="1"/>
        <c:lblAlgn val="ctr"/>
        <c:lblOffset val="100"/>
        <c:noMultiLvlLbl val="0"/>
      </c:catAx>
      <c:valAx>
        <c:axId val="12450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1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dati!$M$4</c:f>
              <c:strCache>
                <c:ptCount val="1"/>
                <c:pt idx="0">
                  <c:v> somma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dati!$M$5:$M$9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1472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AF5-8A5E-8A25BF55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172960"/>
        <c:axId val="1961367120"/>
        <c:axId val="0"/>
      </c:bar3DChart>
      <c:catAx>
        <c:axId val="11451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367120"/>
        <c:crosses val="autoZero"/>
        <c:auto val="1"/>
        <c:lblAlgn val="ctr"/>
        <c:lblOffset val="100"/>
        <c:noMultiLvlLbl val="0"/>
      </c:catAx>
      <c:valAx>
        <c:axId val="1961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1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dati!$N$4</c:f>
              <c:strCache>
                <c:ptCount val="1"/>
                <c:pt idx="0">
                  <c:v> somma indietro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dati!$N$5:$N$9</c:f>
              <c:numCache>
                <c:formatCode>0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1477.6666666666667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F-407F-88DE-8916D2FE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2877776"/>
        <c:axId val="1961379520"/>
        <c:axId val="0"/>
      </c:bar3DChart>
      <c:catAx>
        <c:axId val="17728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379520"/>
        <c:crosses val="autoZero"/>
        <c:auto val="1"/>
        <c:lblAlgn val="ctr"/>
        <c:lblOffset val="100"/>
        <c:noMultiLvlLbl val="0"/>
      </c:catAx>
      <c:valAx>
        <c:axId val="1961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8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dati!$O$4</c:f>
              <c:strCache>
                <c:ptCount val="1"/>
                <c:pt idx="0">
                  <c:v> cancellazione in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dati!$I$5:$I$9</c:f>
              <c:strCache>
                <c:ptCount val="5"/>
                <c:pt idx="0">
                  <c:v>Array</c:v>
                </c:pt>
                <c:pt idx="1">
                  <c:v>Liste Bi</c:v>
                </c:pt>
                <c:pt idx="2">
                  <c:v>Liste Mono</c:v>
                </c:pt>
                <c:pt idx="3">
                  <c:v>Linked List</c:v>
                </c:pt>
                <c:pt idx="4">
                  <c:v>Array List</c:v>
                </c:pt>
              </c:strCache>
            </c:strRef>
          </c:cat>
          <c:val>
            <c:numRef>
              <c:f>dati!$O$5:$O$9</c:f>
              <c:numCache>
                <c:formatCode>0</c:formatCode>
                <c:ptCount val="5"/>
                <c:pt idx="0">
                  <c:v>150.33333333333334</c:v>
                </c:pt>
                <c:pt idx="1">
                  <c:v>0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20.333333333333332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F-4F91-99DA-C7FCF7CB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2878736"/>
        <c:axId val="1961424656"/>
        <c:axId val="0"/>
      </c:bar3DChart>
      <c:catAx>
        <c:axId val="17728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424656"/>
        <c:crosses val="autoZero"/>
        <c:auto val="1"/>
        <c:lblAlgn val="ctr"/>
        <c:lblOffset val="100"/>
        <c:noMultiLvlLbl val="0"/>
      </c:catAx>
      <c:valAx>
        <c:axId val="1961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8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23812</xdr:rowOff>
    </xdr:from>
    <xdr:to>
      <xdr:col>11</xdr:col>
      <xdr:colOff>457200</xdr:colOff>
      <xdr:row>26</xdr:row>
      <xdr:rowOff>9526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91B106FE-E18D-BFC4-D785-C31FB4A2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3</xdr:row>
      <xdr:rowOff>180975</xdr:rowOff>
    </xdr:from>
    <xdr:to>
      <xdr:col>33</xdr:col>
      <xdr:colOff>409575</xdr:colOff>
      <xdr:row>25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D6382E-A9EE-7628-DA71-EDBCAE97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4</xdr:row>
      <xdr:rowOff>23812</xdr:rowOff>
    </xdr:from>
    <xdr:to>
      <xdr:col>23</xdr:col>
      <xdr:colOff>142876</xdr:colOff>
      <xdr:row>26</xdr:row>
      <xdr:rowOff>9525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4F17A619-B1FE-9132-78F6-73DE082A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27</xdr:row>
      <xdr:rowOff>38100</xdr:rowOff>
    </xdr:from>
    <xdr:to>
      <xdr:col>11</xdr:col>
      <xdr:colOff>447675</xdr:colOff>
      <xdr:row>51</xdr:row>
      <xdr:rowOff>28575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9E78286E-944C-F28A-FDB2-7036F8A9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27</xdr:row>
      <xdr:rowOff>95250</xdr:rowOff>
    </xdr:from>
    <xdr:to>
      <xdr:col>23</xdr:col>
      <xdr:colOff>238125</xdr:colOff>
      <xdr:row>50</xdr:row>
      <xdr:rowOff>161924</xdr:rowOff>
    </xdr:to>
    <xdr:graphicFrame macro="">
      <xdr:nvGraphicFramePr>
        <xdr:cNvPr id="8" name="Grafico 6">
          <a:extLst>
            <a:ext uri="{FF2B5EF4-FFF2-40B4-BE49-F238E27FC236}">
              <a16:creationId xmlns:a16="http://schemas.microsoft.com/office/drawing/2014/main" id="{96550406-6745-504F-BB02-983668619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466725</xdr:colOff>
      <xdr:row>27</xdr:row>
      <xdr:rowOff>123825</xdr:rowOff>
    </xdr:from>
    <xdr:to>
      <xdr:col>33</xdr:col>
      <xdr:colOff>466725</xdr:colOff>
      <xdr:row>50</xdr:row>
      <xdr:rowOff>161925</xdr:rowOff>
    </xdr:to>
    <xdr:graphicFrame macro="">
      <xdr:nvGraphicFramePr>
        <xdr:cNvPr id="9" name="Grafico 7">
          <a:extLst>
            <a:ext uri="{FF2B5EF4-FFF2-40B4-BE49-F238E27FC236}">
              <a16:creationId xmlns:a16="http://schemas.microsoft.com/office/drawing/2014/main" id="{4DE55314-90B5-A42F-13C1-50FD7B0E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D5F40E-4787-40A9-A89F-7E8134F21DFE}" autoFormatId="16" applyNumberFormats="0" applyBorderFormats="0" applyFontFormats="0" applyPatternFormats="0" applyAlignmentFormats="0" applyWidthHeightFormats="0">
  <queryTableRefresh nextId="8">
    <queryTableFields count="7">
      <queryTableField id="1" name="Implementazione" tableColumnId="1"/>
      <queryTableField id="2" name="Inserimento in testa" tableColumnId="2"/>
      <queryTableField id="3" name=" Inserimento in coda" tableColumnId="3"/>
      <queryTableField id="4" name=" Inserimento in pos" tableColumnId="4"/>
      <queryTableField id="5" name=" somma" tableColumnId="5"/>
      <queryTableField id="6" name=" somma indietro" tableColumnId="6"/>
      <queryTableField id="7" name=" cancellazione in po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F700F-3000-4E90-B58F-1257DC9A11F4}" name="dati" displayName="dati" ref="A1:G16" tableType="queryTable" totalsRowShown="0">
  <autoFilter ref="A1:G16" xr:uid="{10EF700F-3000-4E90-B58F-1257DC9A11F4}"/>
  <tableColumns count="7">
    <tableColumn id="1" xr3:uid="{E322F0A7-3170-406A-9265-3B9FFAE89767}" uniqueName="1" name="Implementazione" queryTableFieldId="1" dataDxfId="0"/>
    <tableColumn id="2" xr3:uid="{6475B468-A21B-49B9-9203-32C901B19EF6}" uniqueName="2" name="Inserimento in testa" queryTableFieldId="2"/>
    <tableColumn id="3" xr3:uid="{D6541E28-3C5C-425A-A199-509C159172B8}" uniqueName="3" name=" Inserimento in coda" queryTableFieldId="3"/>
    <tableColumn id="4" xr3:uid="{B1739F42-1B75-4EE8-879D-0D9752A1C599}" uniqueName="4" name=" Inserimento in pos" queryTableFieldId="4"/>
    <tableColumn id="5" xr3:uid="{3E34E0EE-70AC-4AF4-ABAD-C9BA9D85D29F}" uniqueName="5" name=" somma" queryTableFieldId="5"/>
    <tableColumn id="6" xr3:uid="{F6CE0FCF-B22C-4669-9C0D-C440E4170717}" uniqueName="6" name=" somma indietro" queryTableFieldId="6"/>
    <tableColumn id="7" xr3:uid="{D8DCED00-8E86-4B9F-A16F-916D1485A8C6}" uniqueName="7" name=" cancellazione in po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C075-6863-4152-B67A-291E0FF2E2A2}">
  <dimension ref="A1:O16"/>
  <sheetViews>
    <sheetView tabSelected="1" workbookViewId="0">
      <selection activeCell="E22" sqref="E22"/>
    </sheetView>
  </sheetViews>
  <sheetFormatPr defaultRowHeight="15" x14ac:dyDescent="0.25"/>
  <cols>
    <col min="1" max="1" width="19.140625" bestFit="1" customWidth="1"/>
    <col min="2" max="2" width="21.42578125" bestFit="1" customWidth="1"/>
    <col min="3" max="3" width="21.5703125" bestFit="1" customWidth="1"/>
    <col min="4" max="4" width="20.5703125" bestFit="1" customWidth="1"/>
    <col min="5" max="5" width="10.140625" bestFit="1" customWidth="1"/>
    <col min="6" max="6" width="17.85546875" bestFit="1" customWidth="1"/>
    <col min="7" max="7" width="21.7109375" bestFit="1" customWidth="1"/>
    <col min="9" max="9" width="19" customWidth="1"/>
    <col min="10" max="10" width="21" customWidth="1"/>
    <col min="11" max="11" width="20.5703125" customWidth="1"/>
    <col min="12" max="12" width="18.7109375" customWidth="1"/>
    <col min="13" max="13" width="8.5703125" customWidth="1"/>
    <col min="14" max="14" width="16.5703125" customWidth="1"/>
    <col min="15" max="15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ht="15.75" thickBot="1" x14ac:dyDescent="0.3">
      <c r="A2" t="s">
        <v>7</v>
      </c>
      <c r="B2">
        <v>151</v>
      </c>
      <c r="C2">
        <v>247</v>
      </c>
      <c r="D2">
        <v>330</v>
      </c>
      <c r="E2">
        <v>0</v>
      </c>
      <c r="F2">
        <v>0</v>
      </c>
      <c r="G2">
        <v>151</v>
      </c>
    </row>
    <row r="3" spans="1:15" x14ac:dyDescent="0.25">
      <c r="A3" t="s">
        <v>7</v>
      </c>
      <c r="B3">
        <v>155</v>
      </c>
      <c r="C3">
        <v>170</v>
      </c>
      <c r="D3">
        <v>272</v>
      </c>
      <c r="E3">
        <v>0</v>
      </c>
      <c r="F3">
        <v>0</v>
      </c>
      <c r="G3">
        <v>155</v>
      </c>
      <c r="L3" s="1" t="s">
        <v>12</v>
      </c>
    </row>
    <row r="4" spans="1:15" x14ac:dyDescent="0.25">
      <c r="A4" t="s">
        <v>7</v>
      </c>
      <c r="B4">
        <v>145</v>
      </c>
      <c r="C4">
        <v>176</v>
      </c>
      <c r="D4">
        <v>271</v>
      </c>
      <c r="E4">
        <v>0</v>
      </c>
      <c r="F4">
        <v>0</v>
      </c>
      <c r="G4">
        <v>145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</row>
    <row r="5" spans="1:15" x14ac:dyDescent="0.25">
      <c r="A5" t="s">
        <v>8</v>
      </c>
      <c r="B5">
        <v>0</v>
      </c>
      <c r="C5">
        <v>1</v>
      </c>
      <c r="D5">
        <v>89</v>
      </c>
      <c r="E5">
        <v>0</v>
      </c>
      <c r="F5">
        <v>0</v>
      </c>
      <c r="G5">
        <v>0</v>
      </c>
      <c r="I5" s="2" t="s">
        <v>7</v>
      </c>
      <c r="J5" s="3">
        <f>AVERAGE(B2:B4)</f>
        <v>150.33333333333334</v>
      </c>
      <c r="K5" s="3">
        <f t="shared" ref="K5:O5" si="0">AVERAGE(C2:C4)</f>
        <v>197.66666666666666</v>
      </c>
      <c r="L5" s="3">
        <f t="shared" si="0"/>
        <v>291</v>
      </c>
      <c r="M5" s="3">
        <f t="shared" si="0"/>
        <v>0</v>
      </c>
      <c r="N5" s="3">
        <f t="shared" si="0"/>
        <v>0</v>
      </c>
      <c r="O5" s="3">
        <f t="shared" si="0"/>
        <v>150.33333333333334</v>
      </c>
    </row>
    <row r="6" spans="1:15" x14ac:dyDescent="0.25">
      <c r="A6" t="s">
        <v>8</v>
      </c>
      <c r="B6">
        <v>0</v>
      </c>
      <c r="C6">
        <v>0</v>
      </c>
      <c r="D6">
        <v>90</v>
      </c>
      <c r="E6">
        <v>0</v>
      </c>
      <c r="F6">
        <v>0</v>
      </c>
      <c r="G6">
        <v>0</v>
      </c>
      <c r="I6" s="5" t="s">
        <v>8</v>
      </c>
      <c r="J6" s="6">
        <f>AVERAGE(B5:B7)</f>
        <v>0</v>
      </c>
      <c r="K6" s="6">
        <f t="shared" ref="K6:O6" si="1">AVERAGE(C5:C7)</f>
        <v>0.66666666666666663</v>
      </c>
      <c r="L6" s="6">
        <f t="shared" si="1"/>
        <v>89.666666666666671</v>
      </c>
      <c r="M6" s="6">
        <f t="shared" si="1"/>
        <v>0</v>
      </c>
      <c r="N6" s="6">
        <f t="shared" si="1"/>
        <v>0.33333333333333331</v>
      </c>
      <c r="O6" s="6">
        <f t="shared" si="1"/>
        <v>0</v>
      </c>
    </row>
    <row r="7" spans="1:15" x14ac:dyDescent="0.25">
      <c r="A7" t="s">
        <v>8</v>
      </c>
      <c r="B7">
        <v>0</v>
      </c>
      <c r="C7">
        <v>1</v>
      </c>
      <c r="D7">
        <v>90</v>
      </c>
      <c r="E7">
        <v>0</v>
      </c>
      <c r="F7">
        <v>1</v>
      </c>
      <c r="G7">
        <v>0</v>
      </c>
      <c r="I7" s="2" t="s">
        <v>9</v>
      </c>
      <c r="J7" s="3">
        <f>AVERAGE(B8:B10)</f>
        <v>0.66666666666666663</v>
      </c>
      <c r="K7" s="3">
        <f t="shared" ref="K7:O7" si="2">AVERAGE(C8:C10)</f>
        <v>170.33333333333334</v>
      </c>
      <c r="L7" s="3">
        <f t="shared" si="2"/>
        <v>90</v>
      </c>
      <c r="M7" s="3">
        <f t="shared" si="2"/>
        <v>0</v>
      </c>
      <c r="N7" s="3">
        <f t="shared" si="2"/>
        <v>0.33333333333333331</v>
      </c>
      <c r="O7" s="3">
        <f t="shared" si="2"/>
        <v>0.66666666666666663</v>
      </c>
    </row>
    <row r="8" spans="1:15" x14ac:dyDescent="0.25">
      <c r="A8" t="s">
        <v>9</v>
      </c>
      <c r="B8">
        <v>0</v>
      </c>
      <c r="C8">
        <v>171</v>
      </c>
      <c r="D8">
        <v>89</v>
      </c>
      <c r="E8">
        <v>0</v>
      </c>
      <c r="F8">
        <v>1</v>
      </c>
      <c r="G8">
        <v>0</v>
      </c>
      <c r="I8" s="5" t="s">
        <v>10</v>
      </c>
      <c r="J8" s="6">
        <f>AVERAGE(B11:B13)</f>
        <v>0.33333333333333331</v>
      </c>
      <c r="K8" s="6">
        <f t="shared" ref="K8:O8" si="3">AVERAGE(C11:C13)</f>
        <v>0.33333333333333331</v>
      </c>
      <c r="L8" s="6">
        <f t="shared" si="3"/>
        <v>105</v>
      </c>
      <c r="M8" s="6">
        <f t="shared" si="3"/>
        <v>1472</v>
      </c>
      <c r="N8" s="6">
        <f t="shared" si="3"/>
        <v>1477.6666666666667</v>
      </c>
      <c r="O8" s="6">
        <f t="shared" si="3"/>
        <v>0.33333333333333331</v>
      </c>
    </row>
    <row r="9" spans="1:15" x14ac:dyDescent="0.25">
      <c r="A9" t="s">
        <v>9</v>
      </c>
      <c r="B9">
        <v>1</v>
      </c>
      <c r="C9">
        <v>170</v>
      </c>
      <c r="D9">
        <v>88</v>
      </c>
      <c r="E9">
        <v>0</v>
      </c>
      <c r="F9">
        <v>0</v>
      </c>
      <c r="G9">
        <v>1</v>
      </c>
      <c r="I9" s="2" t="s">
        <v>11</v>
      </c>
      <c r="J9" s="3">
        <f>AVERAGE(B14:B16)</f>
        <v>20.333333333333332</v>
      </c>
      <c r="K9" s="3">
        <f t="shared" ref="K9:O9" si="4">AVERAGE(C14:C16)</f>
        <v>0.33333333333333331</v>
      </c>
      <c r="L9" s="3">
        <f t="shared" si="4"/>
        <v>27.333333333333332</v>
      </c>
      <c r="M9" s="3">
        <f t="shared" si="4"/>
        <v>0.33333333333333331</v>
      </c>
      <c r="N9" s="3">
        <f t="shared" si="4"/>
        <v>0.33333333333333331</v>
      </c>
      <c r="O9" s="3">
        <f t="shared" si="4"/>
        <v>20.333333333333332</v>
      </c>
    </row>
    <row r="10" spans="1:15" x14ac:dyDescent="0.25">
      <c r="A10" t="s">
        <v>9</v>
      </c>
      <c r="B10">
        <v>1</v>
      </c>
      <c r="C10">
        <v>170</v>
      </c>
      <c r="D10">
        <v>93</v>
      </c>
      <c r="E10">
        <v>0</v>
      </c>
      <c r="F10">
        <v>0</v>
      </c>
      <c r="G10">
        <v>1</v>
      </c>
    </row>
    <row r="11" spans="1:15" x14ac:dyDescent="0.25">
      <c r="A11" t="s">
        <v>10</v>
      </c>
      <c r="B11">
        <v>0</v>
      </c>
      <c r="C11">
        <v>0</v>
      </c>
      <c r="D11">
        <v>102</v>
      </c>
      <c r="E11">
        <v>1515</v>
      </c>
      <c r="F11">
        <v>1510</v>
      </c>
      <c r="G11">
        <v>0</v>
      </c>
    </row>
    <row r="12" spans="1:15" x14ac:dyDescent="0.25">
      <c r="A12" t="s">
        <v>10</v>
      </c>
      <c r="B12">
        <v>1</v>
      </c>
      <c r="C12">
        <v>0</v>
      </c>
      <c r="D12">
        <v>108</v>
      </c>
      <c r="E12">
        <v>1420</v>
      </c>
      <c r="F12">
        <v>1436</v>
      </c>
      <c r="G12">
        <v>1</v>
      </c>
    </row>
    <row r="13" spans="1:15" x14ac:dyDescent="0.25">
      <c r="A13" t="s">
        <v>10</v>
      </c>
      <c r="B13">
        <v>0</v>
      </c>
      <c r="C13">
        <v>1</v>
      </c>
      <c r="D13">
        <v>105</v>
      </c>
      <c r="E13">
        <v>1481</v>
      </c>
      <c r="F13">
        <v>1487</v>
      </c>
      <c r="G13">
        <v>0</v>
      </c>
    </row>
    <row r="14" spans="1:15" x14ac:dyDescent="0.25">
      <c r="A14" t="s">
        <v>11</v>
      </c>
      <c r="B14">
        <v>20</v>
      </c>
      <c r="C14">
        <v>0</v>
      </c>
      <c r="D14">
        <v>27</v>
      </c>
      <c r="E14">
        <v>1</v>
      </c>
      <c r="F14">
        <v>1</v>
      </c>
      <c r="G14">
        <v>20</v>
      </c>
    </row>
    <row r="15" spans="1:15" x14ac:dyDescent="0.25">
      <c r="A15" t="s">
        <v>11</v>
      </c>
      <c r="B15">
        <v>21</v>
      </c>
      <c r="C15">
        <v>1</v>
      </c>
      <c r="D15">
        <v>28</v>
      </c>
      <c r="E15">
        <v>0</v>
      </c>
      <c r="F15">
        <v>0</v>
      </c>
      <c r="G15">
        <v>21</v>
      </c>
    </row>
    <row r="16" spans="1:15" x14ac:dyDescent="0.25">
      <c r="A16" t="s">
        <v>11</v>
      </c>
      <c r="B16">
        <v>20</v>
      </c>
      <c r="C16">
        <v>0</v>
      </c>
      <c r="D16">
        <v>27</v>
      </c>
      <c r="E16">
        <v>0</v>
      </c>
      <c r="F16">
        <v>0</v>
      </c>
      <c r="G16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76-AAE5-4541-842B-3EF34BD40CF8}">
  <dimension ref="A1"/>
  <sheetViews>
    <sheetView workbookViewId="0">
      <selection activeCell="AJ41" sqref="AJ4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d d 5 8 2 7 - 4 e 4 0 - 4 e d 8 - 8 8 4 b - 8 7 e b 9 4 1 e a b 7 e "   x m l n s = " h t t p : / / s c h e m a s . m i c r o s o f t . c o m / D a t a M a s h u p " > A A A A A G c E A A B Q S w M E F A A C A A g A p 1 g l W A G o F P m m A A A A + A A A A B I A H A B D b 2 5 m a W c v U G F j a 2 F n Z S 5 4 b W w g o h g A K K A U A A A A A A A A A A A A A A A A A A A A A A A A A A A A h Y + 9 C s I w H M R 3 w X c o 2 Z u v b u X f d H A S L A i K u I Y 2 1 G C b S J O a v p u D j + Q r 2 K J V N 8 e 7 + 8 H d P W 5 3 y I e 2 i a 6 q c 9 q a D D F M U e S 8 N J V s r F E Z M h b l Y r m A r S z P s l b R S B u X D q 7 K 0 M n 7 S 0 p I C A G H B N u u J p x S R o 7 F Z l e e V C v R B 9 b / 4 V i b q b Z U S M D h t U Z w z H i C G e U c U y C z C 4 U 2 X 4 K P i 6 f 0 x 4 R V 3 / i + U 0 L 7 e L 0 H M k s g 7 x P i C V B L A w Q U A A I A C A C n W C V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1 g l W K n f w 4 p o A Q A A q w I A A B M A H A B G b 3 J t d W x h c y 9 T Z W N 0 a W 9 u M S 5 t I K I Y A C i g F A A A A A A A A A A A A A A A A A A A A A A A A A A A A I 1 R y 2 p j M Q z d B / I P 4 s 4 m A X M h p Q 9 o u Y u Z Z I Z 2 0 R f J r H q 7 c H 2 V j I h t X W w l f d F / r / K A C S W l 9 c a y d H S k c 5 z R C X G E 8 e Y e n H U 7 3 U 7 + Z x M 2 0 F g h q M C j d D u g 5 z r R j C J q a p i X 5 Y j d I m C U 3 h / y W A 4 5 i j 5 y r x i e 1 n 8 z p l x j C P a h H v F j 9 G y b X E / Q 4 y z Z A C P M c + G 2 / o X R z Y N N 8 5 1 o N b N 0 e V n 0 z d 0 I P Q U S T F V h C g N D 9 o s Q c 3 V i 4 H d 0 3 F C c V Y O D o w M D t w s W H M u z x + p / W F 5 x x P u + 2 e z + o 7 j Q B b P Y F 1 V J Y P 2 L F Y S G w N M S v e d C V U 3 s g 7 b d J A 7 K c Y 6 2 U R W 9 r W g D d 9 v C T + / H z n q b c i V p s T v h U n e a k r P C I N T u U E 6 S j X n K K W w k T J 5 b z L 0 v N z K v r 8 V F a D 2 u X F 6 j U F 0 Q b Q b B J 3 k z o P W o V t M K w E A R 1 n w K U u b j w 3 I 1 Z 4 2 C D z A 1 7 x u o l v M e U G b 9 1 s / y 2 t Y Q S u I 9 A G e j U 1 0 b I X v 5 3 / r d D s X P 3 D x 7 B 1 B L A Q I t A B Q A A g A I A K d Y J V g B q B T 5 p g A A A P g A A A A S A A A A A A A A A A A A A A A A A A A A A A B D b 2 5 m a W c v U G F j a 2 F n Z S 5 4 b W x Q S w E C L Q A U A A I A C A C n W C V Y U 3 I 4 L J s A A A D h A A A A E w A A A A A A A A A A A A A A A A D y A A A A W 0 N v b n R l b n R f V H l w Z X N d L n h t b F B L A Q I t A B Q A A g A I A K d Y J V i p 3 8 O K a A E A A K s C A A A T A A A A A A A A A A A A A A A A A N o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N A A A A A A A A N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Y X R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R h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V U M T A 6 M D U 6 M T U u N T U 0 M j k w N F o i I C 8 + P E V u d H J 5 I F R 5 c G U 9 I k Z p b G x D b 2 x 1 b W 5 U e X B l c y I g V m F s d W U 9 I n N C Z 0 1 E Q X d N R E F 3 P T 0 i I C 8 + P E V u d H J 5 I F R 5 c G U 9 I k Z p b G x D b 2 x 1 b W 5 O Y W 1 l c y I g V m F s d W U 9 I n N b J n F 1 b 3 Q 7 S W 1 w b G V t Z W 5 0 Y X p p b 2 5 l J n F 1 b 3 Q 7 L C Z x d W 9 0 O 0 l u c 2 V y a W 1 l b n R v I G l u I H R l c 3 R h J n F 1 b 3 Q 7 L C Z x d W 9 0 O y B J b n N l c m l t Z W 5 0 b y B p b i B j b 2 R h J n F 1 b 3 Q 7 L C Z x d W 9 0 O y B J b n N l c m l t Z W 5 0 b y B p b i B w b 3 M m c X V v d D s s J n F 1 b 3 Q 7 I H N v b W 1 h J n F 1 b 3 Q 7 L C Z x d W 9 0 O y B z b 2 1 t Y S B p b m R p Z X R y b y Z x d W 9 0 O y w m c X V v d D s g Y 2 F u Y 2 V s b G F 6 a W 9 u Z S B p b i B w b 3 M m c X V v d D t d I i A v P j x F b n R y e S B U e X B l P S J G a W x s U 3 R h d H V z I i B W Y W x 1 Z T 0 i c 0 N v b X B s Z X R l I i A v P j x F b n R y e S B U e X B l P S J R d W V y e U l E I i B W Y W x 1 Z T 0 i c z g 1 O W R i N D A 4 L W U 2 Z T U t N D k 1 M i 0 5 M G I 1 L W E 3 M j Q 4 N T A 1 M T c 5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a S 9 B d X R v U m V t b 3 Z l Z E N v b H V t b n M x L n t J b X B s Z W 1 l b n R h e m l v b m U s M H 0 m c X V v d D s s J n F 1 b 3 Q 7 U 2 V j d G l v b j E v Z G F 0 a S 9 B d X R v U m V t b 3 Z l Z E N v b H V t b n M x L n t J b n N l c m l t Z W 5 0 b y B p b i B 0 Z X N 0 Y S w x f S Z x d W 9 0 O y w m c X V v d D t T Z W N 0 a W 9 u M S 9 k Y X R p L 0 F 1 d G 9 S Z W 1 v d m V k Q 2 9 s d W 1 u c z E u e y B J b n N l c m l t Z W 5 0 b y B p b i B j b 2 R h L D J 9 J n F 1 b 3 Q 7 L C Z x d W 9 0 O 1 N l Y 3 R p b 2 4 x L 2 R h d G k v Q X V 0 b 1 J l b W 9 2 Z W R D b 2 x 1 b W 5 z M S 5 7 I E l u c 2 V y a W 1 l b n R v I G l u I H B v c y w z f S Z x d W 9 0 O y w m c X V v d D t T Z W N 0 a W 9 u M S 9 k Y X R p L 0 F 1 d G 9 S Z W 1 v d m V k Q 2 9 s d W 1 u c z E u e y B z b 2 1 t Y S w 0 f S Z x d W 9 0 O y w m c X V v d D t T Z W N 0 a W 9 u M S 9 k Y X R p L 0 F 1 d G 9 S Z W 1 v d m V k Q 2 9 s d W 1 u c z E u e y B z b 2 1 t Y S B p b m R p Z X R y b y w 1 f S Z x d W 9 0 O y w m c X V v d D t T Z W N 0 a W 9 u M S 9 k Y X R p L 0 F 1 d G 9 S Z W 1 v d m V k Q 2 9 s d W 1 u c z E u e y B j Y W 5 j Z W x s Y X p p b 2 5 l I G l u I H B v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p L 0 F 1 d G 9 S Z W 1 v d m V k Q 2 9 s d W 1 u c z E u e 0 l t c G x l b W V u d G F 6 a W 9 u Z S w w f S Z x d W 9 0 O y w m c X V v d D t T Z W N 0 a W 9 u M S 9 k Y X R p L 0 F 1 d G 9 S Z W 1 v d m V k Q 2 9 s d W 1 u c z E u e 0 l u c 2 V y a W 1 l b n R v I G l u I H R l c 3 R h L D F 9 J n F 1 b 3 Q 7 L C Z x d W 9 0 O 1 N l Y 3 R p b 2 4 x L 2 R h d G k v Q X V 0 b 1 J l b W 9 2 Z W R D b 2 x 1 b W 5 z M S 5 7 I E l u c 2 V y a W 1 l b n R v I G l u I G N v Z G E s M n 0 m c X V v d D s s J n F 1 b 3 Q 7 U 2 V j d G l v b j E v Z G F 0 a S 9 B d X R v U m V t b 3 Z l Z E N v b H V t b n M x L n s g S W 5 z Z X J p b W V u d G 8 g a W 4 g c G 9 z L D N 9 J n F 1 b 3 Q 7 L C Z x d W 9 0 O 1 N l Y 3 R p b 2 4 x L 2 R h d G k v Q X V 0 b 1 J l b W 9 2 Z W R D b 2 x 1 b W 5 z M S 5 7 I H N v b W 1 h L D R 9 J n F 1 b 3 Q 7 L C Z x d W 9 0 O 1 N l Y 3 R p b 2 4 x L 2 R h d G k v Q X V 0 b 1 J l b W 9 2 Z W R D b 2 x 1 b W 5 z M S 5 7 I H N v b W 1 h I G l u Z G l l d H J v L D V 9 J n F 1 b 3 Q 7 L C Z x d W 9 0 O 1 N l Y 3 R p b 2 4 x L 2 R h d G k v Q X V 0 b 1 J l b W 9 2 Z W R D b 2 x 1 b W 5 z M S 5 7 I G N h b m N l b G x h e m l v b m U g a W 4 g c G 9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l 8 a L / G K E a s v t J h u d W y m A A A A A A C A A A A A A A Q Z g A A A A E A A C A A A A D t 6 0 B U p F M K H j Y x u s m k U 4 V 8 + u j B D M 8 q b Q 0 u p 9 + 2 x Z T F q Q A A A A A O g A A A A A I A A C A A A A B i F x 9 r r 8 Y G B t o L r q R 7 5 O n B X C i j F B U W / G x J h X R e l 8 H r r V A A A A D V W M G 7 Y r k O 7 d 7 T j H 2 5 r n R w 4 Z W i + 9 u R h b b v 0 Z S 0 z U C z L P G E Q L l 3 H T C g G P l L S 0 3 I l D Z p 0 7 j U t v N F H T N 5 M m x f B E a K j w P l 6 o B c L i c R 0 o e n 0 D c O E 0 A A A A D T y k e S / b F S 6 / q 7 Q c a Q G G m d r J l 7 D M 4 Y J a 4 8 h H Q 4 k 8 P H v y T r z M r + u T 6 n s S n h M s n 3 u F g B g 3 u / u U w j 2 X E Y 5 + p P Q U 1 Z < / D a t a M a s h u p > 
</file>

<file path=customXml/itemProps1.xml><?xml version="1.0" encoding="utf-8"?>
<ds:datastoreItem xmlns:ds="http://schemas.openxmlformats.org/officeDocument/2006/customXml" ds:itemID="{D73D3EFB-D183-46E4-971B-9E00D8DBC2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Borghi</dc:creator>
  <cp:lastModifiedBy>Emma Borghi</cp:lastModifiedBy>
  <dcterms:created xsi:type="dcterms:W3CDTF">2024-01-04T14:50:48Z</dcterms:created>
  <dcterms:modified xsi:type="dcterms:W3CDTF">2024-01-05T10:24:42Z</dcterms:modified>
</cp:coreProperties>
</file>