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20" yWindow="-120" windowWidth="29040" windowHeight="15840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_xlnm._FilterDatabase" localSheetId="0" hidden="1">'1'!$B$2:$E$19</definedName>
    <definedName name="_xlnm._FilterDatabase" localSheetId="1" hidden="1">'2'!$B$2:$E$19</definedName>
    <definedName name="_xlnm._FilterDatabase" localSheetId="2" hidden="1">'3'!$B$2:$E$19</definedName>
    <definedName name="_xlnm._FilterDatabase" localSheetId="3" hidden="1">'4'!$B$2:$B$19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5"/>
  <c r="F2" i="5"/>
  <c r="F7" i="5"/>
  <c r="F12" i="5"/>
  <c r="F5" i="5"/>
  <c r="F15" i="5"/>
  <c r="F21" i="5"/>
  <c r="F6" i="5"/>
  <c r="F9" i="5"/>
  <c r="F13" i="5"/>
  <c r="F20" i="5"/>
  <c r="F8" i="5"/>
  <c r="F4" i="5"/>
  <c r="F18" i="5"/>
  <c r="F16" i="5"/>
  <c r="F10" i="5"/>
  <c r="F19" i="5"/>
  <c r="F17" i="5"/>
  <c r="F11" i="5"/>
  <c r="F14" i="5"/>
</calcChain>
</file>

<file path=xl/sharedStrings.xml><?xml version="1.0" encoding="utf-8"?>
<sst xmlns="http://schemas.openxmlformats.org/spreadsheetml/2006/main" count="198" uniqueCount="62">
  <si>
    <t>姓名</t>
    <phoneticPr fontId="3" type="noConversion"/>
  </si>
  <si>
    <t>赵翔</t>
  </si>
  <si>
    <t>廖洲希</t>
  </si>
  <si>
    <t>项智鹏</t>
  </si>
  <si>
    <t>陶欣然</t>
  </si>
  <si>
    <t>吴灿</t>
  </si>
  <si>
    <t>熊俊希</t>
  </si>
  <si>
    <t>徐崇智</t>
  </si>
  <si>
    <t>出生日期</t>
    <phoneticPr fontId="3" type="noConversion"/>
  </si>
  <si>
    <t>朱柳</t>
    <phoneticPr fontId="3" type="noConversion"/>
  </si>
  <si>
    <t>朱智扬</t>
    <phoneticPr fontId="3" type="noConversion"/>
  </si>
  <si>
    <t>朱人瑞</t>
    <phoneticPr fontId="3" type="noConversion"/>
  </si>
  <si>
    <t>胡梦蝶</t>
    <phoneticPr fontId="3" type="noConversion"/>
  </si>
  <si>
    <t>洪朱禾</t>
    <phoneticPr fontId="3" type="noConversion"/>
  </si>
  <si>
    <t>排序</t>
    <phoneticPr fontId="3" type="noConversion"/>
  </si>
  <si>
    <t>数学</t>
    <phoneticPr fontId="3" type="noConversion"/>
  </si>
  <si>
    <t>语文</t>
    <phoneticPr fontId="3" type="noConversion"/>
  </si>
  <si>
    <t>英语</t>
    <phoneticPr fontId="3" type="noConversion"/>
  </si>
  <si>
    <t>要求：</t>
    <phoneticPr fontId="3" type="noConversion"/>
  </si>
  <si>
    <t>1.对“数学”由大到小排序；</t>
    <phoneticPr fontId="3" type="noConversion"/>
  </si>
  <si>
    <t>2.先对“语文”进行有小到大排序，其次再“英语”排序；</t>
    <phoneticPr fontId="3" type="noConversion"/>
  </si>
  <si>
    <t>3.只对“出生日期”进行有小到大排序；</t>
    <phoneticPr fontId="3" type="noConversion"/>
  </si>
  <si>
    <t>4.将“姓名”颜色按蓝色、黄色、粉色进行排序</t>
    <phoneticPr fontId="3" type="noConversion"/>
  </si>
  <si>
    <t>洪卓</t>
    <phoneticPr fontId="3" type="noConversion"/>
  </si>
  <si>
    <t>郭峥</t>
    <phoneticPr fontId="3" type="noConversion"/>
  </si>
  <si>
    <t>胡家博</t>
    <phoneticPr fontId="3" type="noConversion"/>
  </si>
  <si>
    <t>邵雨萱</t>
    <phoneticPr fontId="3" type="noConversion"/>
  </si>
  <si>
    <t>高中</t>
  </si>
  <si>
    <t>陶根仙</t>
  </si>
  <si>
    <t>研究生</t>
  </si>
  <si>
    <t>宁中则</t>
  </si>
  <si>
    <t>大学本科</t>
  </si>
  <si>
    <t>余沧海</t>
  </si>
  <si>
    <t>木高峰</t>
  </si>
  <si>
    <t>童百熊</t>
  </si>
  <si>
    <t>杨莲亭</t>
  </si>
  <si>
    <t>上官云</t>
  </si>
  <si>
    <t>东方不败</t>
  </si>
  <si>
    <t>中专</t>
  </si>
  <si>
    <t>左冷禅</t>
  </si>
  <si>
    <t>劳德诺</t>
  </si>
  <si>
    <t>大专</t>
  </si>
  <si>
    <t>陆大有</t>
  </si>
  <si>
    <t>刘振峰</t>
  </si>
  <si>
    <t>向问天</t>
  </si>
  <si>
    <t>田伯光</t>
  </si>
  <si>
    <t>曲飞燕</t>
  </si>
  <si>
    <t>仪琳</t>
  </si>
  <si>
    <t>1.按照总分由大到小进行排序，如果总分相同，则按照语文成绩由大到小排列。</t>
  </si>
  <si>
    <t>岳灵珊</t>
  </si>
  <si>
    <t>林平之</t>
  </si>
  <si>
    <t>按下列要求对 工作表进行操作，结果存盘。</t>
  </si>
  <si>
    <t>任盈盈</t>
  </si>
  <si>
    <t>令狐冲</t>
  </si>
  <si>
    <t>作业要求：</t>
  </si>
  <si>
    <t>总分</t>
  </si>
  <si>
    <t>英语</t>
  </si>
  <si>
    <t>数学</t>
  </si>
  <si>
    <t>语文</t>
  </si>
  <si>
    <t>文化程度</t>
  </si>
  <si>
    <t>姓名</t>
  </si>
  <si>
    <t>2.按文化程度为：研究生、大学本科、大专、中专、高中来排序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</si>
</sst>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6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2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1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1"/>
    <xf numFmtId="1" fontId="5" fillId="0" borderId="5" xfId="1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6" fillId="0" borderId="0" xfId="1" applyFont="1"/>
    <xf numFmtId="1" fontId="7" fillId="8" borderId="6" xfId="1" applyNumberFormat="1" applyFont="1" applyFill="1" applyBorder="1" applyAlignment="1">
      <alignment horizontal="center"/>
    </xf>
    <xf numFmtId="1" fontId="7" fillId="8" borderId="7" xfId="1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6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10">
    <dxf>
      <fill>
        <patternFill patternType="solid">
          <fgColor rgb="FFF4B084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4" sqref="I14"/>
    </sheetView>
  </sheetViews>
  <sheetFormatPr defaultRowHeight="16.5" x14ac:dyDescent="0.3"/>
  <cols>
    <col min="3" max="3" width="11" style="11" bestFit="1" customWidth="1"/>
  </cols>
  <sheetData>
    <row r="1" spans="1:14" ht="19.5" customHeight="1" x14ac:dyDescent="0.3">
      <c r="A1" s="1" t="s">
        <v>14</v>
      </c>
      <c r="H1" t="s">
        <v>18</v>
      </c>
    </row>
    <row r="2" spans="1:14" x14ac:dyDescent="0.3">
      <c r="B2" s="6" t="s">
        <v>0</v>
      </c>
      <c r="C2" s="12" t="s">
        <v>8</v>
      </c>
      <c r="D2" s="6" t="s">
        <v>15</v>
      </c>
      <c r="E2" s="6" t="s">
        <v>16</v>
      </c>
      <c r="F2" s="6" t="s">
        <v>17</v>
      </c>
      <c r="H2" s="22" t="s">
        <v>19</v>
      </c>
      <c r="I2" s="22"/>
      <c r="J2" s="22"/>
      <c r="K2" s="22"/>
      <c r="L2" s="22"/>
      <c r="M2" s="22"/>
    </row>
    <row r="3" spans="1:14" x14ac:dyDescent="0.3">
      <c r="B3" s="5" t="s">
        <v>5</v>
      </c>
      <c r="C3" s="13">
        <v>43449</v>
      </c>
      <c r="D3" s="7">
        <v>100</v>
      </c>
      <c r="E3" s="2">
        <v>69</v>
      </c>
      <c r="F3" s="9">
        <v>94</v>
      </c>
      <c r="H3" s="23"/>
      <c r="I3" s="23"/>
      <c r="J3" s="23"/>
      <c r="K3" s="23"/>
      <c r="L3" s="23"/>
      <c r="M3" s="23"/>
      <c r="N3" s="15"/>
    </row>
    <row r="4" spans="1:14" x14ac:dyDescent="0.3">
      <c r="B4" s="5" t="s">
        <v>3</v>
      </c>
      <c r="C4" s="13">
        <v>43462</v>
      </c>
      <c r="D4" s="8">
        <v>99</v>
      </c>
      <c r="E4" s="2">
        <v>55</v>
      </c>
      <c r="F4" s="9">
        <v>81</v>
      </c>
      <c r="H4" s="23"/>
      <c r="I4" s="23"/>
      <c r="J4" s="23"/>
      <c r="K4" s="23"/>
      <c r="L4" s="23"/>
      <c r="M4" s="23"/>
      <c r="N4" s="15"/>
    </row>
    <row r="5" spans="1:14" x14ac:dyDescent="0.3">
      <c r="B5" s="5" t="s">
        <v>4</v>
      </c>
      <c r="C5" s="13">
        <v>43460</v>
      </c>
      <c r="D5" s="8">
        <v>98</v>
      </c>
      <c r="E5" s="2">
        <v>88</v>
      </c>
      <c r="F5" s="9">
        <v>68</v>
      </c>
      <c r="H5" s="23"/>
      <c r="I5" s="23"/>
      <c r="J5" s="23"/>
      <c r="K5" s="23"/>
      <c r="L5" s="23"/>
      <c r="M5" s="23"/>
      <c r="N5" s="15"/>
    </row>
    <row r="6" spans="1:14" x14ac:dyDescent="0.3">
      <c r="B6" s="14" t="s">
        <v>9</v>
      </c>
      <c r="C6" s="13">
        <v>43440</v>
      </c>
      <c r="D6" s="8">
        <v>96</v>
      </c>
      <c r="E6" s="2">
        <v>88</v>
      </c>
      <c r="F6" s="9">
        <v>84</v>
      </c>
    </row>
    <row r="7" spans="1:14" x14ac:dyDescent="0.3">
      <c r="B7" s="14" t="s">
        <v>9</v>
      </c>
      <c r="C7" s="13">
        <v>43466</v>
      </c>
      <c r="D7" s="8">
        <v>94</v>
      </c>
      <c r="E7" s="2">
        <v>100</v>
      </c>
      <c r="F7" s="9">
        <v>89</v>
      </c>
    </row>
    <row r="8" spans="1:14" x14ac:dyDescent="0.3">
      <c r="B8" s="14" t="s">
        <v>26</v>
      </c>
      <c r="C8" s="13">
        <v>43465</v>
      </c>
      <c r="D8" s="7">
        <v>87</v>
      </c>
      <c r="E8" s="2">
        <v>59</v>
      </c>
      <c r="F8" s="9">
        <v>68</v>
      </c>
    </row>
    <row r="9" spans="1:14" x14ac:dyDescent="0.3">
      <c r="B9" s="4" t="s">
        <v>12</v>
      </c>
      <c r="C9" s="13">
        <v>43453</v>
      </c>
      <c r="D9" s="7">
        <v>86</v>
      </c>
      <c r="E9" s="2">
        <v>38</v>
      </c>
      <c r="F9" s="9">
        <v>100</v>
      </c>
    </row>
    <row r="10" spans="1:14" x14ac:dyDescent="0.3">
      <c r="B10" s="5" t="s">
        <v>13</v>
      </c>
      <c r="C10" s="13">
        <v>43464</v>
      </c>
      <c r="D10" s="7">
        <v>86</v>
      </c>
      <c r="E10" s="2">
        <v>79</v>
      </c>
      <c r="F10" s="9">
        <v>99</v>
      </c>
    </row>
    <row r="11" spans="1:14" x14ac:dyDescent="0.3">
      <c r="B11" s="14" t="s">
        <v>11</v>
      </c>
      <c r="C11" s="13">
        <v>43444</v>
      </c>
      <c r="D11" s="7">
        <v>85</v>
      </c>
      <c r="E11" s="2">
        <v>84</v>
      </c>
      <c r="F11" s="9">
        <v>87</v>
      </c>
    </row>
    <row r="12" spans="1:14" x14ac:dyDescent="0.3">
      <c r="B12" s="14" t="s">
        <v>23</v>
      </c>
      <c r="C12" s="13">
        <v>43455</v>
      </c>
      <c r="D12" s="7">
        <v>85</v>
      </c>
      <c r="E12" s="2">
        <v>78</v>
      </c>
      <c r="F12" s="9">
        <v>86</v>
      </c>
    </row>
    <row r="13" spans="1:14" x14ac:dyDescent="0.3">
      <c r="B13" s="14" t="s">
        <v>10</v>
      </c>
      <c r="C13" s="13">
        <v>43442</v>
      </c>
      <c r="D13" s="7">
        <v>78</v>
      </c>
      <c r="E13" s="2">
        <v>85</v>
      </c>
      <c r="F13" s="9">
        <v>86</v>
      </c>
    </row>
    <row r="14" spans="1:14" x14ac:dyDescent="0.3">
      <c r="B14" s="3" t="s">
        <v>1</v>
      </c>
      <c r="C14" s="13">
        <v>43441</v>
      </c>
      <c r="D14" s="7">
        <v>75</v>
      </c>
      <c r="E14" s="2">
        <v>95</v>
      </c>
      <c r="F14" s="9">
        <v>82</v>
      </c>
    </row>
    <row r="15" spans="1:14" x14ac:dyDescent="0.3">
      <c r="B15" s="14" t="s">
        <v>25</v>
      </c>
      <c r="C15" s="13">
        <v>43463</v>
      </c>
      <c r="D15" s="7">
        <v>68</v>
      </c>
      <c r="E15" s="2">
        <v>67</v>
      </c>
      <c r="F15" s="9">
        <v>87</v>
      </c>
    </row>
    <row r="16" spans="1:14" x14ac:dyDescent="0.3">
      <c r="B16" s="14" t="s">
        <v>24</v>
      </c>
      <c r="C16" s="13">
        <v>43461</v>
      </c>
      <c r="D16" s="7">
        <v>61</v>
      </c>
      <c r="E16" s="2">
        <v>98</v>
      </c>
      <c r="F16" s="9">
        <v>100</v>
      </c>
    </row>
    <row r="17" spans="2:6" x14ac:dyDescent="0.3">
      <c r="B17" s="3" t="s">
        <v>2</v>
      </c>
      <c r="C17" s="13">
        <v>43459</v>
      </c>
      <c r="D17" s="7">
        <v>49</v>
      </c>
      <c r="E17" s="2">
        <v>89</v>
      </c>
      <c r="F17" s="9">
        <v>99</v>
      </c>
    </row>
    <row r="18" spans="2:6" x14ac:dyDescent="0.3">
      <c r="B18" s="5" t="s">
        <v>7</v>
      </c>
      <c r="C18" s="13">
        <v>43443</v>
      </c>
      <c r="D18" s="7">
        <v>40</v>
      </c>
      <c r="E18" s="2">
        <v>88</v>
      </c>
      <c r="F18" s="9">
        <v>62</v>
      </c>
    </row>
    <row r="19" spans="2:6" x14ac:dyDescent="0.3">
      <c r="B19" s="5" t="s">
        <v>6</v>
      </c>
      <c r="C19" s="13">
        <v>43439</v>
      </c>
      <c r="D19" s="7">
        <v>30</v>
      </c>
      <c r="E19" s="2">
        <v>79</v>
      </c>
      <c r="F19" s="9">
        <v>85</v>
      </c>
    </row>
  </sheetData>
  <sortState ref="B3:F19">
    <sortCondition descending="1" ref="D3:D19"/>
  </sortState>
  <mergeCells count="4">
    <mergeCell ref="H2:M2"/>
    <mergeCell ref="H3:M3"/>
    <mergeCell ref="H4:M4"/>
    <mergeCell ref="H5:M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" sqref="F2:F19"/>
    </sheetView>
  </sheetViews>
  <sheetFormatPr defaultRowHeight="16.5" x14ac:dyDescent="0.3"/>
  <cols>
    <col min="3" max="3" width="11" style="11" bestFit="1" customWidth="1"/>
  </cols>
  <sheetData>
    <row r="1" spans="1:13" ht="19.5" customHeight="1" x14ac:dyDescent="0.3">
      <c r="A1" s="1" t="s">
        <v>14</v>
      </c>
      <c r="H1" t="s">
        <v>18</v>
      </c>
    </row>
    <row r="2" spans="1:13" x14ac:dyDescent="0.3">
      <c r="B2" s="6" t="s">
        <v>0</v>
      </c>
      <c r="C2" s="12" t="s">
        <v>8</v>
      </c>
      <c r="D2" s="6" t="s">
        <v>15</v>
      </c>
      <c r="E2" s="6" t="s">
        <v>16</v>
      </c>
      <c r="F2" s="6" t="s">
        <v>17</v>
      </c>
      <c r="H2" s="24" t="s">
        <v>20</v>
      </c>
      <c r="I2" s="24"/>
      <c r="J2" s="24"/>
      <c r="K2" s="24"/>
      <c r="L2" s="24"/>
      <c r="M2" s="24"/>
    </row>
    <row r="3" spans="1:13" x14ac:dyDescent="0.3">
      <c r="B3" s="5" t="s">
        <v>7</v>
      </c>
      <c r="C3" s="13">
        <v>43443</v>
      </c>
      <c r="D3" s="7">
        <v>100</v>
      </c>
      <c r="E3" s="2">
        <v>38</v>
      </c>
      <c r="F3" s="10">
        <v>62</v>
      </c>
      <c r="H3" s="24"/>
      <c r="I3" s="24"/>
      <c r="J3" s="24"/>
      <c r="K3" s="24"/>
      <c r="L3" s="24"/>
      <c r="M3" s="24"/>
    </row>
    <row r="4" spans="1:13" x14ac:dyDescent="0.3">
      <c r="B4" s="14" t="s">
        <v>26</v>
      </c>
      <c r="C4" s="13">
        <v>43465</v>
      </c>
      <c r="D4" s="8">
        <v>99</v>
      </c>
      <c r="E4" s="2">
        <v>55</v>
      </c>
      <c r="F4" s="10">
        <v>68</v>
      </c>
      <c r="H4" s="23"/>
      <c r="I4" s="23"/>
      <c r="J4" s="23"/>
      <c r="K4" s="23"/>
      <c r="L4" s="23"/>
      <c r="M4" s="23"/>
    </row>
    <row r="5" spans="1:13" x14ac:dyDescent="0.3">
      <c r="B5" s="5" t="s">
        <v>4</v>
      </c>
      <c r="C5" s="13">
        <v>43460</v>
      </c>
      <c r="D5" s="8">
        <v>98</v>
      </c>
      <c r="E5" s="2">
        <v>59</v>
      </c>
      <c r="F5" s="10">
        <v>68</v>
      </c>
      <c r="H5" s="23"/>
      <c r="I5" s="23"/>
      <c r="J5" s="23"/>
      <c r="K5" s="23"/>
      <c r="L5" s="23"/>
      <c r="M5" s="23"/>
    </row>
    <row r="6" spans="1:13" x14ac:dyDescent="0.3">
      <c r="B6" s="5" t="s">
        <v>3</v>
      </c>
      <c r="C6" s="13">
        <v>43462</v>
      </c>
      <c r="D6" s="8">
        <v>96</v>
      </c>
      <c r="E6" s="2">
        <v>67</v>
      </c>
      <c r="F6" s="10">
        <v>81</v>
      </c>
    </row>
    <row r="7" spans="1:13" x14ac:dyDescent="0.3">
      <c r="B7" s="3" t="s">
        <v>1</v>
      </c>
      <c r="C7" s="13">
        <v>43441</v>
      </c>
      <c r="D7" s="8">
        <v>94</v>
      </c>
      <c r="E7" s="2">
        <v>69</v>
      </c>
      <c r="F7" s="10">
        <v>82</v>
      </c>
    </row>
    <row r="8" spans="1:13" x14ac:dyDescent="0.3">
      <c r="B8" s="14" t="s">
        <v>9</v>
      </c>
      <c r="C8" s="13">
        <v>43440</v>
      </c>
      <c r="D8" s="7">
        <v>87</v>
      </c>
      <c r="E8" s="2">
        <v>78</v>
      </c>
      <c r="F8" s="10">
        <v>84</v>
      </c>
    </row>
    <row r="9" spans="1:13" x14ac:dyDescent="0.3">
      <c r="B9" s="5" t="s">
        <v>6</v>
      </c>
      <c r="C9" s="13">
        <v>43439</v>
      </c>
      <c r="D9" s="7">
        <v>86</v>
      </c>
      <c r="E9" s="2">
        <v>79</v>
      </c>
      <c r="F9" s="10">
        <v>85</v>
      </c>
    </row>
    <row r="10" spans="1:13" x14ac:dyDescent="0.3">
      <c r="B10" s="14" t="s">
        <v>23</v>
      </c>
      <c r="C10" s="13">
        <v>43455</v>
      </c>
      <c r="D10" s="7">
        <v>86</v>
      </c>
      <c r="E10" s="2">
        <v>79</v>
      </c>
      <c r="F10" s="10">
        <v>86</v>
      </c>
    </row>
    <row r="11" spans="1:13" x14ac:dyDescent="0.3">
      <c r="B11" s="14" t="s">
        <v>10</v>
      </c>
      <c r="C11" s="13">
        <v>43442</v>
      </c>
      <c r="D11" s="7">
        <v>85</v>
      </c>
      <c r="E11" s="2">
        <v>84</v>
      </c>
      <c r="F11" s="10">
        <v>86</v>
      </c>
    </row>
    <row r="12" spans="1:13" x14ac:dyDescent="0.3">
      <c r="B12" s="14" t="s">
        <v>25</v>
      </c>
      <c r="C12" s="13">
        <v>43463</v>
      </c>
      <c r="D12" s="7">
        <v>85</v>
      </c>
      <c r="E12" s="2">
        <v>85</v>
      </c>
      <c r="F12" s="10">
        <v>87</v>
      </c>
    </row>
    <row r="13" spans="1:13" x14ac:dyDescent="0.3">
      <c r="B13" s="14" t="s">
        <v>11</v>
      </c>
      <c r="C13" s="13">
        <v>43444</v>
      </c>
      <c r="D13" s="7">
        <v>78</v>
      </c>
      <c r="E13" s="2">
        <v>88</v>
      </c>
      <c r="F13" s="10">
        <v>87</v>
      </c>
    </row>
    <row r="14" spans="1:13" x14ac:dyDescent="0.3">
      <c r="B14" s="14" t="s">
        <v>9</v>
      </c>
      <c r="C14" s="13">
        <v>43466</v>
      </c>
      <c r="D14" s="7">
        <v>75</v>
      </c>
      <c r="E14" s="2">
        <v>88</v>
      </c>
      <c r="F14" s="10">
        <v>89</v>
      </c>
    </row>
    <row r="15" spans="1:13" x14ac:dyDescent="0.3">
      <c r="B15" s="5" t="s">
        <v>5</v>
      </c>
      <c r="C15" s="13">
        <v>43449</v>
      </c>
      <c r="D15" s="7">
        <v>68</v>
      </c>
      <c r="E15" s="2">
        <v>88</v>
      </c>
      <c r="F15" s="10">
        <v>94</v>
      </c>
    </row>
    <row r="16" spans="1:13" x14ac:dyDescent="0.3">
      <c r="B16" s="5" t="s">
        <v>13</v>
      </c>
      <c r="C16" s="13">
        <v>43464</v>
      </c>
      <c r="D16" s="7">
        <v>61</v>
      </c>
      <c r="E16" s="2">
        <v>89</v>
      </c>
      <c r="F16" s="10">
        <v>99</v>
      </c>
    </row>
    <row r="17" spans="2:6" x14ac:dyDescent="0.3">
      <c r="B17" s="3" t="s">
        <v>2</v>
      </c>
      <c r="C17" s="13">
        <v>43459</v>
      </c>
      <c r="D17" s="7">
        <v>49</v>
      </c>
      <c r="E17" s="2">
        <v>95</v>
      </c>
      <c r="F17" s="10">
        <v>99</v>
      </c>
    </row>
    <row r="18" spans="2:6" x14ac:dyDescent="0.3">
      <c r="B18" s="4" t="s">
        <v>12</v>
      </c>
      <c r="C18" s="13">
        <v>43453</v>
      </c>
      <c r="D18" s="7">
        <v>40</v>
      </c>
      <c r="E18" s="2">
        <v>98</v>
      </c>
      <c r="F18" s="10">
        <v>100</v>
      </c>
    </row>
    <row r="19" spans="2:6" x14ac:dyDescent="0.3">
      <c r="B19" s="14" t="s">
        <v>24</v>
      </c>
      <c r="C19" s="13">
        <v>43461</v>
      </c>
      <c r="D19" s="7">
        <v>30</v>
      </c>
      <c r="E19" s="2">
        <v>100</v>
      </c>
      <c r="F19" s="10">
        <v>100</v>
      </c>
    </row>
  </sheetData>
  <sortState ref="E3:E19">
    <sortCondition ref="E3:E19"/>
  </sortState>
  <mergeCells count="4">
    <mergeCell ref="H2:M2"/>
    <mergeCell ref="H3:M3"/>
    <mergeCell ref="H4:M4"/>
    <mergeCell ref="H5:M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6" sqref="H16"/>
    </sheetView>
  </sheetViews>
  <sheetFormatPr defaultRowHeight="16.5" x14ac:dyDescent="0.3"/>
  <cols>
    <col min="3" max="3" width="11" style="11" bestFit="1" customWidth="1"/>
  </cols>
  <sheetData>
    <row r="1" spans="1:13" ht="19.5" customHeight="1" x14ac:dyDescent="0.3">
      <c r="A1" s="1" t="s">
        <v>14</v>
      </c>
      <c r="H1" t="s">
        <v>18</v>
      </c>
    </row>
    <row r="2" spans="1:13" x14ac:dyDescent="0.3">
      <c r="B2" s="6" t="s">
        <v>0</v>
      </c>
      <c r="C2" s="12" t="s">
        <v>8</v>
      </c>
      <c r="D2" s="6" t="s">
        <v>15</v>
      </c>
      <c r="E2" s="6" t="s">
        <v>16</v>
      </c>
      <c r="F2" s="6" t="s">
        <v>17</v>
      </c>
      <c r="H2" s="24" t="s">
        <v>21</v>
      </c>
      <c r="I2" s="24"/>
      <c r="J2" s="24"/>
      <c r="K2" s="24"/>
      <c r="L2" s="24"/>
      <c r="M2" s="24"/>
    </row>
    <row r="3" spans="1:13" x14ac:dyDescent="0.3">
      <c r="B3" s="5" t="s">
        <v>6</v>
      </c>
      <c r="C3" s="13">
        <v>43439</v>
      </c>
      <c r="D3" s="7">
        <v>30</v>
      </c>
      <c r="E3" s="2">
        <v>79</v>
      </c>
      <c r="F3" s="10">
        <v>85</v>
      </c>
      <c r="H3" s="24"/>
      <c r="I3" s="24"/>
      <c r="J3" s="24"/>
      <c r="K3" s="24"/>
      <c r="L3" s="24"/>
      <c r="M3" s="24"/>
    </row>
    <row r="4" spans="1:13" x14ac:dyDescent="0.3">
      <c r="B4" s="14" t="s">
        <v>9</v>
      </c>
      <c r="C4" s="13">
        <v>43440</v>
      </c>
      <c r="D4" s="8">
        <v>96</v>
      </c>
      <c r="E4" s="2">
        <v>88</v>
      </c>
      <c r="F4" s="10">
        <v>84</v>
      </c>
      <c r="H4" s="24"/>
      <c r="I4" s="24"/>
      <c r="J4" s="24"/>
      <c r="K4" s="24"/>
      <c r="L4" s="24"/>
      <c r="M4" s="24"/>
    </row>
    <row r="5" spans="1:13" x14ac:dyDescent="0.3">
      <c r="B5" s="3" t="s">
        <v>1</v>
      </c>
      <c r="C5" s="13">
        <v>43441</v>
      </c>
      <c r="D5" s="8">
        <v>75</v>
      </c>
      <c r="E5" s="2">
        <v>95</v>
      </c>
      <c r="F5" s="10">
        <v>82</v>
      </c>
      <c r="H5" s="23"/>
      <c r="I5" s="23"/>
      <c r="J5" s="23"/>
      <c r="K5" s="23"/>
      <c r="L5" s="23"/>
      <c r="M5" s="23"/>
    </row>
    <row r="6" spans="1:13" x14ac:dyDescent="0.3">
      <c r="B6" s="14" t="s">
        <v>10</v>
      </c>
      <c r="C6" s="13">
        <v>43442</v>
      </c>
      <c r="D6" s="8">
        <v>78</v>
      </c>
      <c r="E6" s="2">
        <v>85</v>
      </c>
      <c r="F6" s="10">
        <v>86</v>
      </c>
    </row>
    <row r="7" spans="1:13" x14ac:dyDescent="0.3">
      <c r="B7" s="5" t="s">
        <v>7</v>
      </c>
      <c r="C7" s="13">
        <v>43443</v>
      </c>
      <c r="D7" s="8">
        <v>40</v>
      </c>
      <c r="E7" s="2">
        <v>88</v>
      </c>
      <c r="F7" s="10">
        <v>62</v>
      </c>
    </row>
    <row r="8" spans="1:13" x14ac:dyDescent="0.3">
      <c r="B8" s="14" t="s">
        <v>11</v>
      </c>
      <c r="C8" s="13">
        <v>43444</v>
      </c>
      <c r="D8" s="7">
        <v>85</v>
      </c>
      <c r="E8" s="2">
        <v>84</v>
      </c>
      <c r="F8" s="10">
        <v>87</v>
      </c>
    </row>
    <row r="9" spans="1:13" x14ac:dyDescent="0.3">
      <c r="B9" s="5" t="s">
        <v>5</v>
      </c>
      <c r="C9" s="13">
        <v>43449</v>
      </c>
      <c r="D9" s="7">
        <v>100</v>
      </c>
      <c r="E9" s="2">
        <v>69</v>
      </c>
      <c r="F9" s="10">
        <v>94</v>
      </c>
    </row>
    <row r="10" spans="1:13" x14ac:dyDescent="0.3">
      <c r="B10" s="4" t="s">
        <v>12</v>
      </c>
      <c r="C10" s="13">
        <v>43453</v>
      </c>
      <c r="D10" s="7">
        <v>86</v>
      </c>
      <c r="E10" s="2">
        <v>38</v>
      </c>
      <c r="F10" s="10">
        <v>100</v>
      </c>
    </row>
    <row r="11" spans="1:13" x14ac:dyDescent="0.3">
      <c r="B11" s="14" t="s">
        <v>23</v>
      </c>
      <c r="C11" s="13">
        <v>43455</v>
      </c>
      <c r="D11" s="7">
        <v>85</v>
      </c>
      <c r="E11" s="2">
        <v>78</v>
      </c>
      <c r="F11" s="10">
        <v>86</v>
      </c>
    </row>
    <row r="12" spans="1:13" x14ac:dyDescent="0.3">
      <c r="B12" s="3" t="s">
        <v>2</v>
      </c>
      <c r="C12" s="13">
        <v>43459</v>
      </c>
      <c r="D12" s="7">
        <v>49</v>
      </c>
      <c r="E12" s="2">
        <v>89</v>
      </c>
      <c r="F12" s="10">
        <v>99</v>
      </c>
    </row>
    <row r="13" spans="1:13" x14ac:dyDescent="0.3">
      <c r="B13" s="5" t="s">
        <v>4</v>
      </c>
      <c r="C13" s="13">
        <v>43460</v>
      </c>
      <c r="D13" s="7">
        <v>98</v>
      </c>
      <c r="E13" s="2">
        <v>88</v>
      </c>
      <c r="F13" s="10">
        <v>68</v>
      </c>
    </row>
    <row r="14" spans="1:13" x14ac:dyDescent="0.3">
      <c r="B14" s="14" t="s">
        <v>24</v>
      </c>
      <c r="C14" s="13">
        <v>43461</v>
      </c>
      <c r="D14" s="7">
        <v>61</v>
      </c>
      <c r="E14" s="2">
        <v>98</v>
      </c>
      <c r="F14" s="10">
        <v>100</v>
      </c>
    </row>
    <row r="15" spans="1:13" x14ac:dyDescent="0.3">
      <c r="B15" s="5" t="s">
        <v>3</v>
      </c>
      <c r="C15" s="13">
        <v>43462</v>
      </c>
      <c r="D15" s="7">
        <v>99</v>
      </c>
      <c r="E15" s="2">
        <v>55</v>
      </c>
      <c r="F15" s="10">
        <v>81</v>
      </c>
    </row>
    <row r="16" spans="1:13" x14ac:dyDescent="0.3">
      <c r="B16" s="14" t="s">
        <v>25</v>
      </c>
      <c r="C16" s="13">
        <v>43463</v>
      </c>
      <c r="D16" s="7">
        <v>68</v>
      </c>
      <c r="E16" s="2">
        <v>67</v>
      </c>
      <c r="F16" s="10">
        <v>87</v>
      </c>
    </row>
    <row r="17" spans="2:6" x14ac:dyDescent="0.3">
      <c r="B17" s="5" t="s">
        <v>13</v>
      </c>
      <c r="C17" s="13">
        <v>43464</v>
      </c>
      <c r="D17" s="7">
        <v>86</v>
      </c>
      <c r="E17" s="2">
        <v>79</v>
      </c>
      <c r="F17" s="10">
        <v>99</v>
      </c>
    </row>
    <row r="18" spans="2:6" x14ac:dyDescent="0.3">
      <c r="B18" s="14" t="s">
        <v>26</v>
      </c>
      <c r="C18" s="13">
        <v>43465</v>
      </c>
      <c r="D18" s="7">
        <v>87</v>
      </c>
      <c r="E18" s="2">
        <v>59</v>
      </c>
      <c r="F18" s="10">
        <v>68</v>
      </c>
    </row>
    <row r="19" spans="2:6" x14ac:dyDescent="0.3">
      <c r="B19" s="14" t="s">
        <v>9</v>
      </c>
      <c r="C19" s="13">
        <v>43466</v>
      </c>
      <c r="D19" s="7">
        <v>94</v>
      </c>
      <c r="E19" s="2">
        <v>100</v>
      </c>
      <c r="F19" s="10">
        <v>89</v>
      </c>
    </row>
  </sheetData>
  <sortState ref="C3:C19">
    <sortCondition ref="C3:C19"/>
  </sortState>
  <mergeCells count="4">
    <mergeCell ref="H2:M2"/>
    <mergeCell ref="H3:M3"/>
    <mergeCell ref="H4:M4"/>
    <mergeCell ref="H5:M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17" sqref="I17"/>
    </sheetView>
  </sheetViews>
  <sheetFormatPr defaultRowHeight="16.5" x14ac:dyDescent="0.3"/>
  <cols>
    <col min="3" max="3" width="11" style="11" bestFit="1" customWidth="1"/>
  </cols>
  <sheetData>
    <row r="1" spans="1:13" ht="19.5" customHeight="1" x14ac:dyDescent="0.3">
      <c r="A1" s="1" t="s">
        <v>14</v>
      </c>
      <c r="H1" t="s">
        <v>18</v>
      </c>
    </row>
    <row r="2" spans="1:13" x14ac:dyDescent="0.3">
      <c r="B2" s="6" t="s">
        <v>0</v>
      </c>
      <c r="C2" s="12" t="s">
        <v>8</v>
      </c>
      <c r="D2" s="6" t="s">
        <v>15</v>
      </c>
      <c r="E2" s="6" t="s">
        <v>16</v>
      </c>
      <c r="F2" s="6" t="s">
        <v>17</v>
      </c>
      <c r="H2" s="25" t="s">
        <v>22</v>
      </c>
      <c r="I2" s="25"/>
      <c r="J2" s="25"/>
      <c r="K2" s="25"/>
      <c r="L2" s="25"/>
      <c r="M2" s="25"/>
    </row>
    <row r="3" spans="1:13" x14ac:dyDescent="0.3">
      <c r="B3" s="5" t="s">
        <v>6</v>
      </c>
      <c r="C3" s="13">
        <v>43439</v>
      </c>
      <c r="D3" s="7">
        <v>30</v>
      </c>
      <c r="E3" s="2">
        <v>79</v>
      </c>
      <c r="F3" s="10">
        <v>85</v>
      </c>
      <c r="H3" s="23"/>
      <c r="I3" s="23"/>
      <c r="J3" s="23"/>
      <c r="K3" s="23"/>
      <c r="L3" s="23"/>
      <c r="M3" s="23"/>
    </row>
    <row r="4" spans="1:13" x14ac:dyDescent="0.3">
      <c r="B4" s="5" t="s">
        <v>7</v>
      </c>
      <c r="C4" s="13">
        <v>43440</v>
      </c>
      <c r="D4" s="8">
        <v>96</v>
      </c>
      <c r="E4" s="2">
        <v>88</v>
      </c>
      <c r="F4" s="10">
        <v>84</v>
      </c>
      <c r="H4" s="23"/>
      <c r="I4" s="23"/>
      <c r="J4" s="23"/>
      <c r="K4" s="23"/>
      <c r="L4" s="23"/>
      <c r="M4" s="23"/>
    </row>
    <row r="5" spans="1:13" x14ac:dyDescent="0.3">
      <c r="B5" s="5" t="s">
        <v>5</v>
      </c>
      <c r="C5" s="13">
        <v>43441</v>
      </c>
      <c r="D5" s="8">
        <v>75</v>
      </c>
      <c r="E5" s="2">
        <v>95</v>
      </c>
      <c r="F5" s="10">
        <v>82</v>
      </c>
      <c r="H5" s="23"/>
      <c r="I5" s="23"/>
      <c r="J5" s="23"/>
      <c r="K5" s="23"/>
      <c r="L5" s="23"/>
      <c r="M5" s="23"/>
    </row>
    <row r="6" spans="1:13" x14ac:dyDescent="0.3">
      <c r="B6" s="5" t="s">
        <v>4</v>
      </c>
      <c r="C6" s="13">
        <v>43442</v>
      </c>
      <c r="D6" s="8">
        <v>78</v>
      </c>
      <c r="E6" s="2">
        <v>85</v>
      </c>
      <c r="F6" s="10">
        <v>86</v>
      </c>
    </row>
    <row r="7" spans="1:13" x14ac:dyDescent="0.3">
      <c r="B7" s="5" t="s">
        <v>3</v>
      </c>
      <c r="C7" s="13">
        <v>43443</v>
      </c>
      <c r="D7" s="8">
        <v>40</v>
      </c>
      <c r="E7" s="2">
        <v>88</v>
      </c>
      <c r="F7" s="10">
        <v>62</v>
      </c>
    </row>
    <row r="8" spans="1:13" x14ac:dyDescent="0.3">
      <c r="B8" s="5" t="s">
        <v>13</v>
      </c>
      <c r="C8" s="13">
        <v>43444</v>
      </c>
      <c r="D8" s="7">
        <v>85</v>
      </c>
      <c r="E8" s="2">
        <v>84</v>
      </c>
      <c r="F8" s="10">
        <v>87</v>
      </c>
    </row>
    <row r="9" spans="1:13" x14ac:dyDescent="0.3">
      <c r="B9" s="3" t="s">
        <v>1</v>
      </c>
      <c r="C9" s="13">
        <v>43449</v>
      </c>
      <c r="D9" s="7">
        <v>100</v>
      </c>
      <c r="E9" s="2">
        <v>69</v>
      </c>
      <c r="F9" s="10">
        <v>94</v>
      </c>
    </row>
    <row r="10" spans="1:13" x14ac:dyDescent="0.3">
      <c r="B10" s="3" t="s">
        <v>2</v>
      </c>
      <c r="C10" s="13">
        <v>43453</v>
      </c>
      <c r="D10" s="7">
        <v>86</v>
      </c>
      <c r="E10" s="2">
        <v>38</v>
      </c>
      <c r="F10" s="10">
        <v>100</v>
      </c>
    </row>
    <row r="11" spans="1:13" x14ac:dyDescent="0.3">
      <c r="B11" s="4" t="s">
        <v>12</v>
      </c>
      <c r="C11" s="13">
        <v>43455</v>
      </c>
      <c r="D11" s="7">
        <v>85</v>
      </c>
      <c r="E11" s="2">
        <v>78</v>
      </c>
      <c r="F11" s="10">
        <v>86</v>
      </c>
    </row>
    <row r="12" spans="1:13" x14ac:dyDescent="0.3">
      <c r="B12" s="14" t="s">
        <v>9</v>
      </c>
      <c r="C12" s="13">
        <v>43459</v>
      </c>
      <c r="D12" s="7">
        <v>49</v>
      </c>
      <c r="E12" s="2">
        <v>89</v>
      </c>
      <c r="F12" s="10">
        <v>99</v>
      </c>
    </row>
    <row r="13" spans="1:13" x14ac:dyDescent="0.3">
      <c r="B13" s="14" t="s">
        <v>10</v>
      </c>
      <c r="C13" s="13">
        <v>43460</v>
      </c>
      <c r="D13" s="7">
        <v>98</v>
      </c>
      <c r="E13" s="2">
        <v>88</v>
      </c>
      <c r="F13" s="10">
        <v>68</v>
      </c>
    </row>
    <row r="14" spans="1:13" x14ac:dyDescent="0.3">
      <c r="B14" s="14" t="s">
        <v>11</v>
      </c>
      <c r="C14" s="13">
        <v>43461</v>
      </c>
      <c r="D14" s="7">
        <v>61</v>
      </c>
      <c r="E14" s="2">
        <v>98</v>
      </c>
      <c r="F14" s="10">
        <v>100</v>
      </c>
    </row>
    <row r="15" spans="1:13" x14ac:dyDescent="0.3">
      <c r="B15" s="14" t="s">
        <v>23</v>
      </c>
      <c r="C15" s="13">
        <v>43462</v>
      </c>
      <c r="D15" s="7">
        <v>99</v>
      </c>
      <c r="E15" s="2">
        <v>55</v>
      </c>
      <c r="F15" s="10">
        <v>81</v>
      </c>
    </row>
    <row r="16" spans="1:13" x14ac:dyDescent="0.3">
      <c r="B16" s="14" t="s">
        <v>24</v>
      </c>
      <c r="C16" s="13">
        <v>43463</v>
      </c>
      <c r="D16" s="7">
        <v>68</v>
      </c>
      <c r="E16" s="2">
        <v>67</v>
      </c>
      <c r="F16" s="10">
        <v>87</v>
      </c>
    </row>
    <row r="17" spans="2:6" x14ac:dyDescent="0.3">
      <c r="B17" s="14" t="s">
        <v>25</v>
      </c>
      <c r="C17" s="13">
        <v>43464</v>
      </c>
      <c r="D17" s="7">
        <v>86</v>
      </c>
      <c r="E17" s="2">
        <v>79</v>
      </c>
      <c r="F17" s="10">
        <v>99</v>
      </c>
    </row>
    <row r="18" spans="2:6" x14ac:dyDescent="0.3">
      <c r="B18" s="14" t="s">
        <v>26</v>
      </c>
      <c r="C18" s="13">
        <v>43465</v>
      </c>
      <c r="D18" s="7">
        <v>87</v>
      </c>
      <c r="E18" s="2">
        <v>59</v>
      </c>
      <c r="F18" s="10">
        <v>68</v>
      </c>
    </row>
    <row r="19" spans="2:6" x14ac:dyDescent="0.3">
      <c r="B19" s="14" t="s">
        <v>9</v>
      </c>
      <c r="C19" s="13">
        <v>43466</v>
      </c>
      <c r="D19" s="7">
        <v>94</v>
      </c>
      <c r="E19" s="2">
        <v>100</v>
      </c>
      <c r="F19" s="10">
        <v>89</v>
      </c>
    </row>
  </sheetData>
  <sortState ref="B3:B19">
    <sortCondition sortBy="cellColor" ref="B3:B19" dxfId="5"/>
    <sortCondition sortBy="cellColor" ref="B3:B19" dxfId="4"/>
    <sortCondition descending="1" sortBy="cellColor" ref="B3:B19" dxfId="3"/>
  </sortState>
  <mergeCells count="4">
    <mergeCell ref="H2:M2"/>
    <mergeCell ref="H3:M3"/>
    <mergeCell ref="H4:M4"/>
    <mergeCell ref="H5:M5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1" sqref="O21"/>
    </sheetView>
  </sheetViews>
  <sheetFormatPr defaultColWidth="8" defaultRowHeight="14.25" x14ac:dyDescent="0.15"/>
  <cols>
    <col min="1" max="16384" width="8" style="16"/>
  </cols>
  <sheetData>
    <row r="1" spans="1:16" x14ac:dyDescent="0.15">
      <c r="A1" s="21" t="s">
        <v>60</v>
      </c>
      <c r="B1" s="21" t="s">
        <v>59</v>
      </c>
      <c r="C1" s="21" t="s">
        <v>58</v>
      </c>
      <c r="D1" s="20" t="s">
        <v>57</v>
      </c>
      <c r="E1" s="21" t="s">
        <v>56</v>
      </c>
      <c r="F1" s="20" t="s">
        <v>55</v>
      </c>
      <c r="I1" s="26" t="s">
        <v>54</v>
      </c>
      <c r="J1" s="26"/>
      <c r="K1" s="26"/>
      <c r="L1" s="26"/>
      <c r="M1" s="26"/>
      <c r="N1" s="26"/>
    </row>
    <row r="2" spans="1:16" x14ac:dyDescent="0.15">
      <c r="A2" s="18" t="s">
        <v>52</v>
      </c>
      <c r="B2" s="18" t="s">
        <v>31</v>
      </c>
      <c r="C2" s="18">
        <v>95</v>
      </c>
      <c r="D2" s="17">
        <v>89</v>
      </c>
      <c r="E2" s="18">
        <v>91</v>
      </c>
      <c r="F2" s="17">
        <f>SUM(C2:E2)</f>
        <v>275</v>
      </c>
    </row>
    <row r="3" spans="1:16" x14ac:dyDescent="0.15">
      <c r="A3" s="18" t="s">
        <v>53</v>
      </c>
      <c r="B3" s="18" t="s">
        <v>41</v>
      </c>
      <c r="C3" s="18">
        <v>90</v>
      </c>
      <c r="D3" s="17">
        <v>85</v>
      </c>
      <c r="E3" s="18">
        <v>92</v>
      </c>
      <c r="F3" s="17">
        <f>SUM(C3:E3)</f>
        <v>267</v>
      </c>
      <c r="I3" s="16" t="s">
        <v>51</v>
      </c>
    </row>
    <row r="4" spans="1:16" x14ac:dyDescent="0.15">
      <c r="A4" s="18" t="s">
        <v>37</v>
      </c>
      <c r="B4" s="18" t="s">
        <v>29</v>
      </c>
      <c r="C4" s="18">
        <v>88</v>
      </c>
      <c r="D4" s="17">
        <v>90</v>
      </c>
      <c r="E4" s="18">
        <v>83</v>
      </c>
      <c r="F4" s="17">
        <f>SUM(C4:E4)</f>
        <v>261</v>
      </c>
    </row>
    <row r="5" spans="1:16" x14ac:dyDescent="0.15">
      <c r="A5" s="18" t="s">
        <v>47</v>
      </c>
      <c r="B5" s="18" t="s">
        <v>31</v>
      </c>
      <c r="C5" s="18">
        <v>89</v>
      </c>
      <c r="D5" s="17">
        <v>77</v>
      </c>
      <c r="E5" s="18">
        <v>88</v>
      </c>
      <c r="F5" s="17">
        <f>SUM(C5:E5)</f>
        <v>254</v>
      </c>
      <c r="I5" s="19" t="s">
        <v>48</v>
      </c>
      <c r="J5" s="19"/>
      <c r="K5" s="19"/>
      <c r="L5" s="19"/>
      <c r="M5" s="19"/>
      <c r="N5" s="19"/>
      <c r="O5" s="19"/>
      <c r="P5" s="19"/>
    </row>
    <row r="6" spans="1:16" x14ac:dyDescent="0.15">
      <c r="A6" s="18" t="s">
        <v>44</v>
      </c>
      <c r="B6" s="18" t="s">
        <v>27</v>
      </c>
      <c r="C6" s="18">
        <v>85</v>
      </c>
      <c r="D6" s="17">
        <v>75</v>
      </c>
      <c r="E6" s="18">
        <v>90</v>
      </c>
      <c r="F6" s="17">
        <f>SUM(C6:E6)</f>
        <v>250</v>
      </c>
    </row>
    <row r="7" spans="1:16" x14ac:dyDescent="0.15">
      <c r="A7" s="18" t="s">
        <v>50</v>
      </c>
      <c r="B7" s="18" t="s">
        <v>29</v>
      </c>
      <c r="C7" s="18">
        <v>89</v>
      </c>
      <c r="D7" s="17">
        <v>83</v>
      </c>
      <c r="E7" s="18">
        <v>76</v>
      </c>
      <c r="F7" s="17">
        <f>SUM(C7:E7)</f>
        <v>248</v>
      </c>
    </row>
    <row r="8" spans="1:16" x14ac:dyDescent="0.15">
      <c r="A8" s="18" t="s">
        <v>39</v>
      </c>
      <c r="B8" s="18" t="s">
        <v>38</v>
      </c>
      <c r="C8" s="18">
        <v>78</v>
      </c>
      <c r="D8" s="17">
        <v>92</v>
      </c>
      <c r="E8" s="18">
        <v>77</v>
      </c>
      <c r="F8" s="17">
        <f>SUM(C8:E8)</f>
        <v>247</v>
      </c>
    </row>
    <row r="9" spans="1:16" x14ac:dyDescent="0.15">
      <c r="A9" s="18" t="s">
        <v>43</v>
      </c>
      <c r="B9" s="18" t="s">
        <v>41</v>
      </c>
      <c r="C9" s="18">
        <v>75</v>
      </c>
      <c r="D9" s="17">
        <v>80</v>
      </c>
      <c r="E9" s="18">
        <v>89</v>
      </c>
      <c r="F9" s="17">
        <f>SUM(C9:E9)</f>
        <v>244</v>
      </c>
    </row>
    <row r="10" spans="1:16" x14ac:dyDescent="0.15">
      <c r="A10" s="18" t="s">
        <v>34</v>
      </c>
      <c r="B10" s="18" t="s">
        <v>31</v>
      </c>
      <c r="C10" s="18">
        <v>72</v>
      </c>
      <c r="D10" s="17">
        <v>80</v>
      </c>
      <c r="E10" s="18">
        <v>88</v>
      </c>
      <c r="F10" s="17">
        <f>SUM(C10:E10)</f>
        <v>240</v>
      </c>
    </row>
    <row r="11" spans="1:16" x14ac:dyDescent="0.15">
      <c r="A11" s="18" t="s">
        <v>30</v>
      </c>
      <c r="B11" s="18" t="s">
        <v>29</v>
      </c>
      <c r="C11" s="18">
        <v>69</v>
      </c>
      <c r="D11" s="17">
        <v>93</v>
      </c>
      <c r="E11" s="18">
        <v>78</v>
      </c>
      <c r="F11" s="17">
        <f>SUM(C11:E11)</f>
        <v>240</v>
      </c>
    </row>
    <row r="12" spans="1:16" x14ac:dyDescent="0.15">
      <c r="A12" s="18" t="s">
        <v>49</v>
      </c>
      <c r="B12" s="18" t="s">
        <v>31</v>
      </c>
      <c r="C12" s="18">
        <v>80</v>
      </c>
      <c r="D12" s="17">
        <v>75</v>
      </c>
      <c r="E12" s="18">
        <v>83</v>
      </c>
      <c r="F12" s="17">
        <f>SUM(C12:E12)</f>
        <v>238</v>
      </c>
    </row>
    <row r="13" spans="1:16" x14ac:dyDescent="0.15">
      <c r="A13" s="18" t="s">
        <v>42</v>
      </c>
      <c r="B13" s="18" t="s">
        <v>41</v>
      </c>
      <c r="C13" s="18">
        <v>78</v>
      </c>
      <c r="D13" s="17">
        <v>95</v>
      </c>
      <c r="E13" s="18">
        <v>65</v>
      </c>
      <c r="F13" s="17">
        <f>SUM(C13:E13)</f>
        <v>238</v>
      </c>
    </row>
    <row r="14" spans="1:16" x14ac:dyDescent="0.15">
      <c r="A14" s="18" t="s">
        <v>28</v>
      </c>
      <c r="B14" s="18" t="s">
        <v>27</v>
      </c>
      <c r="C14" s="18">
        <v>75</v>
      </c>
      <c r="D14" s="17">
        <v>73</v>
      </c>
      <c r="E14" s="18">
        <v>89</v>
      </c>
      <c r="F14" s="17">
        <f>SUM(C14:E14)</f>
        <v>237</v>
      </c>
    </row>
    <row r="15" spans="1:16" x14ac:dyDescent="0.15">
      <c r="A15" s="18" t="s">
        <v>46</v>
      </c>
      <c r="B15" s="18" t="s">
        <v>29</v>
      </c>
      <c r="C15" s="18">
        <v>79</v>
      </c>
      <c r="D15" s="17">
        <v>68</v>
      </c>
      <c r="E15" s="18">
        <v>84</v>
      </c>
      <c r="F15" s="17">
        <f>SUM(C15:E15)</f>
        <v>231</v>
      </c>
    </row>
    <row r="16" spans="1:16" x14ac:dyDescent="0.15">
      <c r="A16" s="18" t="s">
        <v>35</v>
      </c>
      <c r="B16" s="18" t="s">
        <v>29</v>
      </c>
      <c r="C16" s="18">
        <v>81</v>
      </c>
      <c r="D16" s="17">
        <v>82</v>
      </c>
      <c r="E16" s="18">
        <v>67</v>
      </c>
      <c r="F16" s="17">
        <f>SUM(C16:E16)</f>
        <v>230</v>
      </c>
    </row>
    <row r="17" spans="1:6" x14ac:dyDescent="0.15">
      <c r="A17" s="18" t="s">
        <v>32</v>
      </c>
      <c r="B17" s="18" t="s">
        <v>31</v>
      </c>
      <c r="C17" s="18">
        <v>87</v>
      </c>
      <c r="D17" s="17">
        <v>77</v>
      </c>
      <c r="E17" s="18">
        <v>59</v>
      </c>
      <c r="F17" s="17">
        <f>SUM(C17:E17)</f>
        <v>223</v>
      </c>
    </row>
    <row r="18" spans="1:6" x14ac:dyDescent="0.15">
      <c r="A18" s="18" t="s">
        <v>36</v>
      </c>
      <c r="B18" s="18" t="s">
        <v>31</v>
      </c>
      <c r="C18" s="18">
        <v>56</v>
      </c>
      <c r="D18" s="17">
        <v>78</v>
      </c>
      <c r="E18" s="18">
        <v>89</v>
      </c>
      <c r="F18" s="17">
        <f>SUM(C18:E18)</f>
        <v>223</v>
      </c>
    </row>
    <row r="19" spans="1:6" x14ac:dyDescent="0.15">
      <c r="A19" s="18" t="s">
        <v>33</v>
      </c>
      <c r="B19" s="18" t="s">
        <v>29</v>
      </c>
      <c r="C19" s="18">
        <v>78</v>
      </c>
      <c r="D19" s="17">
        <v>45</v>
      </c>
      <c r="E19" s="18">
        <v>89</v>
      </c>
      <c r="F19" s="17">
        <f>SUM(C19:E19)</f>
        <v>212</v>
      </c>
    </row>
    <row r="20" spans="1:6" x14ac:dyDescent="0.15">
      <c r="A20" s="18" t="s">
        <v>40</v>
      </c>
      <c r="B20" s="18" t="s">
        <v>31</v>
      </c>
      <c r="C20" s="18">
        <v>68</v>
      </c>
      <c r="D20" s="17">
        <v>56</v>
      </c>
      <c r="E20" s="18">
        <v>78</v>
      </c>
      <c r="F20" s="17">
        <f>SUM(C20:E20)</f>
        <v>202</v>
      </c>
    </row>
    <row r="21" spans="1:6" x14ac:dyDescent="0.15">
      <c r="A21" s="18" t="s">
        <v>45</v>
      </c>
      <c r="B21" s="18" t="s">
        <v>31</v>
      </c>
      <c r="C21" s="18">
        <v>50</v>
      </c>
      <c r="D21" s="17">
        <v>70</v>
      </c>
      <c r="E21" s="18">
        <v>63</v>
      </c>
      <c r="F21" s="17">
        <f>SUM(C21:E21)</f>
        <v>183</v>
      </c>
    </row>
  </sheetData>
  <sortState ref="A2:F21">
    <sortCondition descending="1" ref="F2:F21"/>
    <sortCondition descending="1" ref="C2:C21"/>
  </sortState>
  <mergeCells count="1">
    <mergeCell ref="I1:N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16" sqref="I16"/>
    </sheetView>
  </sheetViews>
  <sheetFormatPr defaultColWidth="8" defaultRowHeight="14.25" x14ac:dyDescent="0.15"/>
  <cols>
    <col min="1" max="16384" width="8" style="16"/>
  </cols>
  <sheetData>
    <row r="1" spans="1:14" x14ac:dyDescent="0.15">
      <c r="A1" s="21" t="s">
        <v>60</v>
      </c>
      <c r="B1" s="21" t="s">
        <v>59</v>
      </c>
      <c r="C1" s="21" t="s">
        <v>58</v>
      </c>
      <c r="D1" s="20" t="s">
        <v>57</v>
      </c>
      <c r="E1" s="21" t="s">
        <v>56</v>
      </c>
      <c r="F1" s="20" t="s">
        <v>55</v>
      </c>
      <c r="H1" s="26" t="s">
        <v>54</v>
      </c>
      <c r="I1" s="26"/>
      <c r="J1" s="26"/>
      <c r="K1" s="26"/>
      <c r="L1" s="26"/>
      <c r="M1" s="26"/>
    </row>
    <row r="2" spans="1:14" x14ac:dyDescent="0.15">
      <c r="A2" s="18" t="s">
        <v>53</v>
      </c>
      <c r="B2" s="18" t="s">
        <v>29</v>
      </c>
      <c r="C2" s="18">
        <v>90</v>
      </c>
      <c r="D2" s="17">
        <v>85</v>
      </c>
      <c r="E2" s="18">
        <v>92</v>
      </c>
      <c r="F2" s="17">
        <f>SUM(C2:E2)</f>
        <v>267</v>
      </c>
    </row>
    <row r="3" spans="1:14" x14ac:dyDescent="0.15">
      <c r="A3" s="18" t="s">
        <v>52</v>
      </c>
      <c r="B3" s="18" t="s">
        <v>29</v>
      </c>
      <c r="C3" s="18">
        <v>95</v>
      </c>
      <c r="D3" s="17">
        <v>89</v>
      </c>
      <c r="E3" s="18">
        <v>91</v>
      </c>
      <c r="F3" s="17">
        <f>SUM(C3:E3)</f>
        <v>275</v>
      </c>
      <c r="H3" s="16" t="s">
        <v>51</v>
      </c>
    </row>
    <row r="4" spans="1:14" x14ac:dyDescent="0.15">
      <c r="A4" s="18" t="s">
        <v>50</v>
      </c>
      <c r="B4" s="18" t="s">
        <v>29</v>
      </c>
      <c r="C4" s="18">
        <v>89</v>
      </c>
      <c r="D4" s="17">
        <v>83</v>
      </c>
      <c r="E4" s="18">
        <v>76</v>
      </c>
      <c r="F4" s="17">
        <f>SUM(C4:E4)</f>
        <v>248</v>
      </c>
      <c r="H4" s="19" t="s">
        <v>61</v>
      </c>
      <c r="I4" s="19"/>
      <c r="J4" s="19"/>
      <c r="K4" s="19"/>
      <c r="L4" s="19"/>
      <c r="M4" s="19"/>
      <c r="N4" s="19"/>
    </row>
    <row r="5" spans="1:14" x14ac:dyDescent="0.15">
      <c r="A5" s="18" t="s">
        <v>49</v>
      </c>
      <c r="B5" s="18" t="s">
        <v>29</v>
      </c>
      <c r="C5" s="18">
        <v>80</v>
      </c>
      <c r="D5" s="17">
        <v>75</v>
      </c>
      <c r="E5" s="18">
        <v>83</v>
      </c>
      <c r="F5" s="17">
        <f>SUM(C5:E5)</f>
        <v>238</v>
      </c>
    </row>
    <row r="6" spans="1:14" x14ac:dyDescent="0.15">
      <c r="A6" s="18" t="s">
        <v>47</v>
      </c>
      <c r="B6" s="18" t="s">
        <v>29</v>
      </c>
      <c r="C6" s="18">
        <v>89</v>
      </c>
      <c r="D6" s="17">
        <v>77</v>
      </c>
      <c r="E6" s="18">
        <v>88</v>
      </c>
      <c r="F6" s="17">
        <f>SUM(C6:E6)</f>
        <v>254</v>
      </c>
    </row>
    <row r="7" spans="1:14" x14ac:dyDescent="0.15">
      <c r="A7" s="18" t="s">
        <v>46</v>
      </c>
      <c r="B7" s="18" t="s">
        <v>29</v>
      </c>
      <c r="C7" s="18">
        <v>79</v>
      </c>
      <c r="D7" s="17">
        <v>68</v>
      </c>
      <c r="E7" s="18">
        <v>84</v>
      </c>
      <c r="F7" s="17">
        <f>SUM(C7:E7)</f>
        <v>231</v>
      </c>
    </row>
    <row r="8" spans="1:14" x14ac:dyDescent="0.15">
      <c r="A8" s="18" t="s">
        <v>45</v>
      </c>
      <c r="B8" s="18" t="s">
        <v>31</v>
      </c>
      <c r="C8" s="18">
        <v>50</v>
      </c>
      <c r="D8" s="17">
        <v>70</v>
      </c>
      <c r="E8" s="18">
        <v>63</v>
      </c>
      <c r="F8" s="17">
        <f>SUM(C8:E8)</f>
        <v>183</v>
      </c>
    </row>
    <row r="9" spans="1:14" x14ac:dyDescent="0.15">
      <c r="A9" s="18" t="s">
        <v>44</v>
      </c>
      <c r="B9" s="18" t="s">
        <v>31</v>
      </c>
      <c r="C9" s="18">
        <v>85</v>
      </c>
      <c r="D9" s="17">
        <v>75</v>
      </c>
      <c r="E9" s="18">
        <v>90</v>
      </c>
      <c r="F9" s="17">
        <f>SUM(C9:E9)</f>
        <v>250</v>
      </c>
    </row>
    <row r="10" spans="1:14" x14ac:dyDescent="0.15">
      <c r="A10" s="18" t="s">
        <v>43</v>
      </c>
      <c r="B10" s="18" t="s">
        <v>31</v>
      </c>
      <c r="C10" s="18">
        <v>75</v>
      </c>
      <c r="D10" s="17">
        <v>80</v>
      </c>
      <c r="E10" s="18">
        <v>89</v>
      </c>
      <c r="F10" s="17">
        <f>SUM(C10:E10)</f>
        <v>244</v>
      </c>
    </row>
    <row r="11" spans="1:14" x14ac:dyDescent="0.15">
      <c r="A11" s="18" t="s">
        <v>42</v>
      </c>
      <c r="B11" s="18" t="s">
        <v>31</v>
      </c>
      <c r="C11" s="18">
        <v>78</v>
      </c>
      <c r="D11" s="17">
        <v>95</v>
      </c>
      <c r="E11" s="18">
        <v>65</v>
      </c>
      <c r="F11" s="17">
        <f>SUM(C11:E11)</f>
        <v>238</v>
      </c>
    </row>
    <row r="12" spans="1:14" x14ac:dyDescent="0.15">
      <c r="A12" s="18" t="s">
        <v>40</v>
      </c>
      <c r="B12" s="18" t="s">
        <v>31</v>
      </c>
      <c r="C12" s="18">
        <v>68</v>
      </c>
      <c r="D12" s="17">
        <v>56</v>
      </c>
      <c r="E12" s="18">
        <v>78</v>
      </c>
      <c r="F12" s="17">
        <f>SUM(C12:E12)</f>
        <v>202</v>
      </c>
    </row>
    <row r="13" spans="1:14" x14ac:dyDescent="0.15">
      <c r="A13" s="18" t="s">
        <v>39</v>
      </c>
      <c r="B13" s="18" t="s">
        <v>31</v>
      </c>
      <c r="C13" s="18">
        <v>78</v>
      </c>
      <c r="D13" s="17">
        <v>92</v>
      </c>
      <c r="E13" s="18">
        <v>77</v>
      </c>
      <c r="F13" s="17">
        <f>SUM(C13:E13)</f>
        <v>247</v>
      </c>
    </row>
    <row r="14" spans="1:14" x14ac:dyDescent="0.15">
      <c r="A14" s="18" t="s">
        <v>37</v>
      </c>
      <c r="B14" s="18" t="s">
        <v>31</v>
      </c>
      <c r="C14" s="18">
        <v>88</v>
      </c>
      <c r="D14" s="17">
        <v>90</v>
      </c>
      <c r="E14" s="18">
        <v>83</v>
      </c>
      <c r="F14" s="17">
        <f>SUM(C14:E14)</f>
        <v>261</v>
      </c>
    </row>
    <row r="15" spans="1:14" x14ac:dyDescent="0.15">
      <c r="A15" s="18" t="s">
        <v>36</v>
      </c>
      <c r="B15" s="18" t="s">
        <v>31</v>
      </c>
      <c r="C15" s="18">
        <v>56</v>
      </c>
      <c r="D15" s="17">
        <v>78</v>
      </c>
      <c r="E15" s="18">
        <v>89</v>
      </c>
      <c r="F15" s="17">
        <f>SUM(C15:E15)</f>
        <v>223</v>
      </c>
    </row>
    <row r="16" spans="1:14" x14ac:dyDescent="0.15">
      <c r="A16" s="18" t="s">
        <v>35</v>
      </c>
      <c r="B16" s="18" t="s">
        <v>41</v>
      </c>
      <c r="C16" s="18">
        <v>81</v>
      </c>
      <c r="D16" s="17">
        <v>82</v>
      </c>
      <c r="E16" s="18">
        <v>67</v>
      </c>
      <c r="F16" s="17">
        <f>SUM(C16:E16)</f>
        <v>230</v>
      </c>
    </row>
    <row r="17" spans="1:6" x14ac:dyDescent="0.15">
      <c r="A17" s="18" t="s">
        <v>34</v>
      </c>
      <c r="B17" s="18" t="s">
        <v>41</v>
      </c>
      <c r="C17" s="18">
        <v>72</v>
      </c>
      <c r="D17" s="17">
        <v>80</v>
      </c>
      <c r="E17" s="18">
        <v>88</v>
      </c>
      <c r="F17" s="17">
        <f>SUM(C17:E17)</f>
        <v>240</v>
      </c>
    </row>
    <row r="18" spans="1:6" x14ac:dyDescent="0.15">
      <c r="A18" s="18" t="s">
        <v>33</v>
      </c>
      <c r="B18" s="18" t="s">
        <v>41</v>
      </c>
      <c r="C18" s="18">
        <v>78</v>
      </c>
      <c r="D18" s="17">
        <v>45</v>
      </c>
      <c r="E18" s="18">
        <v>89</v>
      </c>
      <c r="F18" s="17">
        <f>SUM(C18:E18)</f>
        <v>212</v>
      </c>
    </row>
    <row r="19" spans="1:6" x14ac:dyDescent="0.15">
      <c r="A19" s="18" t="s">
        <v>32</v>
      </c>
      <c r="B19" s="18" t="s">
        <v>38</v>
      </c>
      <c r="C19" s="18">
        <v>87</v>
      </c>
      <c r="D19" s="17">
        <v>77</v>
      </c>
      <c r="E19" s="18">
        <v>59</v>
      </c>
      <c r="F19" s="17">
        <f>SUM(C19:E19)</f>
        <v>223</v>
      </c>
    </row>
    <row r="20" spans="1:6" x14ac:dyDescent="0.15">
      <c r="A20" s="18" t="s">
        <v>30</v>
      </c>
      <c r="B20" s="18" t="s">
        <v>27</v>
      </c>
      <c r="C20" s="18">
        <v>69</v>
      </c>
      <c r="D20" s="17">
        <v>93</v>
      </c>
      <c r="E20" s="18">
        <v>78</v>
      </c>
      <c r="F20" s="17">
        <f>SUM(C20:E20)</f>
        <v>240</v>
      </c>
    </row>
    <row r="21" spans="1:6" x14ac:dyDescent="0.15">
      <c r="A21" s="18" t="s">
        <v>28</v>
      </c>
      <c r="B21" s="18" t="s">
        <v>27</v>
      </c>
      <c r="C21" s="18">
        <v>75</v>
      </c>
      <c r="D21" s="17">
        <v>73</v>
      </c>
      <c r="E21" s="18">
        <v>89</v>
      </c>
      <c r="F21" s="17">
        <f>SUM(C21:E21)</f>
        <v>237</v>
      </c>
    </row>
  </sheetData>
  <sortState ref="B2:B21">
    <sortCondition ref="B2:B21" customList="研究生,大学本科,大专,中专,高中"/>
  </sortState>
  <mergeCells count="1">
    <mergeCell ref="H1:M1"/>
  </mergeCells>
  <phoneticPr fontId="3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2018-12-26T06:02:55Z</cp:lastPrinted>
  <dcterms:created xsi:type="dcterms:W3CDTF">2018-12-26T06:02:45Z</dcterms:created>
  <dcterms:modified xsi:type="dcterms:W3CDTF">2022-09-06T03:48:41Z</dcterms:modified>
</cp:coreProperties>
</file>