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8800" windowHeight="12240" activeTab="15"/>
  </bookViews>
  <sheets>
    <sheet name="1" sheetId="2" r:id="rId1"/>
    <sheet name="2" sheetId="4" r:id="rId2"/>
    <sheet name="3" sheetId="5" r:id="rId3"/>
    <sheet name="4" sheetId="6" r:id="rId4"/>
    <sheet name="5" sheetId="7" r:id="rId5"/>
    <sheet name="6" sheetId="8" r:id="rId6"/>
    <sheet name="7" sheetId="9" r:id="rId7"/>
    <sheet name="8" sheetId="10" r:id="rId8"/>
    <sheet name="9" sheetId="11" r:id="rId9"/>
    <sheet name="10" sheetId="12" r:id="rId10"/>
    <sheet name="11" sheetId="18" r:id="rId11"/>
    <sheet name="12" sheetId="17" r:id="rId12"/>
    <sheet name="13" sheetId="13" r:id="rId13"/>
    <sheet name="14" sheetId="14" r:id="rId14"/>
    <sheet name="15" sheetId="15" r:id="rId15"/>
    <sheet name="16" sheetId="16" r:id="rId16"/>
  </sheets>
  <definedNames>
    <definedName name="_xlnm._FilterDatabase" localSheetId="0" hidden="1">'1'!$A$2:$K$22</definedName>
    <definedName name="_xlnm._FilterDatabase" localSheetId="9" hidden="1">'10'!$A$2:$K$22</definedName>
    <definedName name="_xlnm._FilterDatabase" localSheetId="10" hidden="1">'11'!$A$3:$E$23</definedName>
    <definedName name="_xlnm._FilterDatabase" localSheetId="11" hidden="1">'12'!$A$3:$E$23</definedName>
    <definedName name="_xlnm._FilterDatabase" localSheetId="12" hidden="1">'13'!$A$1:$B$16</definedName>
    <definedName name="_xlnm._FilterDatabase" localSheetId="13" hidden="1">'14'!$A$2:$D$11</definedName>
    <definedName name="_xlnm._FilterDatabase" localSheetId="14" hidden="1">'15'!$C$1:$F$22</definedName>
    <definedName name="_xlnm._FilterDatabase" localSheetId="15" hidden="1">'16'!$D$2:$G$32</definedName>
    <definedName name="_xlnm._FilterDatabase" localSheetId="1" hidden="1">'2'!$A$2:$K$22</definedName>
    <definedName name="_xlnm._FilterDatabase" localSheetId="2" hidden="1">'3'!$A$2:$K$22</definedName>
    <definedName name="_xlnm._FilterDatabase" localSheetId="3" hidden="1">'4'!$A$2:$K$22</definedName>
    <definedName name="_xlnm._FilterDatabase" localSheetId="4" hidden="1">'5'!$A$2:$K$22</definedName>
    <definedName name="_xlnm._FilterDatabase" localSheetId="5" hidden="1">'6'!$A$2:$K$22</definedName>
    <definedName name="_xlnm._FilterDatabase" localSheetId="6" hidden="1">'7'!$A$2:$K$22</definedName>
    <definedName name="_xlnm._FilterDatabase" localSheetId="7" hidden="1">'8'!$A$2:$K$22</definedName>
    <definedName name="_xlnm._FilterDatabase" localSheetId="8" hidden="1">'9'!$A$2:$K$22</definedName>
    <definedName name="_xlnm.Criteria" localSheetId="0">'1'!$D$26:$E$27</definedName>
    <definedName name="_xlnm.Criteria" localSheetId="9">'10'!$O$4:$P$6</definedName>
    <definedName name="_xlnm.Criteria" localSheetId="10">'11'!$O$4:$P$6</definedName>
    <definedName name="_xlnm.Criteria" localSheetId="11">'12'!$P$4:$Q$5</definedName>
    <definedName name="_xlnm.Criteria" localSheetId="12">'13'!$E$1:$E$2</definedName>
    <definedName name="_xlnm.Criteria" localSheetId="13">'14'!$G$1:$G$2</definedName>
    <definedName name="_xlnm.Criteria" localSheetId="14">'15'!$I$1:$K$4</definedName>
    <definedName name="_xlnm.Criteria" localSheetId="15">'16'!$K$1:$L$2</definedName>
    <definedName name="_xlnm.Criteria" localSheetId="1">'2'!$D$26:$E$27</definedName>
    <definedName name="_xlnm.Criteria" localSheetId="2">'3'!$D$26:$E$27</definedName>
    <definedName name="_xlnm.Criteria" localSheetId="3">'4'!$D$26:$E$27</definedName>
    <definedName name="_xlnm.Criteria" localSheetId="4">'5'!$D$26:$E$27</definedName>
    <definedName name="_xlnm.Criteria" localSheetId="5">'6'!$D$26:$E$27</definedName>
    <definedName name="_xlnm.Criteria" localSheetId="6">'7'!$D$26:$E$27</definedName>
    <definedName name="_xlnm.Criteria" localSheetId="7">'8'!$D$26:$E$27</definedName>
    <definedName name="_xlnm.Criteria" localSheetId="8">'9'!$O$3:$P$5</definedName>
    <definedName name="_xlnm.Database">'16'!$D$2:$G$32</definedName>
    <definedName name="_xlnm.Extract" localSheetId="0">'1'!$A$28:$K$28</definedName>
    <definedName name="_xlnm.Extract" localSheetId="9">'10'!$O$13:$Y$13</definedName>
    <definedName name="_xlnm.Extract" localSheetId="10">'11'!$R$13:$V$13</definedName>
    <definedName name="_xlnm.Extract" localSheetId="11">'12'!$I$17:$M$17</definedName>
    <definedName name="_xlnm.Extract" localSheetId="12">'13'!$F$1:$G$1</definedName>
    <definedName name="_xlnm.Extract" localSheetId="13">'14'!$H$4:$K$4</definedName>
    <definedName name="_xlnm.Extract" localSheetId="14">'15'!$P$1:$S$1</definedName>
    <definedName name="_xlnm.Extract" localSheetId="15">'16'!$J$14:$M$14</definedName>
    <definedName name="_xlnm.Extract" localSheetId="1">'2'!$A$28:$K$28</definedName>
    <definedName name="_xlnm.Extract" localSheetId="2">'3'!$A$28:$K$28</definedName>
    <definedName name="_xlnm.Extract" localSheetId="3">'4'!$A$28:$K$28</definedName>
    <definedName name="_xlnm.Extract" localSheetId="4">'5'!$A$28:$K$28</definedName>
    <definedName name="_xlnm.Extract" localSheetId="5">'6'!$A$28:$K$28</definedName>
    <definedName name="_xlnm.Extract" localSheetId="6">'7'!$A$28:$K$28</definedName>
    <definedName name="_xlnm.Extract" localSheetId="7">'8'!$A$28:$K$28</definedName>
    <definedName name="_xlnm.Extract" localSheetId="8">'9'!$O$10:$Y$10</definedName>
  </definedNames>
  <calcPr calcId="162913"/>
</workbook>
</file>

<file path=xl/calcChain.xml><?xml version="1.0" encoding="utf-8"?>
<calcChain xmlns="http://schemas.openxmlformats.org/spreadsheetml/2006/main">
  <c r="G4" i="16" l="1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" i="16"/>
  <c r="D3" i="14" l="1"/>
  <c r="D4" i="14"/>
  <c r="D5" i="14"/>
  <c r="D6" i="14"/>
  <c r="D7" i="14"/>
  <c r="D8" i="14"/>
  <c r="D9" i="14"/>
  <c r="D10" i="14"/>
  <c r="D11" i="14"/>
  <c r="I22" i="12" l="1"/>
  <c r="G22" i="12"/>
  <c r="I21" i="12"/>
  <c r="G21" i="12"/>
  <c r="I20" i="12"/>
  <c r="G20" i="12"/>
  <c r="I19" i="12"/>
  <c r="G19" i="12"/>
  <c r="I18" i="12"/>
  <c r="G18" i="12"/>
  <c r="I17" i="12"/>
  <c r="G17" i="12"/>
  <c r="I16" i="12"/>
  <c r="G16" i="12"/>
  <c r="I15" i="12"/>
  <c r="G15" i="12"/>
  <c r="I14" i="12"/>
  <c r="G14" i="12"/>
  <c r="I13" i="12"/>
  <c r="G13" i="12"/>
  <c r="I12" i="12"/>
  <c r="G12" i="12"/>
  <c r="I11" i="12"/>
  <c r="G11" i="12"/>
  <c r="I10" i="12"/>
  <c r="G10" i="12"/>
  <c r="I9" i="12"/>
  <c r="G9" i="12"/>
  <c r="I8" i="12"/>
  <c r="G8" i="12"/>
  <c r="I7" i="12"/>
  <c r="G7" i="12"/>
  <c r="I6" i="12"/>
  <c r="G6" i="12"/>
  <c r="I5" i="12"/>
  <c r="G5" i="12"/>
  <c r="I4" i="12"/>
  <c r="G4" i="12"/>
  <c r="I3" i="12"/>
  <c r="G3" i="12"/>
  <c r="I22" i="11"/>
  <c r="G22" i="11"/>
  <c r="I21" i="11"/>
  <c r="G21" i="11"/>
  <c r="I20" i="11"/>
  <c r="G20" i="11"/>
  <c r="I19" i="11"/>
  <c r="G19" i="11"/>
  <c r="I18" i="11"/>
  <c r="G18" i="11"/>
  <c r="I17" i="11"/>
  <c r="G17" i="11"/>
  <c r="I16" i="11"/>
  <c r="G16" i="11"/>
  <c r="I15" i="11"/>
  <c r="G15" i="11"/>
  <c r="I14" i="11"/>
  <c r="G14" i="11"/>
  <c r="I13" i="11"/>
  <c r="G13" i="11"/>
  <c r="I12" i="11"/>
  <c r="G12" i="11"/>
  <c r="I11" i="11"/>
  <c r="G11" i="11"/>
  <c r="I10" i="11"/>
  <c r="G10" i="11"/>
  <c r="I9" i="11"/>
  <c r="G9" i="11"/>
  <c r="I8" i="11"/>
  <c r="G8" i="11"/>
  <c r="I7" i="11"/>
  <c r="G7" i="11"/>
  <c r="I6" i="11"/>
  <c r="G6" i="11"/>
  <c r="I5" i="11"/>
  <c r="G5" i="11"/>
  <c r="I4" i="11"/>
  <c r="G4" i="11"/>
  <c r="I3" i="11"/>
  <c r="G3" i="11"/>
  <c r="I22" i="10"/>
  <c r="G22" i="10"/>
  <c r="I21" i="10"/>
  <c r="G21" i="10"/>
  <c r="I20" i="10"/>
  <c r="G20" i="10"/>
  <c r="I19" i="10"/>
  <c r="G19" i="10"/>
  <c r="I18" i="10"/>
  <c r="G18" i="10"/>
  <c r="I17" i="10"/>
  <c r="G17" i="10"/>
  <c r="I16" i="10"/>
  <c r="G16" i="10"/>
  <c r="I15" i="10"/>
  <c r="G15" i="10"/>
  <c r="I14" i="10"/>
  <c r="G14" i="10"/>
  <c r="I13" i="10"/>
  <c r="G13" i="10"/>
  <c r="I12" i="10"/>
  <c r="G12" i="10"/>
  <c r="I11" i="10"/>
  <c r="G11" i="10"/>
  <c r="I10" i="10"/>
  <c r="G10" i="10"/>
  <c r="I9" i="10"/>
  <c r="G9" i="10"/>
  <c r="I8" i="10"/>
  <c r="G8" i="10"/>
  <c r="I7" i="10"/>
  <c r="G7" i="10"/>
  <c r="I6" i="10"/>
  <c r="G6" i="10"/>
  <c r="I5" i="10"/>
  <c r="G5" i="10"/>
  <c r="I4" i="10"/>
  <c r="G4" i="10"/>
  <c r="I3" i="10"/>
  <c r="G3" i="10"/>
  <c r="I22" i="9"/>
  <c r="G22" i="9"/>
  <c r="I21" i="9"/>
  <c r="G21" i="9"/>
  <c r="I20" i="9"/>
  <c r="G20" i="9"/>
  <c r="I19" i="9"/>
  <c r="G19" i="9"/>
  <c r="I18" i="9"/>
  <c r="G18" i="9"/>
  <c r="I17" i="9"/>
  <c r="G17" i="9"/>
  <c r="I16" i="9"/>
  <c r="G16" i="9"/>
  <c r="I15" i="9"/>
  <c r="G15" i="9"/>
  <c r="I14" i="9"/>
  <c r="G14" i="9"/>
  <c r="I13" i="9"/>
  <c r="G13" i="9"/>
  <c r="I12" i="9"/>
  <c r="G12" i="9"/>
  <c r="I11" i="9"/>
  <c r="G11" i="9"/>
  <c r="I10" i="9"/>
  <c r="G10" i="9"/>
  <c r="I9" i="9"/>
  <c r="G9" i="9"/>
  <c r="I8" i="9"/>
  <c r="G8" i="9"/>
  <c r="I7" i="9"/>
  <c r="G7" i="9"/>
  <c r="I6" i="9"/>
  <c r="G6" i="9"/>
  <c r="I5" i="9"/>
  <c r="G5" i="9"/>
  <c r="I4" i="9"/>
  <c r="G4" i="9"/>
  <c r="I3" i="9"/>
  <c r="G3" i="9"/>
  <c r="I22" i="8"/>
  <c r="G22" i="8"/>
  <c r="I21" i="8"/>
  <c r="G21" i="8"/>
  <c r="I20" i="8"/>
  <c r="G20" i="8"/>
  <c r="I19" i="8"/>
  <c r="G19" i="8"/>
  <c r="I18" i="8"/>
  <c r="G18" i="8"/>
  <c r="I17" i="8"/>
  <c r="G17" i="8"/>
  <c r="I16" i="8"/>
  <c r="G16" i="8"/>
  <c r="I15" i="8"/>
  <c r="G15" i="8"/>
  <c r="I14" i="8"/>
  <c r="G14" i="8"/>
  <c r="I13" i="8"/>
  <c r="G13" i="8"/>
  <c r="I12" i="8"/>
  <c r="G12" i="8"/>
  <c r="I11" i="8"/>
  <c r="G11" i="8"/>
  <c r="I10" i="8"/>
  <c r="G10" i="8"/>
  <c r="I9" i="8"/>
  <c r="G9" i="8"/>
  <c r="I8" i="8"/>
  <c r="G8" i="8"/>
  <c r="I7" i="8"/>
  <c r="G7" i="8"/>
  <c r="I6" i="8"/>
  <c r="G6" i="8"/>
  <c r="I5" i="8"/>
  <c r="G5" i="8"/>
  <c r="I4" i="8"/>
  <c r="G4" i="8"/>
  <c r="I3" i="8"/>
  <c r="G3" i="8"/>
  <c r="I22" i="7"/>
  <c r="G22" i="7"/>
  <c r="I21" i="7"/>
  <c r="G21" i="7"/>
  <c r="I20" i="7"/>
  <c r="G20" i="7"/>
  <c r="I19" i="7"/>
  <c r="G19" i="7"/>
  <c r="I18" i="7"/>
  <c r="G18" i="7"/>
  <c r="I17" i="7"/>
  <c r="G17" i="7"/>
  <c r="I16" i="7"/>
  <c r="G16" i="7"/>
  <c r="I15" i="7"/>
  <c r="G15" i="7"/>
  <c r="I14" i="7"/>
  <c r="G14" i="7"/>
  <c r="I13" i="7"/>
  <c r="G13" i="7"/>
  <c r="I12" i="7"/>
  <c r="G12" i="7"/>
  <c r="I11" i="7"/>
  <c r="G11" i="7"/>
  <c r="I10" i="7"/>
  <c r="G10" i="7"/>
  <c r="I9" i="7"/>
  <c r="G9" i="7"/>
  <c r="I8" i="7"/>
  <c r="G8" i="7"/>
  <c r="I7" i="7"/>
  <c r="G7" i="7"/>
  <c r="I6" i="7"/>
  <c r="G6" i="7"/>
  <c r="I5" i="7"/>
  <c r="G5" i="7"/>
  <c r="I4" i="7"/>
  <c r="G4" i="7"/>
  <c r="I3" i="7"/>
  <c r="G3" i="7"/>
  <c r="I22" i="6"/>
  <c r="G22" i="6"/>
  <c r="I21" i="6"/>
  <c r="G21" i="6"/>
  <c r="I20" i="6"/>
  <c r="G20" i="6"/>
  <c r="I19" i="6"/>
  <c r="G19" i="6"/>
  <c r="I18" i="6"/>
  <c r="G18" i="6"/>
  <c r="I17" i="6"/>
  <c r="G17" i="6"/>
  <c r="I16" i="6"/>
  <c r="G16" i="6"/>
  <c r="I15" i="6"/>
  <c r="G15" i="6"/>
  <c r="I14" i="6"/>
  <c r="G14" i="6"/>
  <c r="I13" i="6"/>
  <c r="G13" i="6"/>
  <c r="I12" i="6"/>
  <c r="G12" i="6"/>
  <c r="I11" i="6"/>
  <c r="G11" i="6"/>
  <c r="I10" i="6"/>
  <c r="G10" i="6"/>
  <c r="I9" i="6"/>
  <c r="G9" i="6"/>
  <c r="I8" i="6"/>
  <c r="G8" i="6"/>
  <c r="I7" i="6"/>
  <c r="G7" i="6"/>
  <c r="I6" i="6"/>
  <c r="G6" i="6"/>
  <c r="I5" i="6"/>
  <c r="G5" i="6"/>
  <c r="I4" i="6"/>
  <c r="G4" i="6"/>
  <c r="I3" i="6"/>
  <c r="G3" i="6"/>
  <c r="I22" i="5"/>
  <c r="G22" i="5"/>
  <c r="I21" i="5"/>
  <c r="G21" i="5"/>
  <c r="I20" i="5"/>
  <c r="G20" i="5"/>
  <c r="I19" i="5"/>
  <c r="G19" i="5"/>
  <c r="I18" i="5"/>
  <c r="G18" i="5"/>
  <c r="I17" i="5"/>
  <c r="G17" i="5"/>
  <c r="I16" i="5"/>
  <c r="G16" i="5"/>
  <c r="I15" i="5"/>
  <c r="G15" i="5"/>
  <c r="I14" i="5"/>
  <c r="G14" i="5"/>
  <c r="I13" i="5"/>
  <c r="G13" i="5"/>
  <c r="I12" i="5"/>
  <c r="G12" i="5"/>
  <c r="I11" i="5"/>
  <c r="G11" i="5"/>
  <c r="I10" i="5"/>
  <c r="G10" i="5"/>
  <c r="I9" i="5"/>
  <c r="G9" i="5"/>
  <c r="I8" i="5"/>
  <c r="G8" i="5"/>
  <c r="I7" i="5"/>
  <c r="G7" i="5"/>
  <c r="I6" i="5"/>
  <c r="G6" i="5"/>
  <c r="I5" i="5"/>
  <c r="G5" i="5"/>
  <c r="I4" i="5"/>
  <c r="G4" i="5"/>
  <c r="I3" i="5"/>
  <c r="G3" i="5"/>
  <c r="I22" i="4"/>
  <c r="G22" i="4"/>
  <c r="I21" i="4"/>
  <c r="G21" i="4"/>
  <c r="I20" i="4"/>
  <c r="G20" i="4"/>
  <c r="I19" i="4"/>
  <c r="G19" i="4"/>
  <c r="I18" i="4"/>
  <c r="G18" i="4"/>
  <c r="I17" i="4"/>
  <c r="G17" i="4"/>
  <c r="I16" i="4"/>
  <c r="G16" i="4"/>
  <c r="I15" i="4"/>
  <c r="G15" i="4"/>
  <c r="I14" i="4"/>
  <c r="G14" i="4"/>
  <c r="I13" i="4"/>
  <c r="G13" i="4"/>
  <c r="I12" i="4"/>
  <c r="G12" i="4"/>
  <c r="I11" i="4"/>
  <c r="G11" i="4"/>
  <c r="I10" i="4"/>
  <c r="G10" i="4"/>
  <c r="I9" i="4"/>
  <c r="G9" i="4"/>
  <c r="I8" i="4"/>
  <c r="G8" i="4"/>
  <c r="I7" i="4"/>
  <c r="G7" i="4"/>
  <c r="I6" i="4"/>
  <c r="G6" i="4"/>
  <c r="I5" i="4"/>
  <c r="G5" i="4"/>
  <c r="I4" i="4"/>
  <c r="G4" i="4"/>
  <c r="I3" i="4"/>
  <c r="G3" i="4"/>
  <c r="I22" i="2" l="1"/>
  <c r="G22" i="2"/>
  <c r="I21" i="2"/>
  <c r="G21" i="2"/>
  <c r="I20" i="2"/>
  <c r="G20" i="2"/>
  <c r="I19" i="2"/>
  <c r="G19" i="2"/>
  <c r="I18" i="2"/>
  <c r="G18" i="2"/>
  <c r="I17" i="2"/>
  <c r="G17" i="2"/>
  <c r="I16" i="2"/>
  <c r="G16" i="2"/>
  <c r="I15" i="2"/>
  <c r="G15" i="2"/>
  <c r="I14" i="2"/>
  <c r="G14" i="2"/>
  <c r="I13" i="2"/>
  <c r="G13" i="2"/>
  <c r="I12" i="2"/>
  <c r="G12" i="2"/>
  <c r="I11" i="2"/>
  <c r="G11" i="2"/>
  <c r="I10" i="2"/>
  <c r="G10" i="2"/>
  <c r="I9" i="2"/>
  <c r="G9" i="2"/>
  <c r="I8" i="2"/>
  <c r="G8" i="2"/>
  <c r="I7" i="2"/>
  <c r="G7" i="2"/>
  <c r="I6" i="2"/>
  <c r="G6" i="2"/>
  <c r="I5" i="2"/>
  <c r="G5" i="2"/>
  <c r="I4" i="2"/>
  <c r="G4" i="2"/>
  <c r="I3" i="2"/>
  <c r="G3" i="2"/>
</calcChain>
</file>

<file path=xl/comments1.xml><?xml version="1.0" encoding="utf-8"?>
<comments xmlns="http://schemas.openxmlformats.org/spreadsheetml/2006/main">
  <authors>
    <author>作者</author>
  </authors>
  <commentLis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数字格式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计算字段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数字格式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计算字段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数字格式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计算字段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数字格式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计算字段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数字格式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计算字段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数字格式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计算字段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数字格式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计算字段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数字格式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计算字段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数字格式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计算字段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数字格式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计算字段</t>
        </r>
      </text>
    </comment>
  </commentList>
</comments>
</file>

<file path=xl/sharedStrings.xml><?xml version="1.0" encoding="utf-8"?>
<sst xmlns="http://schemas.openxmlformats.org/spreadsheetml/2006/main" count="1801" uniqueCount="240">
  <si>
    <t>成  绩  表</t>
    <phoneticPr fontId="3" type="noConversion"/>
  </si>
  <si>
    <t>编号</t>
    <phoneticPr fontId="3" type="noConversion"/>
  </si>
  <si>
    <t>姓名</t>
    <phoneticPr fontId="3" type="noConversion"/>
  </si>
  <si>
    <t>性别</t>
    <phoneticPr fontId="3" type="noConversion"/>
  </si>
  <si>
    <t>WORD</t>
    <phoneticPr fontId="3" type="noConversion"/>
  </si>
  <si>
    <t>EXCEL</t>
    <phoneticPr fontId="3" type="noConversion"/>
  </si>
  <si>
    <t>001</t>
    <phoneticPr fontId="3" type="noConversion"/>
  </si>
  <si>
    <t>张金会</t>
    <phoneticPr fontId="3" type="noConversion"/>
  </si>
  <si>
    <t>男</t>
    <phoneticPr fontId="3" type="noConversion"/>
  </si>
  <si>
    <t>002</t>
  </si>
  <si>
    <t>孙红</t>
    <phoneticPr fontId="3" type="noConversion"/>
  </si>
  <si>
    <t>女</t>
    <phoneticPr fontId="3" type="noConversion"/>
  </si>
  <si>
    <t>003</t>
  </si>
  <si>
    <t>庄凤仪</t>
    <phoneticPr fontId="3" type="noConversion"/>
  </si>
  <si>
    <t>004</t>
  </si>
  <si>
    <t>郭华</t>
    <phoneticPr fontId="3" type="noConversion"/>
  </si>
  <si>
    <t>005</t>
  </si>
  <si>
    <t>赵丽娟</t>
    <phoneticPr fontId="3" type="noConversion"/>
  </si>
  <si>
    <t>006</t>
  </si>
  <si>
    <t>孟宪岭</t>
    <phoneticPr fontId="3" type="noConversion"/>
  </si>
  <si>
    <t>007</t>
  </si>
  <si>
    <t>刘炎</t>
    <phoneticPr fontId="3" type="noConversion"/>
  </si>
  <si>
    <t>008</t>
  </si>
  <si>
    <t>刘辉</t>
    <phoneticPr fontId="3" type="noConversion"/>
  </si>
  <si>
    <t>009</t>
  </si>
  <si>
    <t>许靖</t>
    <phoneticPr fontId="3" type="noConversion"/>
  </si>
  <si>
    <t>010</t>
  </si>
  <si>
    <t>任晴</t>
    <phoneticPr fontId="3" type="noConversion"/>
  </si>
  <si>
    <t>011</t>
  </si>
  <si>
    <t>任珂</t>
    <phoneticPr fontId="3" type="noConversion"/>
  </si>
  <si>
    <t>012</t>
  </si>
  <si>
    <t>高鹏</t>
    <phoneticPr fontId="3" type="noConversion"/>
  </si>
  <si>
    <t>013</t>
  </si>
  <si>
    <t>徐涛</t>
    <phoneticPr fontId="3" type="noConversion"/>
  </si>
  <si>
    <t>014</t>
  </si>
  <si>
    <t>郑晓宁</t>
    <phoneticPr fontId="3" type="noConversion"/>
  </si>
  <si>
    <t>015</t>
  </si>
  <si>
    <t>郑晓杰</t>
    <phoneticPr fontId="3" type="noConversion"/>
  </si>
  <si>
    <t>016</t>
  </si>
  <si>
    <t>范姣姣</t>
    <phoneticPr fontId="3" type="noConversion"/>
  </si>
  <si>
    <t>017</t>
  </si>
  <si>
    <t>陈巧静</t>
    <phoneticPr fontId="3" type="noConversion"/>
  </si>
  <si>
    <t>018</t>
  </si>
  <si>
    <t>王秀</t>
    <phoneticPr fontId="3" type="noConversion"/>
  </si>
  <si>
    <t>019</t>
  </si>
  <si>
    <t>冯朝阳</t>
    <phoneticPr fontId="3" type="noConversion"/>
  </si>
  <si>
    <t>020</t>
  </si>
  <si>
    <t>郑鑫</t>
    <phoneticPr fontId="3" type="noConversion"/>
  </si>
  <si>
    <t>某某单位职工表</t>
    <phoneticPr fontId="3" type="noConversion"/>
  </si>
  <si>
    <t>姓名</t>
  </si>
  <si>
    <t>性别</t>
  </si>
  <si>
    <t>民族</t>
  </si>
  <si>
    <t>籍贯</t>
  </si>
  <si>
    <t>年龄</t>
  </si>
  <si>
    <t>工作日期</t>
    <phoneticPr fontId="3" type="noConversion"/>
  </si>
  <si>
    <t>工龄</t>
  </si>
  <si>
    <t>文化程度</t>
    <phoneticPr fontId="3" type="noConversion"/>
  </si>
  <si>
    <t>现级别</t>
  </si>
  <si>
    <t>作业要求:</t>
    <phoneticPr fontId="3" type="noConversion"/>
  </si>
  <si>
    <t>林海</t>
  </si>
  <si>
    <t>女</t>
  </si>
  <si>
    <t>汉</t>
  </si>
  <si>
    <t>淅江绍兴</t>
  </si>
  <si>
    <t>中专</t>
  </si>
  <si>
    <t>职员</t>
  </si>
  <si>
    <t>1.筛选出所有的研究生</t>
    <phoneticPr fontId="3" type="noConversion"/>
  </si>
  <si>
    <t>陈鹏</t>
  </si>
  <si>
    <t>男</t>
  </si>
  <si>
    <t>回</t>
    <phoneticPr fontId="3" type="noConversion"/>
  </si>
  <si>
    <t>陕西蒲城</t>
  </si>
  <si>
    <t>研究生</t>
  </si>
  <si>
    <t>副编审</t>
  </si>
  <si>
    <t>2.筛选出所有姓王的人</t>
    <phoneticPr fontId="3" type="noConversion"/>
  </si>
  <si>
    <t>刘学燕</t>
  </si>
  <si>
    <t>山东高青</t>
  </si>
  <si>
    <t>大学本科</t>
  </si>
  <si>
    <t>校对</t>
  </si>
  <si>
    <t>黄璐京</t>
  </si>
  <si>
    <t>山东济南</t>
  </si>
  <si>
    <t>大专</t>
  </si>
  <si>
    <t>4.筛选出年龄最大的10%,让其退休回家</t>
    <phoneticPr fontId="3" type="noConversion"/>
  </si>
  <si>
    <t>王卫平</t>
  </si>
  <si>
    <t>宁夏永宁</t>
  </si>
  <si>
    <t>大学本科</t>
    <phoneticPr fontId="3" type="noConversion"/>
  </si>
  <si>
    <t>副馆员</t>
    <phoneticPr fontId="3" type="noConversion"/>
  </si>
  <si>
    <t>5.筛选出年龄最小的5个人</t>
    <phoneticPr fontId="3" type="noConversion"/>
  </si>
  <si>
    <t>任水滨</t>
  </si>
  <si>
    <t>河北青县</t>
  </si>
  <si>
    <t>大学</t>
  </si>
  <si>
    <t>张晓寰</t>
  </si>
  <si>
    <t>北京长辛店</t>
  </si>
  <si>
    <t>杨宝春</t>
  </si>
  <si>
    <t>河北南宫</t>
  </si>
  <si>
    <t>或"研究生"的人</t>
    <phoneticPr fontId="3" type="noConversion"/>
  </si>
  <si>
    <t>许东东</t>
  </si>
  <si>
    <t>江苏沛县</t>
  </si>
  <si>
    <t>中专</t>
    <phoneticPr fontId="3" type="noConversion"/>
  </si>
  <si>
    <t>编审</t>
  </si>
  <si>
    <t>王川</t>
  </si>
  <si>
    <t>山东历城</t>
  </si>
  <si>
    <t>大学肄业</t>
  </si>
  <si>
    <t>连威</t>
  </si>
  <si>
    <t>湖南南县</t>
  </si>
  <si>
    <t>"文化程度"为研究生的两类人</t>
    <phoneticPr fontId="3" type="noConversion"/>
  </si>
  <si>
    <t>高琳</t>
  </si>
  <si>
    <t>河北文安</t>
  </si>
  <si>
    <t>沈克</t>
  </si>
  <si>
    <t>满</t>
    <phoneticPr fontId="3" type="noConversion"/>
  </si>
  <si>
    <t>辽宁辽中</t>
  </si>
  <si>
    <t>馆员</t>
  </si>
  <si>
    <t>艾芳</t>
  </si>
  <si>
    <t>研究生</t>
    <phoneticPr fontId="3" type="noConversion"/>
  </si>
  <si>
    <t>王小明</t>
  </si>
  <si>
    <t>湖北恩施</t>
  </si>
  <si>
    <t>胡海涛</t>
    <phoneticPr fontId="3" type="noConversion"/>
  </si>
  <si>
    <t>北京市</t>
  </si>
  <si>
    <t>会计师</t>
    <phoneticPr fontId="3" type="noConversion"/>
  </si>
  <si>
    <t>庄凤仪</t>
  </si>
  <si>
    <t>安徽太湖</t>
  </si>
  <si>
    <t>编辑</t>
  </si>
  <si>
    <t>沈奇峰</t>
  </si>
  <si>
    <t>山西万荣</t>
  </si>
  <si>
    <t>金星</t>
  </si>
  <si>
    <t>江苏南通</t>
  </si>
  <si>
    <t>高中</t>
  </si>
  <si>
    <t>岳晋生</t>
  </si>
  <si>
    <t>藏</t>
    <phoneticPr fontId="3" type="noConversion"/>
  </si>
  <si>
    <t>四川遂宁</t>
  </si>
  <si>
    <t>No.</t>
    <phoneticPr fontId="3" type="noConversion"/>
  </si>
  <si>
    <t>1.使用高级筛选出需要补考的同学？</t>
    <phoneticPr fontId="2" type="noConversion"/>
  </si>
  <si>
    <t>2.使用高级筛选出word和excel需要同时补考的同学？</t>
    <phoneticPr fontId="2" type="noConversion"/>
  </si>
  <si>
    <r>
      <t xml:space="preserve"> </t>
    </r>
    <r>
      <rPr>
        <sz val="12"/>
        <rFont val="宋体"/>
        <family val="3"/>
        <charset val="134"/>
      </rPr>
      <t>出生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年月</t>
    </r>
  </si>
  <si>
    <r>
      <t>福建</t>
    </r>
    <r>
      <rPr>
        <sz val="12"/>
        <rFont val="Times New Roman"/>
        <family val="1"/>
      </rPr>
      <t xml:space="preserve">  </t>
    </r>
    <r>
      <rPr>
        <sz val="12"/>
        <rFont val="宋体"/>
        <family val="3"/>
        <charset val="134"/>
      </rPr>
      <t>南安</t>
    </r>
  </si>
  <si>
    <t>7.筛选出性别为"男"文化程度为"大学本科"</t>
    <phoneticPr fontId="3" type="noConversion"/>
  </si>
  <si>
    <t>8.筛选出少数民族的所有人</t>
    <phoneticPr fontId="3" type="noConversion"/>
  </si>
  <si>
    <t>9.筛选出"籍贯"为北京或者</t>
    <phoneticPr fontId="3" type="noConversion"/>
  </si>
  <si>
    <t>10.筛选出回族人且文化程度为"大学本科"</t>
    <phoneticPr fontId="3" type="noConversion"/>
  </si>
  <si>
    <t>赵高怀</t>
    <phoneticPr fontId="3" type="noConversion"/>
  </si>
  <si>
    <t>常遇春</t>
    <phoneticPr fontId="3" type="noConversion"/>
  </si>
  <si>
    <t>胡大海</t>
    <phoneticPr fontId="3" type="noConversion"/>
  </si>
  <si>
    <t>方似愚</t>
    <phoneticPr fontId="3" type="noConversion"/>
  </si>
  <si>
    <t>韩如雪</t>
    <phoneticPr fontId="3" type="noConversion"/>
  </si>
  <si>
    <t>白清风</t>
    <phoneticPr fontId="3" type="noConversion"/>
  </si>
  <si>
    <t>叶长乐</t>
    <phoneticPr fontId="3" type="noConversion"/>
  </si>
  <si>
    <t>马美丽</t>
    <phoneticPr fontId="3" type="noConversion"/>
  </si>
  <si>
    <t>秦叔敖</t>
    <phoneticPr fontId="3" type="noConversion"/>
  </si>
  <si>
    <t>何芬芳</t>
    <phoneticPr fontId="3" type="noConversion"/>
  </si>
  <si>
    <t>戴冰寒</t>
    <phoneticPr fontId="3" type="noConversion"/>
  </si>
  <si>
    <t>陈丽洁</t>
    <phoneticPr fontId="3" type="noConversion"/>
  </si>
  <si>
    <t>李敏峰</t>
    <phoneticPr fontId="3" type="noConversion"/>
  </si>
  <si>
    <t>刘明传</t>
    <phoneticPr fontId="3" type="noConversion"/>
  </si>
  <si>
    <t>张文远</t>
    <phoneticPr fontId="3" type="noConversion"/>
  </si>
  <si>
    <t>铝合金</t>
    <phoneticPr fontId="21" type="noConversion"/>
  </si>
  <si>
    <t>铅</t>
    <phoneticPr fontId="21" type="noConversion"/>
  </si>
  <si>
    <t>铁</t>
    <phoneticPr fontId="21" type="noConversion"/>
  </si>
  <si>
    <t>铝</t>
    <phoneticPr fontId="21" type="noConversion"/>
  </si>
  <si>
    <t>紫铜</t>
    <phoneticPr fontId="21" type="noConversion"/>
  </si>
  <si>
    <t>黄铜</t>
    <phoneticPr fontId="21" type="noConversion"/>
  </si>
  <si>
    <t>钢板</t>
    <phoneticPr fontId="21" type="noConversion"/>
  </si>
  <si>
    <t>圆钢</t>
    <phoneticPr fontId="21" type="noConversion"/>
  </si>
  <si>
    <t>方钢</t>
    <phoneticPr fontId="21" type="noConversion"/>
  </si>
  <si>
    <t>金额(元)</t>
  </si>
  <si>
    <r>
      <t>单价(元)</t>
    </r>
    <r>
      <rPr>
        <sz val="11"/>
        <color theme="1"/>
        <rFont val="宋体"/>
        <family val="2"/>
        <charset val="134"/>
        <scheme val="minor"/>
      </rPr>
      <t/>
    </r>
    <phoneticPr fontId="21" type="noConversion"/>
  </si>
  <si>
    <t>数量</t>
    <phoneticPr fontId="21" type="noConversion"/>
  </si>
  <si>
    <t>材料名称</t>
    <phoneticPr fontId="21" type="noConversion"/>
  </si>
  <si>
    <t>原材料总分类帐户</t>
    <phoneticPr fontId="21" type="noConversion"/>
  </si>
  <si>
    <t>陶根仙</t>
    <phoneticPr fontId="3" type="noConversion"/>
  </si>
  <si>
    <t>宁中则</t>
    <phoneticPr fontId="3" type="noConversion"/>
  </si>
  <si>
    <t>余沧海</t>
    <phoneticPr fontId="3" type="noConversion"/>
  </si>
  <si>
    <t>木高峰</t>
    <phoneticPr fontId="3" type="noConversion"/>
  </si>
  <si>
    <t>童百熊</t>
    <phoneticPr fontId="3" type="noConversion"/>
  </si>
  <si>
    <t>杨莲亭</t>
    <phoneticPr fontId="3" type="noConversion"/>
  </si>
  <si>
    <t>上官云</t>
    <phoneticPr fontId="3" type="noConversion"/>
  </si>
  <si>
    <t>东方不败</t>
    <phoneticPr fontId="3" type="noConversion"/>
  </si>
  <si>
    <t>左冷禅</t>
    <phoneticPr fontId="3" type="noConversion"/>
  </si>
  <si>
    <t>劳德诺</t>
    <phoneticPr fontId="3" type="noConversion"/>
  </si>
  <si>
    <t>陆大有</t>
    <phoneticPr fontId="3" type="noConversion"/>
  </si>
  <si>
    <t>刘振峰</t>
    <phoneticPr fontId="3" type="noConversion"/>
  </si>
  <si>
    <t>向问天</t>
    <phoneticPr fontId="3" type="noConversion"/>
  </si>
  <si>
    <t>田伯光</t>
    <phoneticPr fontId="3" type="noConversion"/>
  </si>
  <si>
    <t>曲飞燕</t>
    <phoneticPr fontId="3" type="noConversion"/>
  </si>
  <si>
    <t>仪琳</t>
    <phoneticPr fontId="3" type="noConversion"/>
  </si>
  <si>
    <t>岳灵珊</t>
    <phoneticPr fontId="3" type="noConversion"/>
  </si>
  <si>
    <t>林平之</t>
    <phoneticPr fontId="3" type="noConversion"/>
  </si>
  <si>
    <t>任盈盈</t>
    <phoneticPr fontId="3" type="noConversion"/>
  </si>
  <si>
    <t>令狐冲</t>
    <phoneticPr fontId="3" type="noConversion"/>
  </si>
  <si>
    <t>英语</t>
    <phoneticPr fontId="3" type="noConversion"/>
  </si>
  <si>
    <t>数学</t>
    <phoneticPr fontId="3" type="noConversion"/>
  </si>
  <si>
    <t>语文</t>
    <phoneticPr fontId="3" type="noConversion"/>
  </si>
  <si>
    <t>姓名</t>
    <phoneticPr fontId="3" type="noConversion"/>
  </si>
  <si>
    <t>刘莹</t>
  </si>
  <si>
    <t>韩晨</t>
  </si>
  <si>
    <t>黄河</t>
  </si>
  <si>
    <t>郑海玲</t>
  </si>
  <si>
    <t>苏茵</t>
  </si>
  <si>
    <t>李永华</t>
  </si>
  <si>
    <t>谢枫</t>
  </si>
  <si>
    <t>刘敏华</t>
  </si>
  <si>
    <t>徐进</t>
  </si>
  <si>
    <t>方静</t>
  </si>
  <si>
    <t>陈瑗</t>
  </si>
  <si>
    <t>方芳</t>
  </si>
  <si>
    <t>张慧</t>
  </si>
  <si>
    <t>沈梅</t>
  </si>
  <si>
    <t>孙海</t>
  </si>
  <si>
    <t>叶丽丽</t>
  </si>
  <si>
    <t>赵英英</t>
  </si>
  <si>
    <t>陈雪如</t>
  </si>
  <si>
    <t>刘倩如</t>
  </si>
  <si>
    <t>王国强</t>
  </si>
  <si>
    <t>周媛</t>
  </si>
  <si>
    <t>刘怡</t>
  </si>
  <si>
    <t>陈岚</t>
  </si>
  <si>
    <t>王陈</t>
  </si>
  <si>
    <t>高兴</t>
  </si>
  <si>
    <t>陈丽</t>
  </si>
  <si>
    <t>路程</t>
  </si>
  <si>
    <t>张鑫</t>
  </si>
  <si>
    <t>李宁宁</t>
  </si>
  <si>
    <t>刘惠民</t>
  </si>
  <si>
    <t>总分</t>
  </si>
  <si>
    <t>语文</t>
  </si>
  <si>
    <t>数学</t>
  </si>
  <si>
    <t>3.筛选出年龄小于或等于60岁的研究生</t>
    <phoneticPr fontId="3" type="noConversion"/>
  </si>
  <si>
    <t>6.筛选出工龄介于30--40岁之间的人</t>
    <phoneticPr fontId="3" type="noConversion"/>
  </si>
  <si>
    <t>籍贯</t>
    <phoneticPr fontId="2" type="noConversion"/>
  </si>
  <si>
    <t>销售额</t>
    <phoneticPr fontId="3" type="noConversion"/>
  </si>
  <si>
    <t>北京</t>
    <phoneticPr fontId="2" type="noConversion"/>
  </si>
  <si>
    <t>研究生</t>
    <phoneticPr fontId="2" type="noConversion"/>
  </si>
  <si>
    <t>回族</t>
    <phoneticPr fontId="2" type="noConversion"/>
  </si>
  <si>
    <t>大学本科</t>
    <phoneticPr fontId="2" type="noConversion"/>
  </si>
  <si>
    <t>&lt;60</t>
    <phoneticPr fontId="2" type="noConversion"/>
  </si>
  <si>
    <t>&lt;60</t>
    <phoneticPr fontId="2" type="noConversion"/>
  </si>
  <si>
    <t>&gt;=40000</t>
    <phoneticPr fontId="2" type="noConversion"/>
  </si>
  <si>
    <t>&gt;1000</t>
    <phoneticPr fontId="2" type="noConversion"/>
  </si>
  <si>
    <t>胡佩</t>
    <phoneticPr fontId="2" type="noConversion"/>
  </si>
  <si>
    <r>
      <t>&lt;</t>
    </r>
    <r>
      <rPr>
        <sz val="12"/>
        <rFont val="宋体"/>
        <family val="3"/>
        <charset val="134"/>
      </rPr>
      <t>60</t>
    </r>
    <phoneticPr fontId="2" type="noConversion"/>
  </si>
  <si>
    <r>
      <t>&lt;</t>
    </r>
    <r>
      <rPr>
        <sz val="12"/>
        <rFont val="宋体"/>
        <family val="3"/>
        <charset val="134"/>
      </rPr>
      <t>60</t>
    </r>
    <phoneticPr fontId="2" type="noConversion"/>
  </si>
  <si>
    <r>
      <t>&gt;</t>
    </r>
    <r>
      <rPr>
        <sz val="12"/>
        <rFont val="宋体"/>
        <family val="3"/>
        <charset val="134"/>
      </rPr>
      <t>=90</t>
    </r>
    <phoneticPr fontId="2" type="noConversion"/>
  </si>
  <si>
    <r>
      <t>&gt;</t>
    </r>
    <r>
      <rPr>
        <sz val="12"/>
        <rFont val="宋体"/>
        <family val="3"/>
        <charset val="134"/>
      </rPr>
      <t>=90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</si>
</sst>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 &quot;¥&quot;* #,##0.0_ ;_ &quot;¥&quot;* \-#,##0.0_ ;_ &quot;¥&quot;* &quot;-&quot;??_ ;_ @_ "/>
  </numFmts>
  <fonts count="26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b/>
      <sz val="14"/>
      <color indexed="10"/>
      <name val="楷体_GB2312"/>
      <family val="3"/>
      <charset val="134"/>
    </font>
    <font>
      <sz val="14"/>
      <color theme="1"/>
      <name val="宋体"/>
      <family val="2"/>
      <charset val="134"/>
      <scheme val="minor"/>
    </font>
    <font>
      <sz val="14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name val="Times New Roman"/>
      <family val="1"/>
    </font>
    <font>
      <b/>
      <sz val="16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20"/>
      <name val="黑体"/>
      <family val="3"/>
      <charset val="134"/>
    </font>
    <font>
      <sz val="12"/>
      <name val="黑体"/>
      <family val="3"/>
      <charset val="134"/>
    </font>
    <font>
      <sz val="18"/>
      <name val="黑体"/>
      <family val="3"/>
      <charset val="134"/>
    </font>
    <font>
      <sz val="9"/>
      <name val="宋体"/>
      <family val="3"/>
      <charset val="134"/>
    </font>
    <font>
      <sz val="18"/>
      <color indexed="8"/>
      <name val="黑体"/>
      <family val="3"/>
      <charset val="134"/>
    </font>
    <font>
      <b/>
      <sz val="18"/>
      <color indexed="16"/>
      <name val="黑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16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22"/>
        <bgColor indexed="2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7" fillId="0" borderId="0"/>
  </cellStyleXfs>
  <cellXfs count="66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1" fontId="5" fillId="0" borderId="0" xfId="0" quotePrefix="1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0" fontId="0" fillId="0" borderId="0" xfId="0" applyBorder="1" applyAlignment="1"/>
    <xf numFmtId="0" fontId="10" fillId="0" borderId="0" xfId="0" applyFont="1">
      <alignment vertical="center"/>
    </xf>
    <xf numFmtId="49" fontId="11" fillId="0" borderId="3" xfId="1" applyNumberFormat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49" fontId="11" fillId="0" borderId="0" xfId="1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 applyAlignment="1"/>
    <xf numFmtId="0" fontId="14" fillId="0" borderId="0" xfId="0" applyFont="1" applyAlignment="1">
      <alignment horizontal="center"/>
    </xf>
    <xf numFmtId="1" fontId="1" fillId="3" borderId="4" xfId="0" quotePrefix="1" applyNumberFormat="1" applyFont="1" applyFill="1" applyBorder="1" applyAlignment="1">
      <alignment horizontal="center" vertical="center"/>
    </xf>
    <xf numFmtId="1" fontId="1" fillId="3" borderId="4" xfId="0" applyNumberFormat="1" applyFont="1" applyFill="1" applyBorder="1" applyAlignment="1">
      <alignment horizontal="center" vertical="center"/>
    </xf>
    <xf numFmtId="1" fontId="1" fillId="3" borderId="4" xfId="0" applyNumberFormat="1" applyFont="1" applyFill="1" applyBorder="1" applyAlignment="1">
      <alignment horizontal="center" vertical="center" wrapText="1"/>
    </xf>
    <xf numFmtId="1" fontId="15" fillId="3" borderId="4" xfId="0" quotePrefix="1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/>
    <xf numFmtId="1" fontId="1" fillId="0" borderId="4" xfId="0" applyNumberFormat="1" applyFont="1" applyBorder="1" applyAlignment="1">
      <alignment horizontal="center"/>
    </xf>
    <xf numFmtId="1" fontId="1" fillId="0" borderId="4" xfId="0" applyNumberFormat="1" applyFont="1" applyBorder="1" applyAlignment="1"/>
    <xf numFmtId="57" fontId="15" fillId="0" borderId="4" xfId="0" applyNumberFormat="1" applyFont="1" applyBorder="1" applyAlignment="1"/>
    <xf numFmtId="1" fontId="15" fillId="0" borderId="4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6" fillId="0" borderId="0" xfId="0" applyFont="1" applyAlignment="1"/>
    <xf numFmtId="0" fontId="14" fillId="0" borderId="6" xfId="0" applyFont="1" applyFill="1" applyBorder="1" applyAlignment="1"/>
    <xf numFmtId="0" fontId="18" fillId="0" borderId="0" xfId="2" applyFont="1"/>
    <xf numFmtId="0" fontId="9" fillId="0" borderId="0" xfId="1" applyFont="1" applyAlignment="1">
      <alignment horizontal="center" vertical="center"/>
    </xf>
    <xf numFmtId="0" fontId="19" fillId="0" borderId="0" xfId="2" applyFont="1"/>
    <xf numFmtId="0" fontId="20" fillId="0" borderId="4" xfId="2" applyFont="1" applyBorder="1"/>
    <xf numFmtId="0" fontId="20" fillId="0" borderId="4" xfId="2" applyFont="1" applyBorder="1" applyAlignment="1">
      <alignment horizontal="center"/>
    </xf>
    <xf numFmtId="0" fontId="17" fillId="0" borderId="0" xfId="2"/>
    <xf numFmtId="1" fontId="22" fillId="4" borderId="4" xfId="2" applyNumberFormat="1" applyFont="1" applyFill="1" applyBorder="1" applyAlignment="1">
      <alignment horizontal="center"/>
    </xf>
    <xf numFmtId="1" fontId="22" fillId="4" borderId="7" xfId="2" applyNumberFormat="1" applyFont="1" applyFill="1" applyBorder="1" applyAlignment="1">
      <alignment horizontal="center"/>
    </xf>
    <xf numFmtId="1" fontId="22" fillId="5" borderId="4" xfId="2" applyNumberFormat="1" applyFont="1" applyFill="1" applyBorder="1" applyAlignment="1">
      <alignment horizontal="center"/>
    </xf>
    <xf numFmtId="1" fontId="22" fillId="5" borderId="7" xfId="2" applyNumberFormat="1" applyFont="1" applyFill="1" applyBorder="1" applyAlignment="1">
      <alignment horizontal="center"/>
    </xf>
    <xf numFmtId="1" fontId="23" fillId="5" borderId="2" xfId="2" applyNumberFormat="1" applyFont="1" applyFill="1" applyBorder="1" applyAlignment="1">
      <alignment horizontal="center"/>
    </xf>
    <xf numFmtId="1" fontId="23" fillId="5" borderId="8" xfId="2" applyNumberFormat="1" applyFont="1" applyFill="1" applyBorder="1" applyAlignment="1">
      <alignment horizontal="center"/>
    </xf>
    <xf numFmtId="1" fontId="17" fillId="0" borderId="0" xfId="2" applyNumberFormat="1"/>
    <xf numFmtId="1" fontId="24" fillId="5" borderId="7" xfId="2" applyNumberFormat="1" applyFont="1" applyFill="1" applyBorder="1" applyAlignment="1"/>
    <xf numFmtId="1" fontId="24" fillId="4" borderId="9" xfId="2" applyNumberFormat="1" applyFont="1" applyFill="1" applyBorder="1" applyAlignment="1"/>
    <xf numFmtId="1" fontId="24" fillId="4" borderId="10" xfId="2" applyNumberFormat="1" applyFont="1" applyFill="1" applyBorder="1" applyAlignment="1"/>
    <xf numFmtId="1" fontId="24" fillId="5" borderId="4" xfId="2" applyNumberFormat="1" applyFont="1" applyFill="1" applyBorder="1" applyAlignment="1"/>
    <xf numFmtId="1" fontId="24" fillId="5" borderId="3" xfId="2" applyNumberFormat="1" applyFont="1" applyFill="1" applyBorder="1" applyAlignment="1"/>
    <xf numFmtId="1" fontId="24" fillId="4" borderId="4" xfId="2" applyNumberFormat="1" applyFont="1" applyFill="1" applyBorder="1" applyAlignment="1"/>
    <xf numFmtId="1" fontId="24" fillId="4" borderId="3" xfId="2" applyNumberFormat="1" applyFont="1" applyFill="1" applyBorder="1" applyAlignment="1"/>
    <xf numFmtId="1" fontId="25" fillId="5" borderId="8" xfId="2" applyNumberFormat="1" applyFont="1" applyFill="1" applyBorder="1" applyAlignment="1">
      <alignment horizontal="center"/>
    </xf>
    <xf numFmtId="1" fontId="25" fillId="5" borderId="2" xfId="2" applyNumberFormat="1" applyFont="1" applyFill="1" applyBorder="1" applyAlignment="1">
      <alignment horizontal="center"/>
    </xf>
    <xf numFmtId="1" fontId="25" fillId="5" borderId="1" xfId="2" applyNumberFormat="1" applyFont="1" applyFill="1" applyBorder="1" applyAlignment="1">
      <alignment horizontal="center"/>
    </xf>
    <xf numFmtId="0" fontId="9" fillId="0" borderId="0" xfId="1" applyFont="1" applyAlignment="1">
      <alignment horizontal="center" vertical="center"/>
    </xf>
    <xf numFmtId="0" fontId="20" fillId="0" borderId="4" xfId="2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9" fillId="0" borderId="0" xfId="1" applyFont="1" applyAlignment="1">
      <alignment horizontal="center" vertical="center"/>
    </xf>
    <xf numFmtId="0" fontId="20" fillId="0" borderId="4" xfId="2" applyFont="1" applyBorder="1" applyAlignment="1">
      <alignment horizontal="center"/>
    </xf>
    <xf numFmtId="0" fontId="13" fillId="0" borderId="4" xfId="0" applyFont="1" applyBorder="1" applyAlignment="1"/>
    <xf numFmtId="0" fontId="18" fillId="0" borderId="11" xfId="2" applyFont="1" applyBorder="1"/>
    <xf numFmtId="176" fontId="20" fillId="0" borderId="4" xfId="2" applyNumberFormat="1" applyFont="1" applyBorder="1" applyAlignment="1">
      <alignment horizontal="center"/>
    </xf>
    <xf numFmtId="176" fontId="20" fillId="0" borderId="4" xfId="2" applyNumberFormat="1" applyFont="1" applyBorder="1"/>
    <xf numFmtId="176" fontId="19" fillId="0" borderId="0" xfId="2" applyNumberFormat="1" applyFont="1"/>
    <xf numFmtId="0" fontId="1" fillId="0" borderId="0" xfId="2" applyFont="1"/>
  </cellXfs>
  <cellStyles count="3">
    <cellStyle name="常规" xfId="0" builtinId="0"/>
    <cellStyle name="常规 2" xfId="2"/>
    <cellStyle name="常规_第二次课案例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1343025</xdr:colOff>
      <xdr:row>9</xdr:row>
      <xdr:rowOff>66675</xdr:rowOff>
    </xdr:from>
    <xdr:to>
      <xdr:col>12</xdr:col>
      <xdr:colOff>771525</xdr:colOff>
      <xdr:row>17</xdr:row>
      <xdr:rowOff>285750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9734550" y="2981325"/>
          <a:ext cx="7772400" cy="28098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800" b="1">
              <a:solidFill>
                <a:srgbClr val="FF0000"/>
              </a:solidFill>
            </a:rPr>
            <a:t>要求：</a:t>
          </a:r>
          <a:endParaRPr lang="en-US" altLang="zh-CN" sz="1800" b="1">
            <a:solidFill>
              <a:srgbClr val="FF0000"/>
            </a:solidFill>
          </a:endParaRPr>
        </a:p>
        <a:p>
          <a:r>
            <a:rPr lang="en-US" altLang="zh-CN" sz="1800" b="1">
              <a:solidFill>
                <a:srgbClr val="FF0000"/>
              </a:solidFill>
              <a:latin typeface="+mn-lt"/>
              <a:ea typeface="+mn-ea"/>
              <a:cs typeface="+mn-cs"/>
            </a:rPr>
            <a:t>1</a:t>
          </a:r>
          <a:r>
            <a:rPr lang="zh-CN" altLang="en-US" sz="1800" b="1">
              <a:solidFill>
                <a:srgbClr val="FF0000"/>
              </a:solidFill>
              <a:latin typeface="+mn-lt"/>
              <a:ea typeface="+mn-ea"/>
              <a:cs typeface="+mn-cs"/>
            </a:rPr>
            <a:t>、为所有数据添加双线框。 </a:t>
          </a:r>
          <a:endParaRPr lang="en-US" altLang="zh-CN" sz="1800" b="1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r>
            <a:rPr lang="en-US" altLang="zh-CN" sz="1800" b="1">
              <a:solidFill>
                <a:srgbClr val="FF0000"/>
              </a:solidFill>
              <a:latin typeface="+mn-lt"/>
              <a:ea typeface="+mn-ea"/>
              <a:cs typeface="+mn-cs"/>
            </a:rPr>
            <a:t>2</a:t>
          </a:r>
          <a:r>
            <a:rPr lang="zh-CN" altLang="en-US" sz="1800" b="1">
              <a:solidFill>
                <a:srgbClr val="FF0000"/>
              </a:solidFill>
              <a:latin typeface="+mn-lt"/>
              <a:ea typeface="+mn-ea"/>
              <a:cs typeface="+mn-cs"/>
            </a:rPr>
            <a:t>、从</a:t>
          </a:r>
          <a:r>
            <a:rPr lang="en-US" altLang="zh-CN" sz="1800" b="1">
              <a:solidFill>
                <a:srgbClr val="FF0000"/>
              </a:solidFill>
              <a:latin typeface="+mn-lt"/>
              <a:ea typeface="+mn-ea"/>
              <a:cs typeface="+mn-cs"/>
            </a:rPr>
            <a:t>E</a:t>
          </a:r>
          <a:r>
            <a:rPr lang="zh-CN" altLang="en-US" sz="1800" b="1">
              <a:solidFill>
                <a:srgbClr val="FF0000"/>
              </a:solidFill>
              <a:latin typeface="+mn-lt"/>
              <a:ea typeface="+mn-ea"/>
              <a:cs typeface="+mn-cs"/>
            </a:rPr>
            <a:t>列开始建立一个销售额大于等于</a:t>
          </a:r>
          <a:r>
            <a:rPr lang="en-US" altLang="zh-CN" sz="1800" b="1">
              <a:solidFill>
                <a:srgbClr val="FF0000"/>
              </a:solidFill>
              <a:latin typeface="+mn-lt"/>
              <a:ea typeface="+mn-ea"/>
              <a:cs typeface="+mn-cs"/>
            </a:rPr>
            <a:t>40000</a:t>
          </a:r>
          <a:r>
            <a:rPr lang="zh-CN" altLang="en-US" sz="1800" b="1">
              <a:solidFill>
                <a:srgbClr val="FF0000"/>
              </a:solidFill>
              <a:latin typeface="+mn-lt"/>
              <a:ea typeface="+mn-ea"/>
              <a:cs typeface="+mn-cs"/>
            </a:rPr>
            <a:t>的数据清单，标题在第一行。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8</xdr:row>
      <xdr:rowOff>133350</xdr:rowOff>
    </xdr:from>
    <xdr:to>
      <xdr:col>10</xdr:col>
      <xdr:colOff>38100</xdr:colOff>
      <xdr:row>27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5810250" y="1581150"/>
          <a:ext cx="6705600" cy="33813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800" b="1">
              <a:solidFill>
                <a:srgbClr val="FF0000"/>
              </a:solidFill>
            </a:rPr>
            <a:t>要求：</a:t>
          </a:r>
          <a:endParaRPr lang="en-US" altLang="zh-CN" sz="1800" b="1">
            <a:solidFill>
              <a:srgbClr val="FF0000"/>
            </a:solidFill>
          </a:endParaRPr>
        </a:p>
        <a:p>
          <a:r>
            <a:rPr lang="zh-CN" altLang="en-US" sz="1800" b="1">
              <a:solidFill>
                <a:srgbClr val="FF0000"/>
              </a:solidFill>
            </a:rPr>
            <a:t>（</a:t>
          </a:r>
          <a:r>
            <a:rPr lang="en-US" altLang="zh-CN" sz="1800" b="1">
              <a:solidFill>
                <a:srgbClr val="FF0000"/>
              </a:solidFill>
            </a:rPr>
            <a:t>1</a:t>
          </a:r>
          <a:r>
            <a:rPr lang="zh-CN" altLang="en-US" sz="1800" b="1">
              <a:solidFill>
                <a:srgbClr val="FF0000"/>
              </a:solidFill>
            </a:rPr>
            <a:t>） 把</a:t>
          </a:r>
          <a:r>
            <a:rPr lang="en-US" altLang="zh-CN" sz="1800" b="1">
              <a:solidFill>
                <a:srgbClr val="FF0000"/>
              </a:solidFill>
            </a:rPr>
            <a:t>"</a:t>
          </a:r>
          <a:r>
            <a:rPr lang="zh-CN" altLang="en-US" sz="1800" b="1">
              <a:solidFill>
                <a:srgbClr val="FF0000"/>
              </a:solidFill>
            </a:rPr>
            <a:t>单价</a:t>
          </a:r>
          <a:r>
            <a:rPr lang="en-US" altLang="zh-CN" sz="1800" b="1">
              <a:solidFill>
                <a:srgbClr val="FF0000"/>
              </a:solidFill>
            </a:rPr>
            <a:t>"</a:t>
          </a:r>
          <a:r>
            <a:rPr lang="zh-CN" altLang="en-US" sz="1800" b="1">
              <a:solidFill>
                <a:srgbClr val="FF0000"/>
              </a:solidFill>
            </a:rPr>
            <a:t>与</a:t>
          </a:r>
          <a:r>
            <a:rPr lang="en-US" altLang="zh-CN" sz="1800" b="1">
              <a:solidFill>
                <a:srgbClr val="FF0000"/>
              </a:solidFill>
            </a:rPr>
            <a:t>"</a:t>
          </a:r>
          <a:r>
            <a:rPr lang="zh-CN" altLang="en-US" sz="1800" b="1">
              <a:solidFill>
                <a:srgbClr val="FF0000"/>
              </a:solidFill>
            </a:rPr>
            <a:t>金额</a:t>
          </a:r>
          <a:r>
            <a:rPr lang="en-US" altLang="zh-CN" sz="1800" b="1">
              <a:solidFill>
                <a:srgbClr val="FF0000"/>
              </a:solidFill>
            </a:rPr>
            <a:t>"</a:t>
          </a:r>
          <a:r>
            <a:rPr lang="zh-CN" altLang="en-US" sz="1800" b="1">
              <a:solidFill>
                <a:srgbClr val="FF0000"/>
              </a:solidFill>
            </a:rPr>
            <a:t>字段设置成货币样式，货币符号为￥，小数点后保留</a:t>
          </a:r>
          <a:r>
            <a:rPr lang="en-US" altLang="zh-CN" sz="1800" b="1">
              <a:solidFill>
                <a:srgbClr val="FF0000"/>
              </a:solidFill>
            </a:rPr>
            <a:t>1</a:t>
          </a:r>
          <a:r>
            <a:rPr lang="zh-CN" altLang="en-US" sz="1800" b="1">
              <a:solidFill>
                <a:srgbClr val="FF0000"/>
              </a:solidFill>
            </a:rPr>
            <a:t>位。</a:t>
          </a:r>
          <a:endParaRPr lang="en-US" altLang="zh-CN" sz="1800" b="1">
            <a:solidFill>
              <a:srgbClr val="FF0000"/>
            </a:solidFill>
          </a:endParaRPr>
        </a:p>
        <a:p>
          <a:r>
            <a:rPr lang="zh-CN" altLang="en-US" sz="1800" b="1">
              <a:solidFill>
                <a:srgbClr val="FF0000"/>
              </a:solidFill>
            </a:rPr>
            <a:t>（</a:t>
          </a:r>
          <a:r>
            <a:rPr lang="en-US" altLang="zh-CN" sz="1800" b="1">
              <a:solidFill>
                <a:srgbClr val="FF0000"/>
              </a:solidFill>
            </a:rPr>
            <a:t>2</a:t>
          </a:r>
          <a:r>
            <a:rPr lang="zh-CN" altLang="en-US" sz="1800" b="1">
              <a:solidFill>
                <a:srgbClr val="FF0000"/>
              </a:solidFill>
            </a:rPr>
            <a:t>） 将数量超过</a:t>
          </a:r>
          <a:r>
            <a:rPr lang="en-US" altLang="zh-CN" sz="1800" b="1">
              <a:solidFill>
                <a:srgbClr val="FF0000"/>
              </a:solidFill>
            </a:rPr>
            <a:t>1000</a:t>
          </a:r>
          <a:r>
            <a:rPr lang="zh-CN" altLang="en-US" sz="1800" b="1">
              <a:solidFill>
                <a:srgbClr val="FF0000"/>
              </a:solidFill>
            </a:rPr>
            <a:t>的数据在第</a:t>
          </a:r>
          <a:r>
            <a:rPr lang="en-US" altLang="zh-CN" sz="1800" b="1">
              <a:solidFill>
                <a:srgbClr val="FF0000"/>
              </a:solidFill>
            </a:rPr>
            <a:t>G</a:t>
          </a:r>
          <a:r>
            <a:rPr lang="zh-CN" altLang="en-US" sz="1800" b="1">
              <a:solidFill>
                <a:srgbClr val="FF0000"/>
              </a:solidFill>
            </a:rPr>
            <a:t>列开始的单元格中生成数据清单，标题在第一行。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10</xdr:row>
      <xdr:rowOff>161926</xdr:rowOff>
    </xdr:from>
    <xdr:to>
      <xdr:col>12</xdr:col>
      <xdr:colOff>428625</xdr:colOff>
      <xdr:row>17</xdr:row>
      <xdr:rowOff>28576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4762500" y="1971676"/>
          <a:ext cx="3895725" cy="9525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800" b="1">
              <a:solidFill>
                <a:srgbClr val="FF0000"/>
              </a:solidFill>
            </a:rPr>
            <a:t>要求：</a:t>
          </a:r>
          <a:endParaRPr lang="en-US" altLang="zh-CN" sz="1800" b="1">
            <a:solidFill>
              <a:srgbClr val="FF0000"/>
            </a:solidFill>
          </a:endParaRPr>
        </a:p>
        <a:p>
          <a:r>
            <a:rPr lang="en-US" altLang="zh-CN" sz="1800" b="1">
              <a:solidFill>
                <a:srgbClr val="FF0000"/>
              </a:solidFill>
            </a:rPr>
            <a:t>1</a:t>
          </a:r>
          <a:r>
            <a:rPr lang="zh-CN" altLang="en-US" sz="1800" b="1">
              <a:solidFill>
                <a:srgbClr val="FF0000"/>
              </a:solidFill>
            </a:rPr>
            <a:t>、在“上官云”后插入一行，数据为：胡斐，</a:t>
          </a:r>
          <a:r>
            <a:rPr lang="en-US" altLang="zh-CN" sz="1800" b="1">
              <a:solidFill>
                <a:srgbClr val="FF0000"/>
              </a:solidFill>
            </a:rPr>
            <a:t>70</a:t>
          </a:r>
          <a:r>
            <a:rPr lang="zh-CN" altLang="en-US" sz="1800" b="1">
              <a:solidFill>
                <a:srgbClr val="FF0000"/>
              </a:solidFill>
            </a:rPr>
            <a:t>，</a:t>
          </a:r>
          <a:r>
            <a:rPr lang="en-US" altLang="zh-CN" sz="1800" b="1">
              <a:solidFill>
                <a:srgbClr val="FF0000"/>
              </a:solidFill>
            </a:rPr>
            <a:t>90</a:t>
          </a:r>
          <a:r>
            <a:rPr lang="zh-CN" altLang="en-US" sz="1800" b="1">
              <a:solidFill>
                <a:srgbClr val="FF0000"/>
              </a:solidFill>
            </a:rPr>
            <a:t>，</a:t>
          </a:r>
          <a:r>
            <a:rPr lang="en-US" altLang="zh-CN" sz="1800" b="1">
              <a:solidFill>
                <a:srgbClr val="FF0000"/>
              </a:solidFill>
            </a:rPr>
            <a:t>56 </a:t>
          </a:r>
        </a:p>
        <a:p>
          <a:r>
            <a:rPr lang="zh-CN" altLang="en-US" sz="1800" b="1">
              <a:solidFill>
                <a:srgbClr val="FF0000"/>
              </a:solidFill>
            </a:rPr>
            <a:t>　 </a:t>
          </a:r>
          <a:r>
            <a:rPr lang="en-US" altLang="zh-CN" sz="1800" b="1">
              <a:solidFill>
                <a:srgbClr val="FF0000"/>
              </a:solidFill>
            </a:rPr>
            <a:t>2</a:t>
          </a:r>
          <a:r>
            <a:rPr lang="zh-CN" altLang="en-US" sz="1800" b="1">
              <a:solidFill>
                <a:srgbClr val="FF0000"/>
              </a:solidFill>
            </a:rPr>
            <a:t>、从</a:t>
          </a:r>
          <a:r>
            <a:rPr lang="en-US" altLang="zh-CN" sz="1800" b="1">
              <a:solidFill>
                <a:srgbClr val="FF0000"/>
              </a:solidFill>
            </a:rPr>
            <a:t>I</a:t>
          </a:r>
          <a:r>
            <a:rPr lang="zh-CN" altLang="en-US" sz="1800" b="1">
              <a:solidFill>
                <a:srgbClr val="FF0000"/>
              </a:solidFill>
            </a:rPr>
            <a:t>列开始，建立一个有不及格成绩学生的数据清单，标题在第一行。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110988</xdr:colOff>
      <xdr:row>19</xdr:row>
      <xdr:rowOff>54665</xdr:rowOff>
    </xdr:from>
    <xdr:to>
      <xdr:col>12</xdr:col>
      <xdr:colOff>579369</xdr:colOff>
      <xdr:row>30</xdr:row>
      <xdr:rowOff>16565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3995531" y="3533361"/>
          <a:ext cx="3905664" cy="1974574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800" b="1">
              <a:solidFill>
                <a:srgbClr val="FF0000"/>
              </a:solidFill>
            </a:rPr>
            <a:t>要求：</a:t>
          </a:r>
          <a:endParaRPr lang="en-US" altLang="zh-CN" sz="1800" b="1">
            <a:solidFill>
              <a:srgbClr val="FF0000"/>
            </a:solidFill>
          </a:endParaRPr>
        </a:p>
        <a:p>
          <a:r>
            <a:rPr lang="en-US" altLang="zh-CN" sz="1800" b="1">
              <a:solidFill>
                <a:srgbClr val="FF0000"/>
              </a:solidFill>
            </a:rPr>
            <a:t>1.</a:t>
          </a:r>
          <a:r>
            <a:rPr lang="zh-CN" altLang="en-US" sz="1800" b="1">
              <a:solidFill>
                <a:srgbClr val="FF0000"/>
              </a:solidFill>
            </a:rPr>
            <a:t>求出每人的总成绩，并放入字段“总分”中。</a:t>
          </a:r>
          <a:endParaRPr lang="en-US" altLang="zh-CN" sz="1800" b="1">
            <a:solidFill>
              <a:srgbClr val="FF0000"/>
            </a:solidFill>
          </a:endParaRPr>
        </a:p>
        <a:p>
          <a:r>
            <a:rPr lang="en-US" altLang="zh-CN" sz="1800" b="1">
              <a:solidFill>
                <a:srgbClr val="FF0000"/>
              </a:solidFill>
            </a:rPr>
            <a:t>2.</a:t>
          </a:r>
          <a:r>
            <a:rPr lang="zh-CN" altLang="en-US" sz="1800" b="1">
              <a:solidFill>
                <a:srgbClr val="FF0000"/>
              </a:solidFill>
            </a:rPr>
            <a:t>显示数学和语文成绩都大于或者等于</a:t>
          </a:r>
          <a:r>
            <a:rPr lang="en-US" altLang="zh-CN" sz="1800" b="1">
              <a:solidFill>
                <a:srgbClr val="FF0000"/>
              </a:solidFill>
            </a:rPr>
            <a:t>90</a:t>
          </a:r>
          <a:r>
            <a:rPr lang="zh-CN" altLang="en-US" sz="1800" b="1">
              <a:solidFill>
                <a:srgbClr val="FF0000"/>
              </a:solidFill>
            </a:rPr>
            <a:t>分的学生名单，并复制到 </a:t>
          </a:r>
          <a:r>
            <a:rPr lang="en-US" altLang="zh-CN" sz="1800" b="1">
              <a:solidFill>
                <a:srgbClr val="FF0000"/>
              </a:solidFill>
            </a:rPr>
            <a:t>I </a:t>
          </a:r>
          <a:r>
            <a:rPr lang="zh-CN" altLang="en-US" sz="1800" b="1">
              <a:solidFill>
                <a:srgbClr val="FF0000"/>
              </a:solidFill>
            </a:rPr>
            <a:t>至 </a:t>
          </a:r>
          <a:r>
            <a:rPr lang="en-US" altLang="zh-CN" sz="1800" b="1">
              <a:solidFill>
                <a:srgbClr val="FF0000"/>
              </a:solidFill>
            </a:rPr>
            <a:t>L </a:t>
          </a:r>
          <a:r>
            <a:rPr lang="zh-CN" altLang="en-US" sz="1800" b="1">
              <a:solidFill>
                <a:srgbClr val="FF0000"/>
              </a:solidFill>
            </a:rPr>
            <a:t>列上。要求复制的标题行在第二行上。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R30"/>
  <sheetViews>
    <sheetView workbookViewId="0">
      <selection activeCell="K30" sqref="K30"/>
    </sheetView>
  </sheetViews>
  <sheetFormatPr defaultRowHeight="13.5"/>
  <cols>
    <col min="1" max="1" width="4.5" style="3" bestFit="1" customWidth="1"/>
    <col min="2" max="2" width="7.5" style="3" bestFit="1" customWidth="1"/>
    <col min="3" max="4" width="5.5" style="3" bestFit="1" customWidth="1"/>
    <col min="5" max="6" width="11.625" style="3" bestFit="1" customWidth="1"/>
    <col min="7" max="7" width="5.5" style="3" bestFit="1" customWidth="1"/>
    <col min="8" max="8" width="11.625" style="3" bestFit="1" customWidth="1"/>
    <col min="9" max="9" width="5.5" style="3" bestFit="1" customWidth="1"/>
    <col min="10" max="10" width="9.5" style="3" bestFit="1" customWidth="1"/>
    <col min="11" max="11" width="7.5" style="3" bestFit="1" customWidth="1"/>
    <col min="12" max="12" width="9.25" style="3" customWidth="1"/>
    <col min="13" max="13" width="63.5" style="3" customWidth="1"/>
    <col min="14" max="15" width="9" style="3"/>
    <col min="16" max="16" width="11.625" style="3" customWidth="1"/>
    <col min="17" max="256" width="9" style="3"/>
    <col min="257" max="257" width="3.625" style="3" customWidth="1"/>
    <col min="258" max="258" width="5.375" style="3" customWidth="1"/>
    <col min="259" max="259" width="4.875" style="3" customWidth="1"/>
    <col min="260" max="260" width="4.5" style="3" customWidth="1"/>
    <col min="261" max="262" width="9" style="3"/>
    <col min="263" max="263" width="6" style="3" customWidth="1"/>
    <col min="264" max="264" width="9" style="3"/>
    <col min="265" max="265" width="4" style="3" customWidth="1"/>
    <col min="266" max="267" width="9" style="3"/>
    <col min="268" max="268" width="27.5" style="3" customWidth="1"/>
    <col min="269" max="269" width="63.5" style="3" customWidth="1"/>
    <col min="270" max="271" width="9" style="3"/>
    <col min="272" max="272" width="11.625" style="3" customWidth="1"/>
    <col min="273" max="512" width="9" style="3"/>
    <col min="513" max="513" width="3.625" style="3" customWidth="1"/>
    <col min="514" max="514" width="5.375" style="3" customWidth="1"/>
    <col min="515" max="515" width="4.875" style="3" customWidth="1"/>
    <col min="516" max="516" width="4.5" style="3" customWidth="1"/>
    <col min="517" max="518" width="9" style="3"/>
    <col min="519" max="519" width="6" style="3" customWidth="1"/>
    <col min="520" max="520" width="9" style="3"/>
    <col min="521" max="521" width="4" style="3" customWidth="1"/>
    <col min="522" max="523" width="9" style="3"/>
    <col min="524" max="524" width="27.5" style="3" customWidth="1"/>
    <col min="525" max="525" width="63.5" style="3" customWidth="1"/>
    <col min="526" max="527" width="9" style="3"/>
    <col min="528" max="528" width="11.625" style="3" customWidth="1"/>
    <col min="529" max="768" width="9" style="3"/>
    <col min="769" max="769" width="3.625" style="3" customWidth="1"/>
    <col min="770" max="770" width="5.375" style="3" customWidth="1"/>
    <col min="771" max="771" width="4.875" style="3" customWidth="1"/>
    <col min="772" max="772" width="4.5" style="3" customWidth="1"/>
    <col min="773" max="774" width="9" style="3"/>
    <col min="775" max="775" width="6" style="3" customWidth="1"/>
    <col min="776" max="776" width="9" style="3"/>
    <col min="777" max="777" width="4" style="3" customWidth="1"/>
    <col min="778" max="779" width="9" style="3"/>
    <col min="780" max="780" width="27.5" style="3" customWidth="1"/>
    <col min="781" max="781" width="63.5" style="3" customWidth="1"/>
    <col min="782" max="783" width="9" style="3"/>
    <col min="784" max="784" width="11.625" style="3" customWidth="1"/>
    <col min="785" max="1024" width="9" style="3"/>
    <col min="1025" max="1025" width="3.625" style="3" customWidth="1"/>
    <col min="1026" max="1026" width="5.375" style="3" customWidth="1"/>
    <col min="1027" max="1027" width="4.875" style="3" customWidth="1"/>
    <col min="1028" max="1028" width="4.5" style="3" customWidth="1"/>
    <col min="1029" max="1030" width="9" style="3"/>
    <col min="1031" max="1031" width="6" style="3" customWidth="1"/>
    <col min="1032" max="1032" width="9" style="3"/>
    <col min="1033" max="1033" width="4" style="3" customWidth="1"/>
    <col min="1034" max="1035" width="9" style="3"/>
    <col min="1036" max="1036" width="27.5" style="3" customWidth="1"/>
    <col min="1037" max="1037" width="63.5" style="3" customWidth="1"/>
    <col min="1038" max="1039" width="9" style="3"/>
    <col min="1040" max="1040" width="11.625" style="3" customWidth="1"/>
    <col min="1041" max="1280" width="9" style="3"/>
    <col min="1281" max="1281" width="3.625" style="3" customWidth="1"/>
    <col min="1282" max="1282" width="5.375" style="3" customWidth="1"/>
    <col min="1283" max="1283" width="4.875" style="3" customWidth="1"/>
    <col min="1284" max="1284" width="4.5" style="3" customWidth="1"/>
    <col min="1285" max="1286" width="9" style="3"/>
    <col min="1287" max="1287" width="6" style="3" customWidth="1"/>
    <col min="1288" max="1288" width="9" style="3"/>
    <col min="1289" max="1289" width="4" style="3" customWidth="1"/>
    <col min="1290" max="1291" width="9" style="3"/>
    <col min="1292" max="1292" width="27.5" style="3" customWidth="1"/>
    <col min="1293" max="1293" width="63.5" style="3" customWidth="1"/>
    <col min="1294" max="1295" width="9" style="3"/>
    <col min="1296" max="1296" width="11.625" style="3" customWidth="1"/>
    <col min="1297" max="1536" width="9" style="3"/>
    <col min="1537" max="1537" width="3.625" style="3" customWidth="1"/>
    <col min="1538" max="1538" width="5.375" style="3" customWidth="1"/>
    <col min="1539" max="1539" width="4.875" style="3" customWidth="1"/>
    <col min="1540" max="1540" width="4.5" style="3" customWidth="1"/>
    <col min="1541" max="1542" width="9" style="3"/>
    <col min="1543" max="1543" width="6" style="3" customWidth="1"/>
    <col min="1544" max="1544" width="9" style="3"/>
    <col min="1545" max="1545" width="4" style="3" customWidth="1"/>
    <col min="1546" max="1547" width="9" style="3"/>
    <col min="1548" max="1548" width="27.5" style="3" customWidth="1"/>
    <col min="1549" max="1549" width="63.5" style="3" customWidth="1"/>
    <col min="1550" max="1551" width="9" style="3"/>
    <col min="1552" max="1552" width="11.625" style="3" customWidth="1"/>
    <col min="1553" max="1792" width="9" style="3"/>
    <col min="1793" max="1793" width="3.625" style="3" customWidth="1"/>
    <col min="1794" max="1794" width="5.375" style="3" customWidth="1"/>
    <col min="1795" max="1795" width="4.875" style="3" customWidth="1"/>
    <col min="1796" max="1796" width="4.5" style="3" customWidth="1"/>
    <col min="1797" max="1798" width="9" style="3"/>
    <col min="1799" max="1799" width="6" style="3" customWidth="1"/>
    <col min="1800" max="1800" width="9" style="3"/>
    <col min="1801" max="1801" width="4" style="3" customWidth="1"/>
    <col min="1802" max="1803" width="9" style="3"/>
    <col min="1804" max="1804" width="27.5" style="3" customWidth="1"/>
    <col min="1805" max="1805" width="63.5" style="3" customWidth="1"/>
    <col min="1806" max="1807" width="9" style="3"/>
    <col min="1808" max="1808" width="11.625" style="3" customWidth="1"/>
    <col min="1809" max="2048" width="9" style="3"/>
    <col min="2049" max="2049" width="3.625" style="3" customWidth="1"/>
    <col min="2050" max="2050" width="5.375" style="3" customWidth="1"/>
    <col min="2051" max="2051" width="4.875" style="3" customWidth="1"/>
    <col min="2052" max="2052" width="4.5" style="3" customWidth="1"/>
    <col min="2053" max="2054" width="9" style="3"/>
    <col min="2055" max="2055" width="6" style="3" customWidth="1"/>
    <col min="2056" max="2056" width="9" style="3"/>
    <col min="2057" max="2057" width="4" style="3" customWidth="1"/>
    <col min="2058" max="2059" width="9" style="3"/>
    <col min="2060" max="2060" width="27.5" style="3" customWidth="1"/>
    <col min="2061" max="2061" width="63.5" style="3" customWidth="1"/>
    <col min="2062" max="2063" width="9" style="3"/>
    <col min="2064" max="2064" width="11.625" style="3" customWidth="1"/>
    <col min="2065" max="2304" width="9" style="3"/>
    <col min="2305" max="2305" width="3.625" style="3" customWidth="1"/>
    <col min="2306" max="2306" width="5.375" style="3" customWidth="1"/>
    <col min="2307" max="2307" width="4.875" style="3" customWidth="1"/>
    <col min="2308" max="2308" width="4.5" style="3" customWidth="1"/>
    <col min="2309" max="2310" width="9" style="3"/>
    <col min="2311" max="2311" width="6" style="3" customWidth="1"/>
    <col min="2312" max="2312" width="9" style="3"/>
    <col min="2313" max="2313" width="4" style="3" customWidth="1"/>
    <col min="2314" max="2315" width="9" style="3"/>
    <col min="2316" max="2316" width="27.5" style="3" customWidth="1"/>
    <col min="2317" max="2317" width="63.5" style="3" customWidth="1"/>
    <col min="2318" max="2319" width="9" style="3"/>
    <col min="2320" max="2320" width="11.625" style="3" customWidth="1"/>
    <col min="2321" max="2560" width="9" style="3"/>
    <col min="2561" max="2561" width="3.625" style="3" customWidth="1"/>
    <col min="2562" max="2562" width="5.375" style="3" customWidth="1"/>
    <col min="2563" max="2563" width="4.875" style="3" customWidth="1"/>
    <col min="2564" max="2564" width="4.5" style="3" customWidth="1"/>
    <col min="2565" max="2566" width="9" style="3"/>
    <col min="2567" max="2567" width="6" style="3" customWidth="1"/>
    <col min="2568" max="2568" width="9" style="3"/>
    <col min="2569" max="2569" width="4" style="3" customWidth="1"/>
    <col min="2570" max="2571" width="9" style="3"/>
    <col min="2572" max="2572" width="27.5" style="3" customWidth="1"/>
    <col min="2573" max="2573" width="63.5" style="3" customWidth="1"/>
    <col min="2574" max="2575" width="9" style="3"/>
    <col min="2576" max="2576" width="11.625" style="3" customWidth="1"/>
    <col min="2577" max="2816" width="9" style="3"/>
    <col min="2817" max="2817" width="3.625" style="3" customWidth="1"/>
    <col min="2818" max="2818" width="5.375" style="3" customWidth="1"/>
    <col min="2819" max="2819" width="4.875" style="3" customWidth="1"/>
    <col min="2820" max="2820" width="4.5" style="3" customWidth="1"/>
    <col min="2821" max="2822" width="9" style="3"/>
    <col min="2823" max="2823" width="6" style="3" customWidth="1"/>
    <col min="2824" max="2824" width="9" style="3"/>
    <col min="2825" max="2825" width="4" style="3" customWidth="1"/>
    <col min="2826" max="2827" width="9" style="3"/>
    <col min="2828" max="2828" width="27.5" style="3" customWidth="1"/>
    <col min="2829" max="2829" width="63.5" style="3" customWidth="1"/>
    <col min="2830" max="2831" width="9" style="3"/>
    <col min="2832" max="2832" width="11.625" style="3" customWidth="1"/>
    <col min="2833" max="3072" width="9" style="3"/>
    <col min="3073" max="3073" width="3.625" style="3" customWidth="1"/>
    <col min="3074" max="3074" width="5.375" style="3" customWidth="1"/>
    <col min="3075" max="3075" width="4.875" style="3" customWidth="1"/>
    <col min="3076" max="3076" width="4.5" style="3" customWidth="1"/>
    <col min="3077" max="3078" width="9" style="3"/>
    <col min="3079" max="3079" width="6" style="3" customWidth="1"/>
    <col min="3080" max="3080" width="9" style="3"/>
    <col min="3081" max="3081" width="4" style="3" customWidth="1"/>
    <col min="3082" max="3083" width="9" style="3"/>
    <col min="3084" max="3084" width="27.5" style="3" customWidth="1"/>
    <col min="3085" max="3085" width="63.5" style="3" customWidth="1"/>
    <col min="3086" max="3087" width="9" style="3"/>
    <col min="3088" max="3088" width="11.625" style="3" customWidth="1"/>
    <col min="3089" max="3328" width="9" style="3"/>
    <col min="3329" max="3329" width="3.625" style="3" customWidth="1"/>
    <col min="3330" max="3330" width="5.375" style="3" customWidth="1"/>
    <col min="3331" max="3331" width="4.875" style="3" customWidth="1"/>
    <col min="3332" max="3332" width="4.5" style="3" customWidth="1"/>
    <col min="3333" max="3334" width="9" style="3"/>
    <col min="3335" max="3335" width="6" style="3" customWidth="1"/>
    <col min="3336" max="3336" width="9" style="3"/>
    <col min="3337" max="3337" width="4" style="3" customWidth="1"/>
    <col min="3338" max="3339" width="9" style="3"/>
    <col min="3340" max="3340" width="27.5" style="3" customWidth="1"/>
    <col min="3341" max="3341" width="63.5" style="3" customWidth="1"/>
    <col min="3342" max="3343" width="9" style="3"/>
    <col min="3344" max="3344" width="11.625" style="3" customWidth="1"/>
    <col min="3345" max="3584" width="9" style="3"/>
    <col min="3585" max="3585" width="3.625" style="3" customWidth="1"/>
    <col min="3586" max="3586" width="5.375" style="3" customWidth="1"/>
    <col min="3587" max="3587" width="4.875" style="3" customWidth="1"/>
    <col min="3588" max="3588" width="4.5" style="3" customWidth="1"/>
    <col min="3589" max="3590" width="9" style="3"/>
    <col min="3591" max="3591" width="6" style="3" customWidth="1"/>
    <col min="3592" max="3592" width="9" style="3"/>
    <col min="3593" max="3593" width="4" style="3" customWidth="1"/>
    <col min="3594" max="3595" width="9" style="3"/>
    <col min="3596" max="3596" width="27.5" style="3" customWidth="1"/>
    <col min="3597" max="3597" width="63.5" style="3" customWidth="1"/>
    <col min="3598" max="3599" width="9" style="3"/>
    <col min="3600" max="3600" width="11.625" style="3" customWidth="1"/>
    <col min="3601" max="3840" width="9" style="3"/>
    <col min="3841" max="3841" width="3.625" style="3" customWidth="1"/>
    <col min="3842" max="3842" width="5.375" style="3" customWidth="1"/>
    <col min="3843" max="3843" width="4.875" style="3" customWidth="1"/>
    <col min="3844" max="3844" width="4.5" style="3" customWidth="1"/>
    <col min="3845" max="3846" width="9" style="3"/>
    <col min="3847" max="3847" width="6" style="3" customWidth="1"/>
    <col min="3848" max="3848" width="9" style="3"/>
    <col min="3849" max="3849" width="4" style="3" customWidth="1"/>
    <col min="3850" max="3851" width="9" style="3"/>
    <col min="3852" max="3852" width="27.5" style="3" customWidth="1"/>
    <col min="3853" max="3853" width="63.5" style="3" customWidth="1"/>
    <col min="3854" max="3855" width="9" style="3"/>
    <col min="3856" max="3856" width="11.625" style="3" customWidth="1"/>
    <col min="3857" max="4096" width="9" style="3"/>
    <col min="4097" max="4097" width="3.625" style="3" customWidth="1"/>
    <col min="4098" max="4098" width="5.375" style="3" customWidth="1"/>
    <col min="4099" max="4099" width="4.875" style="3" customWidth="1"/>
    <col min="4100" max="4100" width="4.5" style="3" customWidth="1"/>
    <col min="4101" max="4102" width="9" style="3"/>
    <col min="4103" max="4103" width="6" style="3" customWidth="1"/>
    <col min="4104" max="4104" width="9" style="3"/>
    <col min="4105" max="4105" width="4" style="3" customWidth="1"/>
    <col min="4106" max="4107" width="9" style="3"/>
    <col min="4108" max="4108" width="27.5" style="3" customWidth="1"/>
    <col min="4109" max="4109" width="63.5" style="3" customWidth="1"/>
    <col min="4110" max="4111" width="9" style="3"/>
    <col min="4112" max="4112" width="11.625" style="3" customWidth="1"/>
    <col min="4113" max="4352" width="9" style="3"/>
    <col min="4353" max="4353" width="3.625" style="3" customWidth="1"/>
    <col min="4354" max="4354" width="5.375" style="3" customWidth="1"/>
    <col min="4355" max="4355" width="4.875" style="3" customWidth="1"/>
    <col min="4356" max="4356" width="4.5" style="3" customWidth="1"/>
    <col min="4357" max="4358" width="9" style="3"/>
    <col min="4359" max="4359" width="6" style="3" customWidth="1"/>
    <col min="4360" max="4360" width="9" style="3"/>
    <col min="4361" max="4361" width="4" style="3" customWidth="1"/>
    <col min="4362" max="4363" width="9" style="3"/>
    <col min="4364" max="4364" width="27.5" style="3" customWidth="1"/>
    <col min="4365" max="4365" width="63.5" style="3" customWidth="1"/>
    <col min="4366" max="4367" width="9" style="3"/>
    <col min="4368" max="4368" width="11.625" style="3" customWidth="1"/>
    <col min="4369" max="4608" width="9" style="3"/>
    <col min="4609" max="4609" width="3.625" style="3" customWidth="1"/>
    <col min="4610" max="4610" width="5.375" style="3" customWidth="1"/>
    <col min="4611" max="4611" width="4.875" style="3" customWidth="1"/>
    <col min="4612" max="4612" width="4.5" style="3" customWidth="1"/>
    <col min="4613" max="4614" width="9" style="3"/>
    <col min="4615" max="4615" width="6" style="3" customWidth="1"/>
    <col min="4616" max="4616" width="9" style="3"/>
    <col min="4617" max="4617" width="4" style="3" customWidth="1"/>
    <col min="4618" max="4619" width="9" style="3"/>
    <col min="4620" max="4620" width="27.5" style="3" customWidth="1"/>
    <col min="4621" max="4621" width="63.5" style="3" customWidth="1"/>
    <col min="4622" max="4623" width="9" style="3"/>
    <col min="4624" max="4624" width="11.625" style="3" customWidth="1"/>
    <col min="4625" max="4864" width="9" style="3"/>
    <col min="4865" max="4865" width="3.625" style="3" customWidth="1"/>
    <col min="4866" max="4866" width="5.375" style="3" customWidth="1"/>
    <col min="4867" max="4867" width="4.875" style="3" customWidth="1"/>
    <col min="4868" max="4868" width="4.5" style="3" customWidth="1"/>
    <col min="4869" max="4870" width="9" style="3"/>
    <col min="4871" max="4871" width="6" style="3" customWidth="1"/>
    <col min="4872" max="4872" width="9" style="3"/>
    <col min="4873" max="4873" width="4" style="3" customWidth="1"/>
    <col min="4874" max="4875" width="9" style="3"/>
    <col min="4876" max="4876" width="27.5" style="3" customWidth="1"/>
    <col min="4877" max="4877" width="63.5" style="3" customWidth="1"/>
    <col min="4878" max="4879" width="9" style="3"/>
    <col min="4880" max="4880" width="11.625" style="3" customWidth="1"/>
    <col min="4881" max="5120" width="9" style="3"/>
    <col min="5121" max="5121" width="3.625" style="3" customWidth="1"/>
    <col min="5122" max="5122" width="5.375" style="3" customWidth="1"/>
    <col min="5123" max="5123" width="4.875" style="3" customWidth="1"/>
    <col min="5124" max="5124" width="4.5" style="3" customWidth="1"/>
    <col min="5125" max="5126" width="9" style="3"/>
    <col min="5127" max="5127" width="6" style="3" customWidth="1"/>
    <col min="5128" max="5128" width="9" style="3"/>
    <col min="5129" max="5129" width="4" style="3" customWidth="1"/>
    <col min="5130" max="5131" width="9" style="3"/>
    <col min="5132" max="5132" width="27.5" style="3" customWidth="1"/>
    <col min="5133" max="5133" width="63.5" style="3" customWidth="1"/>
    <col min="5134" max="5135" width="9" style="3"/>
    <col min="5136" max="5136" width="11.625" style="3" customWidth="1"/>
    <col min="5137" max="5376" width="9" style="3"/>
    <col min="5377" max="5377" width="3.625" style="3" customWidth="1"/>
    <col min="5378" max="5378" width="5.375" style="3" customWidth="1"/>
    <col min="5379" max="5379" width="4.875" style="3" customWidth="1"/>
    <col min="5380" max="5380" width="4.5" style="3" customWidth="1"/>
    <col min="5381" max="5382" width="9" style="3"/>
    <col min="5383" max="5383" width="6" style="3" customWidth="1"/>
    <col min="5384" max="5384" width="9" style="3"/>
    <col min="5385" max="5385" width="4" style="3" customWidth="1"/>
    <col min="5386" max="5387" width="9" style="3"/>
    <col min="5388" max="5388" width="27.5" style="3" customWidth="1"/>
    <col min="5389" max="5389" width="63.5" style="3" customWidth="1"/>
    <col min="5390" max="5391" width="9" style="3"/>
    <col min="5392" max="5392" width="11.625" style="3" customWidth="1"/>
    <col min="5393" max="5632" width="9" style="3"/>
    <col min="5633" max="5633" width="3.625" style="3" customWidth="1"/>
    <col min="5634" max="5634" width="5.375" style="3" customWidth="1"/>
    <col min="5635" max="5635" width="4.875" style="3" customWidth="1"/>
    <col min="5636" max="5636" width="4.5" style="3" customWidth="1"/>
    <col min="5637" max="5638" width="9" style="3"/>
    <col min="5639" max="5639" width="6" style="3" customWidth="1"/>
    <col min="5640" max="5640" width="9" style="3"/>
    <col min="5641" max="5641" width="4" style="3" customWidth="1"/>
    <col min="5642" max="5643" width="9" style="3"/>
    <col min="5644" max="5644" width="27.5" style="3" customWidth="1"/>
    <col min="5645" max="5645" width="63.5" style="3" customWidth="1"/>
    <col min="5646" max="5647" width="9" style="3"/>
    <col min="5648" max="5648" width="11.625" style="3" customWidth="1"/>
    <col min="5649" max="5888" width="9" style="3"/>
    <col min="5889" max="5889" width="3.625" style="3" customWidth="1"/>
    <col min="5890" max="5890" width="5.375" style="3" customWidth="1"/>
    <col min="5891" max="5891" width="4.875" style="3" customWidth="1"/>
    <col min="5892" max="5892" width="4.5" style="3" customWidth="1"/>
    <col min="5893" max="5894" width="9" style="3"/>
    <col min="5895" max="5895" width="6" style="3" customWidth="1"/>
    <col min="5896" max="5896" width="9" style="3"/>
    <col min="5897" max="5897" width="4" style="3" customWidth="1"/>
    <col min="5898" max="5899" width="9" style="3"/>
    <col min="5900" max="5900" width="27.5" style="3" customWidth="1"/>
    <col min="5901" max="5901" width="63.5" style="3" customWidth="1"/>
    <col min="5902" max="5903" width="9" style="3"/>
    <col min="5904" max="5904" width="11.625" style="3" customWidth="1"/>
    <col min="5905" max="6144" width="9" style="3"/>
    <col min="6145" max="6145" width="3.625" style="3" customWidth="1"/>
    <col min="6146" max="6146" width="5.375" style="3" customWidth="1"/>
    <col min="6147" max="6147" width="4.875" style="3" customWidth="1"/>
    <col min="6148" max="6148" width="4.5" style="3" customWidth="1"/>
    <col min="6149" max="6150" width="9" style="3"/>
    <col min="6151" max="6151" width="6" style="3" customWidth="1"/>
    <col min="6152" max="6152" width="9" style="3"/>
    <col min="6153" max="6153" width="4" style="3" customWidth="1"/>
    <col min="6154" max="6155" width="9" style="3"/>
    <col min="6156" max="6156" width="27.5" style="3" customWidth="1"/>
    <col min="6157" max="6157" width="63.5" style="3" customWidth="1"/>
    <col min="6158" max="6159" width="9" style="3"/>
    <col min="6160" max="6160" width="11.625" style="3" customWidth="1"/>
    <col min="6161" max="6400" width="9" style="3"/>
    <col min="6401" max="6401" width="3.625" style="3" customWidth="1"/>
    <col min="6402" max="6402" width="5.375" style="3" customWidth="1"/>
    <col min="6403" max="6403" width="4.875" style="3" customWidth="1"/>
    <col min="6404" max="6404" width="4.5" style="3" customWidth="1"/>
    <col min="6405" max="6406" width="9" style="3"/>
    <col min="6407" max="6407" width="6" style="3" customWidth="1"/>
    <col min="6408" max="6408" width="9" style="3"/>
    <col min="6409" max="6409" width="4" style="3" customWidth="1"/>
    <col min="6410" max="6411" width="9" style="3"/>
    <col min="6412" max="6412" width="27.5" style="3" customWidth="1"/>
    <col min="6413" max="6413" width="63.5" style="3" customWidth="1"/>
    <col min="6414" max="6415" width="9" style="3"/>
    <col min="6416" max="6416" width="11.625" style="3" customWidth="1"/>
    <col min="6417" max="6656" width="9" style="3"/>
    <col min="6657" max="6657" width="3.625" style="3" customWidth="1"/>
    <col min="6658" max="6658" width="5.375" style="3" customWidth="1"/>
    <col min="6659" max="6659" width="4.875" style="3" customWidth="1"/>
    <col min="6660" max="6660" width="4.5" style="3" customWidth="1"/>
    <col min="6661" max="6662" width="9" style="3"/>
    <col min="6663" max="6663" width="6" style="3" customWidth="1"/>
    <col min="6664" max="6664" width="9" style="3"/>
    <col min="6665" max="6665" width="4" style="3" customWidth="1"/>
    <col min="6666" max="6667" width="9" style="3"/>
    <col min="6668" max="6668" width="27.5" style="3" customWidth="1"/>
    <col min="6669" max="6669" width="63.5" style="3" customWidth="1"/>
    <col min="6670" max="6671" width="9" style="3"/>
    <col min="6672" max="6672" width="11.625" style="3" customWidth="1"/>
    <col min="6673" max="6912" width="9" style="3"/>
    <col min="6913" max="6913" width="3.625" style="3" customWidth="1"/>
    <col min="6914" max="6914" width="5.375" style="3" customWidth="1"/>
    <col min="6915" max="6915" width="4.875" style="3" customWidth="1"/>
    <col min="6916" max="6916" width="4.5" style="3" customWidth="1"/>
    <col min="6917" max="6918" width="9" style="3"/>
    <col min="6919" max="6919" width="6" style="3" customWidth="1"/>
    <col min="6920" max="6920" width="9" style="3"/>
    <col min="6921" max="6921" width="4" style="3" customWidth="1"/>
    <col min="6922" max="6923" width="9" style="3"/>
    <col min="6924" max="6924" width="27.5" style="3" customWidth="1"/>
    <col min="6925" max="6925" width="63.5" style="3" customWidth="1"/>
    <col min="6926" max="6927" width="9" style="3"/>
    <col min="6928" max="6928" width="11.625" style="3" customWidth="1"/>
    <col min="6929" max="7168" width="9" style="3"/>
    <col min="7169" max="7169" width="3.625" style="3" customWidth="1"/>
    <col min="7170" max="7170" width="5.375" style="3" customWidth="1"/>
    <col min="7171" max="7171" width="4.875" style="3" customWidth="1"/>
    <col min="7172" max="7172" width="4.5" style="3" customWidth="1"/>
    <col min="7173" max="7174" width="9" style="3"/>
    <col min="7175" max="7175" width="6" style="3" customWidth="1"/>
    <col min="7176" max="7176" width="9" style="3"/>
    <col min="7177" max="7177" width="4" style="3" customWidth="1"/>
    <col min="7178" max="7179" width="9" style="3"/>
    <col min="7180" max="7180" width="27.5" style="3" customWidth="1"/>
    <col min="7181" max="7181" width="63.5" style="3" customWidth="1"/>
    <col min="7182" max="7183" width="9" style="3"/>
    <col min="7184" max="7184" width="11.625" style="3" customWidth="1"/>
    <col min="7185" max="7424" width="9" style="3"/>
    <col min="7425" max="7425" width="3.625" style="3" customWidth="1"/>
    <col min="7426" max="7426" width="5.375" style="3" customWidth="1"/>
    <col min="7427" max="7427" width="4.875" style="3" customWidth="1"/>
    <col min="7428" max="7428" width="4.5" style="3" customWidth="1"/>
    <col min="7429" max="7430" width="9" style="3"/>
    <col min="7431" max="7431" width="6" style="3" customWidth="1"/>
    <col min="7432" max="7432" width="9" style="3"/>
    <col min="7433" max="7433" width="4" style="3" customWidth="1"/>
    <col min="7434" max="7435" width="9" style="3"/>
    <col min="7436" max="7436" width="27.5" style="3" customWidth="1"/>
    <col min="7437" max="7437" width="63.5" style="3" customWidth="1"/>
    <col min="7438" max="7439" width="9" style="3"/>
    <col min="7440" max="7440" width="11.625" style="3" customWidth="1"/>
    <col min="7441" max="7680" width="9" style="3"/>
    <col min="7681" max="7681" width="3.625" style="3" customWidth="1"/>
    <col min="7682" max="7682" width="5.375" style="3" customWidth="1"/>
    <col min="7683" max="7683" width="4.875" style="3" customWidth="1"/>
    <col min="7684" max="7684" width="4.5" style="3" customWidth="1"/>
    <col min="7685" max="7686" width="9" style="3"/>
    <col min="7687" max="7687" width="6" style="3" customWidth="1"/>
    <col min="7688" max="7688" width="9" style="3"/>
    <col min="7689" max="7689" width="4" style="3" customWidth="1"/>
    <col min="7690" max="7691" width="9" style="3"/>
    <col min="7692" max="7692" width="27.5" style="3" customWidth="1"/>
    <col min="7693" max="7693" width="63.5" style="3" customWidth="1"/>
    <col min="7694" max="7695" width="9" style="3"/>
    <col min="7696" max="7696" width="11.625" style="3" customWidth="1"/>
    <col min="7697" max="7936" width="9" style="3"/>
    <col min="7937" max="7937" width="3.625" style="3" customWidth="1"/>
    <col min="7938" max="7938" width="5.375" style="3" customWidth="1"/>
    <col min="7939" max="7939" width="4.875" style="3" customWidth="1"/>
    <col min="7940" max="7940" width="4.5" style="3" customWidth="1"/>
    <col min="7941" max="7942" width="9" style="3"/>
    <col min="7943" max="7943" width="6" style="3" customWidth="1"/>
    <col min="7944" max="7944" width="9" style="3"/>
    <col min="7945" max="7945" width="4" style="3" customWidth="1"/>
    <col min="7946" max="7947" width="9" style="3"/>
    <col min="7948" max="7948" width="27.5" style="3" customWidth="1"/>
    <col min="7949" max="7949" width="63.5" style="3" customWidth="1"/>
    <col min="7950" max="7951" width="9" style="3"/>
    <col min="7952" max="7952" width="11.625" style="3" customWidth="1"/>
    <col min="7953" max="8192" width="9" style="3"/>
    <col min="8193" max="8193" width="3.625" style="3" customWidth="1"/>
    <col min="8194" max="8194" width="5.375" style="3" customWidth="1"/>
    <col min="8195" max="8195" width="4.875" style="3" customWidth="1"/>
    <col min="8196" max="8196" width="4.5" style="3" customWidth="1"/>
    <col min="8197" max="8198" width="9" style="3"/>
    <col min="8199" max="8199" width="6" style="3" customWidth="1"/>
    <col min="8200" max="8200" width="9" style="3"/>
    <col min="8201" max="8201" width="4" style="3" customWidth="1"/>
    <col min="8202" max="8203" width="9" style="3"/>
    <col min="8204" max="8204" width="27.5" style="3" customWidth="1"/>
    <col min="8205" max="8205" width="63.5" style="3" customWidth="1"/>
    <col min="8206" max="8207" width="9" style="3"/>
    <col min="8208" max="8208" width="11.625" style="3" customWidth="1"/>
    <col min="8209" max="8448" width="9" style="3"/>
    <col min="8449" max="8449" width="3.625" style="3" customWidth="1"/>
    <col min="8450" max="8450" width="5.375" style="3" customWidth="1"/>
    <col min="8451" max="8451" width="4.875" style="3" customWidth="1"/>
    <col min="8452" max="8452" width="4.5" style="3" customWidth="1"/>
    <col min="8453" max="8454" width="9" style="3"/>
    <col min="8455" max="8455" width="6" style="3" customWidth="1"/>
    <col min="8456" max="8456" width="9" style="3"/>
    <col min="8457" max="8457" width="4" style="3" customWidth="1"/>
    <col min="8458" max="8459" width="9" style="3"/>
    <col min="8460" max="8460" width="27.5" style="3" customWidth="1"/>
    <col min="8461" max="8461" width="63.5" style="3" customWidth="1"/>
    <col min="8462" max="8463" width="9" style="3"/>
    <col min="8464" max="8464" width="11.625" style="3" customWidth="1"/>
    <col min="8465" max="8704" width="9" style="3"/>
    <col min="8705" max="8705" width="3.625" style="3" customWidth="1"/>
    <col min="8706" max="8706" width="5.375" style="3" customWidth="1"/>
    <col min="8707" max="8707" width="4.875" style="3" customWidth="1"/>
    <col min="8708" max="8708" width="4.5" style="3" customWidth="1"/>
    <col min="8709" max="8710" width="9" style="3"/>
    <col min="8711" max="8711" width="6" style="3" customWidth="1"/>
    <col min="8712" max="8712" width="9" style="3"/>
    <col min="8713" max="8713" width="4" style="3" customWidth="1"/>
    <col min="8714" max="8715" width="9" style="3"/>
    <col min="8716" max="8716" width="27.5" style="3" customWidth="1"/>
    <col min="8717" max="8717" width="63.5" style="3" customWidth="1"/>
    <col min="8718" max="8719" width="9" style="3"/>
    <col min="8720" max="8720" width="11.625" style="3" customWidth="1"/>
    <col min="8721" max="8960" width="9" style="3"/>
    <col min="8961" max="8961" width="3.625" style="3" customWidth="1"/>
    <col min="8962" max="8962" width="5.375" style="3" customWidth="1"/>
    <col min="8963" max="8963" width="4.875" style="3" customWidth="1"/>
    <col min="8964" max="8964" width="4.5" style="3" customWidth="1"/>
    <col min="8965" max="8966" width="9" style="3"/>
    <col min="8967" max="8967" width="6" style="3" customWidth="1"/>
    <col min="8968" max="8968" width="9" style="3"/>
    <col min="8969" max="8969" width="4" style="3" customWidth="1"/>
    <col min="8970" max="8971" width="9" style="3"/>
    <col min="8972" max="8972" width="27.5" style="3" customWidth="1"/>
    <col min="8973" max="8973" width="63.5" style="3" customWidth="1"/>
    <col min="8974" max="8975" width="9" style="3"/>
    <col min="8976" max="8976" width="11.625" style="3" customWidth="1"/>
    <col min="8977" max="9216" width="9" style="3"/>
    <col min="9217" max="9217" width="3.625" style="3" customWidth="1"/>
    <col min="9218" max="9218" width="5.375" style="3" customWidth="1"/>
    <col min="9219" max="9219" width="4.875" style="3" customWidth="1"/>
    <col min="9220" max="9220" width="4.5" style="3" customWidth="1"/>
    <col min="9221" max="9222" width="9" style="3"/>
    <col min="9223" max="9223" width="6" style="3" customWidth="1"/>
    <col min="9224" max="9224" width="9" style="3"/>
    <col min="9225" max="9225" width="4" style="3" customWidth="1"/>
    <col min="9226" max="9227" width="9" style="3"/>
    <col min="9228" max="9228" width="27.5" style="3" customWidth="1"/>
    <col min="9229" max="9229" width="63.5" style="3" customWidth="1"/>
    <col min="9230" max="9231" width="9" style="3"/>
    <col min="9232" max="9232" width="11.625" style="3" customWidth="1"/>
    <col min="9233" max="9472" width="9" style="3"/>
    <col min="9473" max="9473" width="3.625" style="3" customWidth="1"/>
    <col min="9474" max="9474" width="5.375" style="3" customWidth="1"/>
    <col min="9475" max="9475" width="4.875" style="3" customWidth="1"/>
    <col min="9476" max="9476" width="4.5" style="3" customWidth="1"/>
    <col min="9477" max="9478" width="9" style="3"/>
    <col min="9479" max="9479" width="6" style="3" customWidth="1"/>
    <col min="9480" max="9480" width="9" style="3"/>
    <col min="9481" max="9481" width="4" style="3" customWidth="1"/>
    <col min="9482" max="9483" width="9" style="3"/>
    <col min="9484" max="9484" width="27.5" style="3" customWidth="1"/>
    <col min="9485" max="9485" width="63.5" style="3" customWidth="1"/>
    <col min="9486" max="9487" width="9" style="3"/>
    <col min="9488" max="9488" width="11.625" style="3" customWidth="1"/>
    <col min="9489" max="9728" width="9" style="3"/>
    <col min="9729" max="9729" width="3.625" style="3" customWidth="1"/>
    <col min="9730" max="9730" width="5.375" style="3" customWidth="1"/>
    <col min="9731" max="9731" width="4.875" style="3" customWidth="1"/>
    <col min="9732" max="9732" width="4.5" style="3" customWidth="1"/>
    <col min="9733" max="9734" width="9" style="3"/>
    <col min="9735" max="9735" width="6" style="3" customWidth="1"/>
    <col min="9736" max="9736" width="9" style="3"/>
    <col min="9737" max="9737" width="4" style="3" customWidth="1"/>
    <col min="9738" max="9739" width="9" style="3"/>
    <col min="9740" max="9740" width="27.5" style="3" customWidth="1"/>
    <col min="9741" max="9741" width="63.5" style="3" customWidth="1"/>
    <col min="9742" max="9743" width="9" style="3"/>
    <col min="9744" max="9744" width="11.625" style="3" customWidth="1"/>
    <col min="9745" max="9984" width="9" style="3"/>
    <col min="9985" max="9985" width="3.625" style="3" customWidth="1"/>
    <col min="9986" max="9986" width="5.375" style="3" customWidth="1"/>
    <col min="9987" max="9987" width="4.875" style="3" customWidth="1"/>
    <col min="9988" max="9988" width="4.5" style="3" customWidth="1"/>
    <col min="9989" max="9990" width="9" style="3"/>
    <col min="9991" max="9991" width="6" style="3" customWidth="1"/>
    <col min="9992" max="9992" width="9" style="3"/>
    <col min="9993" max="9993" width="4" style="3" customWidth="1"/>
    <col min="9994" max="9995" width="9" style="3"/>
    <col min="9996" max="9996" width="27.5" style="3" customWidth="1"/>
    <col min="9997" max="9997" width="63.5" style="3" customWidth="1"/>
    <col min="9998" max="9999" width="9" style="3"/>
    <col min="10000" max="10000" width="11.625" style="3" customWidth="1"/>
    <col min="10001" max="10240" width="9" style="3"/>
    <col min="10241" max="10241" width="3.625" style="3" customWidth="1"/>
    <col min="10242" max="10242" width="5.375" style="3" customWidth="1"/>
    <col min="10243" max="10243" width="4.875" style="3" customWidth="1"/>
    <col min="10244" max="10244" width="4.5" style="3" customWidth="1"/>
    <col min="10245" max="10246" width="9" style="3"/>
    <col min="10247" max="10247" width="6" style="3" customWidth="1"/>
    <col min="10248" max="10248" width="9" style="3"/>
    <col min="10249" max="10249" width="4" style="3" customWidth="1"/>
    <col min="10250" max="10251" width="9" style="3"/>
    <col min="10252" max="10252" width="27.5" style="3" customWidth="1"/>
    <col min="10253" max="10253" width="63.5" style="3" customWidth="1"/>
    <col min="10254" max="10255" width="9" style="3"/>
    <col min="10256" max="10256" width="11.625" style="3" customWidth="1"/>
    <col min="10257" max="10496" width="9" style="3"/>
    <col min="10497" max="10497" width="3.625" style="3" customWidth="1"/>
    <col min="10498" max="10498" width="5.375" style="3" customWidth="1"/>
    <col min="10499" max="10499" width="4.875" style="3" customWidth="1"/>
    <col min="10500" max="10500" width="4.5" style="3" customWidth="1"/>
    <col min="10501" max="10502" width="9" style="3"/>
    <col min="10503" max="10503" width="6" style="3" customWidth="1"/>
    <col min="10504" max="10504" width="9" style="3"/>
    <col min="10505" max="10505" width="4" style="3" customWidth="1"/>
    <col min="10506" max="10507" width="9" style="3"/>
    <col min="10508" max="10508" width="27.5" style="3" customWidth="1"/>
    <col min="10509" max="10509" width="63.5" style="3" customWidth="1"/>
    <col min="10510" max="10511" width="9" style="3"/>
    <col min="10512" max="10512" width="11.625" style="3" customWidth="1"/>
    <col min="10513" max="10752" width="9" style="3"/>
    <col min="10753" max="10753" width="3.625" style="3" customWidth="1"/>
    <col min="10754" max="10754" width="5.375" style="3" customWidth="1"/>
    <col min="10755" max="10755" width="4.875" style="3" customWidth="1"/>
    <col min="10756" max="10756" width="4.5" style="3" customWidth="1"/>
    <col min="10757" max="10758" width="9" style="3"/>
    <col min="10759" max="10759" width="6" style="3" customWidth="1"/>
    <col min="10760" max="10760" width="9" style="3"/>
    <col min="10761" max="10761" width="4" style="3" customWidth="1"/>
    <col min="10762" max="10763" width="9" style="3"/>
    <col min="10764" max="10764" width="27.5" style="3" customWidth="1"/>
    <col min="10765" max="10765" width="63.5" style="3" customWidth="1"/>
    <col min="10766" max="10767" width="9" style="3"/>
    <col min="10768" max="10768" width="11.625" style="3" customWidth="1"/>
    <col min="10769" max="11008" width="9" style="3"/>
    <col min="11009" max="11009" width="3.625" style="3" customWidth="1"/>
    <col min="11010" max="11010" width="5.375" style="3" customWidth="1"/>
    <col min="11011" max="11011" width="4.875" style="3" customWidth="1"/>
    <col min="11012" max="11012" width="4.5" style="3" customWidth="1"/>
    <col min="11013" max="11014" width="9" style="3"/>
    <col min="11015" max="11015" width="6" style="3" customWidth="1"/>
    <col min="11016" max="11016" width="9" style="3"/>
    <col min="11017" max="11017" width="4" style="3" customWidth="1"/>
    <col min="11018" max="11019" width="9" style="3"/>
    <col min="11020" max="11020" width="27.5" style="3" customWidth="1"/>
    <col min="11021" max="11021" width="63.5" style="3" customWidth="1"/>
    <col min="11022" max="11023" width="9" style="3"/>
    <col min="11024" max="11024" width="11.625" style="3" customWidth="1"/>
    <col min="11025" max="11264" width="9" style="3"/>
    <col min="11265" max="11265" width="3.625" style="3" customWidth="1"/>
    <col min="11266" max="11266" width="5.375" style="3" customWidth="1"/>
    <col min="11267" max="11267" width="4.875" style="3" customWidth="1"/>
    <col min="11268" max="11268" width="4.5" style="3" customWidth="1"/>
    <col min="11269" max="11270" width="9" style="3"/>
    <col min="11271" max="11271" width="6" style="3" customWidth="1"/>
    <col min="11272" max="11272" width="9" style="3"/>
    <col min="11273" max="11273" width="4" style="3" customWidth="1"/>
    <col min="11274" max="11275" width="9" style="3"/>
    <col min="11276" max="11276" width="27.5" style="3" customWidth="1"/>
    <col min="11277" max="11277" width="63.5" style="3" customWidth="1"/>
    <col min="11278" max="11279" width="9" style="3"/>
    <col min="11280" max="11280" width="11.625" style="3" customWidth="1"/>
    <col min="11281" max="11520" width="9" style="3"/>
    <col min="11521" max="11521" width="3.625" style="3" customWidth="1"/>
    <col min="11522" max="11522" width="5.375" style="3" customWidth="1"/>
    <col min="11523" max="11523" width="4.875" style="3" customWidth="1"/>
    <col min="11524" max="11524" width="4.5" style="3" customWidth="1"/>
    <col min="11525" max="11526" width="9" style="3"/>
    <col min="11527" max="11527" width="6" style="3" customWidth="1"/>
    <col min="11528" max="11528" width="9" style="3"/>
    <col min="11529" max="11529" width="4" style="3" customWidth="1"/>
    <col min="11530" max="11531" width="9" style="3"/>
    <col min="11532" max="11532" width="27.5" style="3" customWidth="1"/>
    <col min="11533" max="11533" width="63.5" style="3" customWidth="1"/>
    <col min="11534" max="11535" width="9" style="3"/>
    <col min="11536" max="11536" width="11.625" style="3" customWidth="1"/>
    <col min="11537" max="11776" width="9" style="3"/>
    <col min="11777" max="11777" width="3.625" style="3" customWidth="1"/>
    <col min="11778" max="11778" width="5.375" style="3" customWidth="1"/>
    <col min="11779" max="11779" width="4.875" style="3" customWidth="1"/>
    <col min="11780" max="11780" width="4.5" style="3" customWidth="1"/>
    <col min="11781" max="11782" width="9" style="3"/>
    <col min="11783" max="11783" width="6" style="3" customWidth="1"/>
    <col min="11784" max="11784" width="9" style="3"/>
    <col min="11785" max="11785" width="4" style="3" customWidth="1"/>
    <col min="11786" max="11787" width="9" style="3"/>
    <col min="11788" max="11788" width="27.5" style="3" customWidth="1"/>
    <col min="11789" max="11789" width="63.5" style="3" customWidth="1"/>
    <col min="11790" max="11791" width="9" style="3"/>
    <col min="11792" max="11792" width="11.625" style="3" customWidth="1"/>
    <col min="11793" max="12032" width="9" style="3"/>
    <col min="12033" max="12033" width="3.625" style="3" customWidth="1"/>
    <col min="12034" max="12034" width="5.375" style="3" customWidth="1"/>
    <col min="12035" max="12035" width="4.875" style="3" customWidth="1"/>
    <col min="12036" max="12036" width="4.5" style="3" customWidth="1"/>
    <col min="12037" max="12038" width="9" style="3"/>
    <col min="12039" max="12039" width="6" style="3" customWidth="1"/>
    <col min="12040" max="12040" width="9" style="3"/>
    <col min="12041" max="12041" width="4" style="3" customWidth="1"/>
    <col min="12042" max="12043" width="9" style="3"/>
    <col min="12044" max="12044" width="27.5" style="3" customWidth="1"/>
    <col min="12045" max="12045" width="63.5" style="3" customWidth="1"/>
    <col min="12046" max="12047" width="9" style="3"/>
    <col min="12048" max="12048" width="11.625" style="3" customWidth="1"/>
    <col min="12049" max="12288" width="9" style="3"/>
    <col min="12289" max="12289" width="3.625" style="3" customWidth="1"/>
    <col min="12290" max="12290" width="5.375" style="3" customWidth="1"/>
    <col min="12291" max="12291" width="4.875" style="3" customWidth="1"/>
    <col min="12292" max="12292" width="4.5" style="3" customWidth="1"/>
    <col min="12293" max="12294" width="9" style="3"/>
    <col min="12295" max="12295" width="6" style="3" customWidth="1"/>
    <col min="12296" max="12296" width="9" style="3"/>
    <col min="12297" max="12297" width="4" style="3" customWidth="1"/>
    <col min="12298" max="12299" width="9" style="3"/>
    <col min="12300" max="12300" width="27.5" style="3" customWidth="1"/>
    <col min="12301" max="12301" width="63.5" style="3" customWidth="1"/>
    <col min="12302" max="12303" width="9" style="3"/>
    <col min="12304" max="12304" width="11.625" style="3" customWidth="1"/>
    <col min="12305" max="12544" width="9" style="3"/>
    <col min="12545" max="12545" width="3.625" style="3" customWidth="1"/>
    <col min="12546" max="12546" width="5.375" style="3" customWidth="1"/>
    <col min="12547" max="12547" width="4.875" style="3" customWidth="1"/>
    <col min="12548" max="12548" width="4.5" style="3" customWidth="1"/>
    <col min="12549" max="12550" width="9" style="3"/>
    <col min="12551" max="12551" width="6" style="3" customWidth="1"/>
    <col min="12552" max="12552" width="9" style="3"/>
    <col min="12553" max="12553" width="4" style="3" customWidth="1"/>
    <col min="12554" max="12555" width="9" style="3"/>
    <col min="12556" max="12556" width="27.5" style="3" customWidth="1"/>
    <col min="12557" max="12557" width="63.5" style="3" customWidth="1"/>
    <col min="12558" max="12559" width="9" style="3"/>
    <col min="12560" max="12560" width="11.625" style="3" customWidth="1"/>
    <col min="12561" max="12800" width="9" style="3"/>
    <col min="12801" max="12801" width="3.625" style="3" customWidth="1"/>
    <col min="12802" max="12802" width="5.375" style="3" customWidth="1"/>
    <col min="12803" max="12803" width="4.875" style="3" customWidth="1"/>
    <col min="12804" max="12804" width="4.5" style="3" customWidth="1"/>
    <col min="12805" max="12806" width="9" style="3"/>
    <col min="12807" max="12807" width="6" style="3" customWidth="1"/>
    <col min="12808" max="12808" width="9" style="3"/>
    <col min="12809" max="12809" width="4" style="3" customWidth="1"/>
    <col min="12810" max="12811" width="9" style="3"/>
    <col min="12812" max="12812" width="27.5" style="3" customWidth="1"/>
    <col min="12813" max="12813" width="63.5" style="3" customWidth="1"/>
    <col min="12814" max="12815" width="9" style="3"/>
    <col min="12816" max="12816" width="11.625" style="3" customWidth="1"/>
    <col min="12817" max="13056" width="9" style="3"/>
    <col min="13057" max="13057" width="3.625" style="3" customWidth="1"/>
    <col min="13058" max="13058" width="5.375" style="3" customWidth="1"/>
    <col min="13059" max="13059" width="4.875" style="3" customWidth="1"/>
    <col min="13060" max="13060" width="4.5" style="3" customWidth="1"/>
    <col min="13061" max="13062" width="9" style="3"/>
    <col min="13063" max="13063" width="6" style="3" customWidth="1"/>
    <col min="13064" max="13064" width="9" style="3"/>
    <col min="13065" max="13065" width="4" style="3" customWidth="1"/>
    <col min="13066" max="13067" width="9" style="3"/>
    <col min="13068" max="13068" width="27.5" style="3" customWidth="1"/>
    <col min="13069" max="13069" width="63.5" style="3" customWidth="1"/>
    <col min="13070" max="13071" width="9" style="3"/>
    <col min="13072" max="13072" width="11.625" style="3" customWidth="1"/>
    <col min="13073" max="13312" width="9" style="3"/>
    <col min="13313" max="13313" width="3.625" style="3" customWidth="1"/>
    <col min="13314" max="13314" width="5.375" style="3" customWidth="1"/>
    <col min="13315" max="13315" width="4.875" style="3" customWidth="1"/>
    <col min="13316" max="13316" width="4.5" style="3" customWidth="1"/>
    <col min="13317" max="13318" width="9" style="3"/>
    <col min="13319" max="13319" width="6" style="3" customWidth="1"/>
    <col min="13320" max="13320" width="9" style="3"/>
    <col min="13321" max="13321" width="4" style="3" customWidth="1"/>
    <col min="13322" max="13323" width="9" style="3"/>
    <col min="13324" max="13324" width="27.5" style="3" customWidth="1"/>
    <col min="13325" max="13325" width="63.5" style="3" customWidth="1"/>
    <col min="13326" max="13327" width="9" style="3"/>
    <col min="13328" max="13328" width="11.625" style="3" customWidth="1"/>
    <col min="13329" max="13568" width="9" style="3"/>
    <col min="13569" max="13569" width="3.625" style="3" customWidth="1"/>
    <col min="13570" max="13570" width="5.375" style="3" customWidth="1"/>
    <col min="13571" max="13571" width="4.875" style="3" customWidth="1"/>
    <col min="13572" max="13572" width="4.5" style="3" customWidth="1"/>
    <col min="13573" max="13574" width="9" style="3"/>
    <col min="13575" max="13575" width="6" style="3" customWidth="1"/>
    <col min="13576" max="13576" width="9" style="3"/>
    <col min="13577" max="13577" width="4" style="3" customWidth="1"/>
    <col min="13578" max="13579" width="9" style="3"/>
    <col min="13580" max="13580" width="27.5" style="3" customWidth="1"/>
    <col min="13581" max="13581" width="63.5" style="3" customWidth="1"/>
    <col min="13582" max="13583" width="9" style="3"/>
    <col min="13584" max="13584" width="11.625" style="3" customWidth="1"/>
    <col min="13585" max="13824" width="9" style="3"/>
    <col min="13825" max="13825" width="3.625" style="3" customWidth="1"/>
    <col min="13826" max="13826" width="5.375" style="3" customWidth="1"/>
    <col min="13827" max="13827" width="4.875" style="3" customWidth="1"/>
    <col min="13828" max="13828" width="4.5" style="3" customWidth="1"/>
    <col min="13829" max="13830" width="9" style="3"/>
    <col min="13831" max="13831" width="6" style="3" customWidth="1"/>
    <col min="13832" max="13832" width="9" style="3"/>
    <col min="13833" max="13833" width="4" style="3" customWidth="1"/>
    <col min="13834" max="13835" width="9" style="3"/>
    <col min="13836" max="13836" width="27.5" style="3" customWidth="1"/>
    <col min="13837" max="13837" width="63.5" style="3" customWidth="1"/>
    <col min="13838" max="13839" width="9" style="3"/>
    <col min="13840" max="13840" width="11.625" style="3" customWidth="1"/>
    <col min="13841" max="14080" width="9" style="3"/>
    <col min="14081" max="14081" width="3.625" style="3" customWidth="1"/>
    <col min="14082" max="14082" width="5.375" style="3" customWidth="1"/>
    <col min="14083" max="14083" width="4.875" style="3" customWidth="1"/>
    <col min="14084" max="14084" width="4.5" style="3" customWidth="1"/>
    <col min="14085" max="14086" width="9" style="3"/>
    <col min="14087" max="14087" width="6" style="3" customWidth="1"/>
    <col min="14088" max="14088" width="9" style="3"/>
    <col min="14089" max="14089" width="4" style="3" customWidth="1"/>
    <col min="14090" max="14091" width="9" style="3"/>
    <col min="14092" max="14092" width="27.5" style="3" customWidth="1"/>
    <col min="14093" max="14093" width="63.5" style="3" customWidth="1"/>
    <col min="14094" max="14095" width="9" style="3"/>
    <col min="14096" max="14096" width="11.625" style="3" customWidth="1"/>
    <col min="14097" max="14336" width="9" style="3"/>
    <col min="14337" max="14337" width="3.625" style="3" customWidth="1"/>
    <col min="14338" max="14338" width="5.375" style="3" customWidth="1"/>
    <col min="14339" max="14339" width="4.875" style="3" customWidth="1"/>
    <col min="14340" max="14340" width="4.5" style="3" customWidth="1"/>
    <col min="14341" max="14342" width="9" style="3"/>
    <col min="14343" max="14343" width="6" style="3" customWidth="1"/>
    <col min="14344" max="14344" width="9" style="3"/>
    <col min="14345" max="14345" width="4" style="3" customWidth="1"/>
    <col min="14346" max="14347" width="9" style="3"/>
    <col min="14348" max="14348" width="27.5" style="3" customWidth="1"/>
    <col min="14349" max="14349" width="63.5" style="3" customWidth="1"/>
    <col min="14350" max="14351" width="9" style="3"/>
    <col min="14352" max="14352" width="11.625" style="3" customWidth="1"/>
    <col min="14353" max="14592" width="9" style="3"/>
    <col min="14593" max="14593" width="3.625" style="3" customWidth="1"/>
    <col min="14594" max="14594" width="5.375" style="3" customWidth="1"/>
    <col min="14595" max="14595" width="4.875" style="3" customWidth="1"/>
    <col min="14596" max="14596" width="4.5" style="3" customWidth="1"/>
    <col min="14597" max="14598" width="9" style="3"/>
    <col min="14599" max="14599" width="6" style="3" customWidth="1"/>
    <col min="14600" max="14600" width="9" style="3"/>
    <col min="14601" max="14601" width="4" style="3" customWidth="1"/>
    <col min="14602" max="14603" width="9" style="3"/>
    <col min="14604" max="14604" width="27.5" style="3" customWidth="1"/>
    <col min="14605" max="14605" width="63.5" style="3" customWidth="1"/>
    <col min="14606" max="14607" width="9" style="3"/>
    <col min="14608" max="14608" width="11.625" style="3" customWidth="1"/>
    <col min="14609" max="14848" width="9" style="3"/>
    <col min="14849" max="14849" width="3.625" style="3" customWidth="1"/>
    <col min="14850" max="14850" width="5.375" style="3" customWidth="1"/>
    <col min="14851" max="14851" width="4.875" style="3" customWidth="1"/>
    <col min="14852" max="14852" width="4.5" style="3" customWidth="1"/>
    <col min="14853" max="14854" width="9" style="3"/>
    <col min="14855" max="14855" width="6" style="3" customWidth="1"/>
    <col min="14856" max="14856" width="9" style="3"/>
    <col min="14857" max="14857" width="4" style="3" customWidth="1"/>
    <col min="14858" max="14859" width="9" style="3"/>
    <col min="14860" max="14860" width="27.5" style="3" customWidth="1"/>
    <col min="14861" max="14861" width="63.5" style="3" customWidth="1"/>
    <col min="14862" max="14863" width="9" style="3"/>
    <col min="14864" max="14864" width="11.625" style="3" customWidth="1"/>
    <col min="14865" max="15104" width="9" style="3"/>
    <col min="15105" max="15105" width="3.625" style="3" customWidth="1"/>
    <col min="15106" max="15106" width="5.375" style="3" customWidth="1"/>
    <col min="15107" max="15107" width="4.875" style="3" customWidth="1"/>
    <col min="15108" max="15108" width="4.5" style="3" customWidth="1"/>
    <col min="15109" max="15110" width="9" style="3"/>
    <col min="15111" max="15111" width="6" style="3" customWidth="1"/>
    <col min="15112" max="15112" width="9" style="3"/>
    <col min="15113" max="15113" width="4" style="3" customWidth="1"/>
    <col min="15114" max="15115" width="9" style="3"/>
    <col min="15116" max="15116" width="27.5" style="3" customWidth="1"/>
    <col min="15117" max="15117" width="63.5" style="3" customWidth="1"/>
    <col min="15118" max="15119" width="9" style="3"/>
    <col min="15120" max="15120" width="11.625" style="3" customWidth="1"/>
    <col min="15121" max="15360" width="9" style="3"/>
    <col min="15361" max="15361" width="3.625" style="3" customWidth="1"/>
    <col min="15362" max="15362" width="5.375" style="3" customWidth="1"/>
    <col min="15363" max="15363" width="4.875" style="3" customWidth="1"/>
    <col min="15364" max="15364" width="4.5" style="3" customWidth="1"/>
    <col min="15365" max="15366" width="9" style="3"/>
    <col min="15367" max="15367" width="6" style="3" customWidth="1"/>
    <col min="15368" max="15368" width="9" style="3"/>
    <col min="15369" max="15369" width="4" style="3" customWidth="1"/>
    <col min="15370" max="15371" width="9" style="3"/>
    <col min="15372" max="15372" width="27.5" style="3" customWidth="1"/>
    <col min="15373" max="15373" width="63.5" style="3" customWidth="1"/>
    <col min="15374" max="15375" width="9" style="3"/>
    <col min="15376" max="15376" width="11.625" style="3" customWidth="1"/>
    <col min="15377" max="15616" width="9" style="3"/>
    <col min="15617" max="15617" width="3.625" style="3" customWidth="1"/>
    <col min="15618" max="15618" width="5.375" style="3" customWidth="1"/>
    <col min="15619" max="15619" width="4.875" style="3" customWidth="1"/>
    <col min="15620" max="15620" width="4.5" style="3" customWidth="1"/>
    <col min="15621" max="15622" width="9" style="3"/>
    <col min="15623" max="15623" width="6" style="3" customWidth="1"/>
    <col min="15624" max="15624" width="9" style="3"/>
    <col min="15625" max="15625" width="4" style="3" customWidth="1"/>
    <col min="15626" max="15627" width="9" style="3"/>
    <col min="15628" max="15628" width="27.5" style="3" customWidth="1"/>
    <col min="15629" max="15629" width="63.5" style="3" customWidth="1"/>
    <col min="15630" max="15631" width="9" style="3"/>
    <col min="15632" max="15632" width="11.625" style="3" customWidth="1"/>
    <col min="15633" max="15872" width="9" style="3"/>
    <col min="15873" max="15873" width="3.625" style="3" customWidth="1"/>
    <col min="15874" max="15874" width="5.375" style="3" customWidth="1"/>
    <col min="15875" max="15875" width="4.875" style="3" customWidth="1"/>
    <col min="15876" max="15876" width="4.5" style="3" customWidth="1"/>
    <col min="15877" max="15878" width="9" style="3"/>
    <col min="15879" max="15879" width="6" style="3" customWidth="1"/>
    <col min="15880" max="15880" width="9" style="3"/>
    <col min="15881" max="15881" width="4" style="3" customWidth="1"/>
    <col min="15882" max="15883" width="9" style="3"/>
    <col min="15884" max="15884" width="27.5" style="3" customWidth="1"/>
    <col min="15885" max="15885" width="63.5" style="3" customWidth="1"/>
    <col min="15886" max="15887" width="9" style="3"/>
    <col min="15888" max="15888" width="11.625" style="3" customWidth="1"/>
    <col min="15889" max="16128" width="9" style="3"/>
    <col min="16129" max="16129" width="3.625" style="3" customWidth="1"/>
    <col min="16130" max="16130" width="5.375" style="3" customWidth="1"/>
    <col min="16131" max="16131" width="4.875" style="3" customWidth="1"/>
    <col min="16132" max="16132" width="4.5" style="3" customWidth="1"/>
    <col min="16133" max="16134" width="9" style="3"/>
    <col min="16135" max="16135" width="6" style="3" customWidth="1"/>
    <col min="16136" max="16136" width="9" style="3"/>
    <col min="16137" max="16137" width="4" style="3" customWidth="1"/>
    <col min="16138" max="16139" width="9" style="3"/>
    <col min="16140" max="16140" width="27.5" style="3" customWidth="1"/>
    <col min="16141" max="16141" width="63.5" style="3" customWidth="1"/>
    <col min="16142" max="16143" width="9" style="3"/>
    <col min="16144" max="16144" width="11.625" style="3" customWidth="1"/>
    <col min="16145" max="16384" width="9" style="3"/>
  </cols>
  <sheetData>
    <row r="1" spans="1:18" ht="24.75" customHeight="1">
      <c r="A1" s="56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18" ht="24.75" customHeight="1">
      <c r="A2" s="17" t="s">
        <v>128</v>
      </c>
      <c r="B2" s="18" t="s">
        <v>49</v>
      </c>
      <c r="C2" s="19" t="s">
        <v>50</v>
      </c>
      <c r="D2" s="19" t="s">
        <v>51</v>
      </c>
      <c r="E2" s="17" t="s">
        <v>52</v>
      </c>
      <c r="F2" s="20" t="s">
        <v>131</v>
      </c>
      <c r="G2" s="17" t="s">
        <v>53</v>
      </c>
      <c r="H2" s="19" t="s">
        <v>54</v>
      </c>
      <c r="I2" s="17" t="s">
        <v>55</v>
      </c>
      <c r="J2" s="18" t="s">
        <v>56</v>
      </c>
      <c r="K2" s="17" t="s">
        <v>57</v>
      </c>
      <c r="M2" s="29" t="s">
        <v>58</v>
      </c>
      <c r="N2" s="15"/>
      <c r="O2" s="15"/>
      <c r="P2" s="15"/>
    </row>
    <row r="3" spans="1:18" ht="24.75" hidden="1" customHeight="1">
      <c r="A3" s="21">
        <v>1</v>
      </c>
      <c r="B3" s="22" t="s">
        <v>59</v>
      </c>
      <c r="C3" s="23" t="s">
        <v>60</v>
      </c>
      <c r="D3" s="23" t="s">
        <v>61</v>
      </c>
      <c r="E3" s="24" t="s">
        <v>62</v>
      </c>
      <c r="F3" s="25">
        <v>20394</v>
      </c>
      <c r="G3" s="26">
        <f t="shared" ref="G3:G22" ca="1" si="0">(TODAY() -F3)/365</f>
        <v>66.893150684931513</v>
      </c>
      <c r="H3" s="25">
        <v>28703</v>
      </c>
      <c r="I3" s="26">
        <f t="shared" ref="I3:I22" ca="1" si="1">(TODAY() -H3)/365</f>
        <v>44.128767123287673</v>
      </c>
      <c r="J3" s="24" t="s">
        <v>63</v>
      </c>
      <c r="K3" s="24" t="s">
        <v>64</v>
      </c>
      <c r="M3" s="15" t="s">
        <v>65</v>
      </c>
      <c r="N3" s="15"/>
      <c r="O3" s="15"/>
      <c r="P3" s="15"/>
    </row>
    <row r="4" spans="1:18" ht="24.75" customHeight="1">
      <c r="A4" s="21">
        <v>2</v>
      </c>
      <c r="B4" s="22" t="s">
        <v>66</v>
      </c>
      <c r="C4" s="23" t="s">
        <v>67</v>
      </c>
      <c r="D4" s="23" t="s">
        <v>68</v>
      </c>
      <c r="E4" s="24" t="s">
        <v>69</v>
      </c>
      <c r="F4" s="25">
        <v>27334</v>
      </c>
      <c r="G4" s="26">
        <f t="shared" ca="1" si="0"/>
        <v>47.87945205479452</v>
      </c>
      <c r="H4" s="25">
        <v>34304</v>
      </c>
      <c r="I4" s="26">
        <f t="shared" ca="1" si="1"/>
        <v>28.783561643835615</v>
      </c>
      <c r="J4" s="24" t="s">
        <v>70</v>
      </c>
      <c r="K4" s="24" t="s">
        <v>71</v>
      </c>
      <c r="M4" s="15"/>
      <c r="N4" s="15"/>
      <c r="O4" s="15"/>
      <c r="P4" s="15"/>
    </row>
    <row r="5" spans="1:18" ht="24.75" hidden="1" customHeight="1">
      <c r="A5" s="21">
        <v>3</v>
      </c>
      <c r="B5" s="22" t="s">
        <v>73</v>
      </c>
      <c r="C5" s="23" t="s">
        <v>60</v>
      </c>
      <c r="D5" s="23" t="s">
        <v>61</v>
      </c>
      <c r="E5" s="24" t="s">
        <v>74</v>
      </c>
      <c r="F5" s="25">
        <v>20911</v>
      </c>
      <c r="G5" s="26">
        <f t="shared" ca="1" si="0"/>
        <v>65.476712328767121</v>
      </c>
      <c r="H5" s="25">
        <v>28004</v>
      </c>
      <c r="I5" s="26">
        <f t="shared" ca="1" si="1"/>
        <v>46.043835616438358</v>
      </c>
      <c r="J5" s="24" t="s">
        <v>75</v>
      </c>
      <c r="K5" s="24" t="s">
        <v>76</v>
      </c>
      <c r="M5" s="15"/>
      <c r="N5" s="15"/>
      <c r="O5" s="15"/>
      <c r="P5" s="15"/>
    </row>
    <row r="6" spans="1:18" ht="24.75" hidden="1" customHeight="1">
      <c r="A6" s="21">
        <v>4</v>
      </c>
      <c r="B6" s="22" t="s">
        <v>77</v>
      </c>
      <c r="C6" s="23" t="s">
        <v>60</v>
      </c>
      <c r="D6" s="23" t="s">
        <v>61</v>
      </c>
      <c r="E6" s="24" t="s">
        <v>78</v>
      </c>
      <c r="F6" s="25">
        <v>22282</v>
      </c>
      <c r="G6" s="26">
        <f t="shared" ca="1" si="0"/>
        <v>61.720547945205482</v>
      </c>
      <c r="H6" s="25">
        <v>30317</v>
      </c>
      <c r="I6" s="26">
        <f t="shared" ca="1" si="1"/>
        <v>39.706849315068496</v>
      </c>
      <c r="J6" s="24" t="s">
        <v>79</v>
      </c>
      <c r="K6" s="24" t="s">
        <v>76</v>
      </c>
      <c r="M6" s="15"/>
      <c r="N6" s="15"/>
      <c r="O6" s="15"/>
      <c r="P6" s="15"/>
    </row>
    <row r="7" spans="1:18" ht="24.75" hidden="1" customHeight="1">
      <c r="A7" s="21">
        <v>5</v>
      </c>
      <c r="B7" s="22" t="s">
        <v>81</v>
      </c>
      <c r="C7" s="23" t="s">
        <v>67</v>
      </c>
      <c r="D7" s="23" t="s">
        <v>68</v>
      </c>
      <c r="E7" s="24" t="s">
        <v>82</v>
      </c>
      <c r="F7" s="25">
        <v>19059</v>
      </c>
      <c r="G7" s="26">
        <f t="shared" ca="1" si="0"/>
        <v>70.550684931506851</v>
      </c>
      <c r="H7" s="25">
        <v>25538</v>
      </c>
      <c r="I7" s="26">
        <f t="shared" ca="1" si="1"/>
        <v>52.8</v>
      </c>
      <c r="J7" s="24" t="s">
        <v>83</v>
      </c>
      <c r="K7" s="24" t="s">
        <v>84</v>
      </c>
      <c r="M7" s="15"/>
      <c r="N7" s="15"/>
      <c r="O7" s="15"/>
      <c r="P7" s="15"/>
    </row>
    <row r="8" spans="1:18" ht="24.75" hidden="1" customHeight="1">
      <c r="A8" s="21">
        <v>6</v>
      </c>
      <c r="B8" s="22" t="s">
        <v>86</v>
      </c>
      <c r="C8" s="23" t="s">
        <v>60</v>
      </c>
      <c r="D8" s="23" t="s">
        <v>61</v>
      </c>
      <c r="E8" s="24" t="s">
        <v>87</v>
      </c>
      <c r="F8" s="25">
        <v>25873</v>
      </c>
      <c r="G8" s="26">
        <f t="shared" ca="1" si="0"/>
        <v>51.88219178082192</v>
      </c>
      <c r="H8" s="25">
        <v>34669</v>
      </c>
      <c r="I8" s="26">
        <f t="shared" ca="1" si="1"/>
        <v>27.783561643835615</v>
      </c>
      <c r="J8" s="24" t="s">
        <v>88</v>
      </c>
      <c r="K8" s="24" t="s">
        <v>64</v>
      </c>
      <c r="M8" s="15"/>
      <c r="N8" s="15"/>
      <c r="O8" s="15"/>
      <c r="P8" s="15"/>
    </row>
    <row r="9" spans="1:18" ht="24.75" hidden="1" customHeight="1">
      <c r="A9" s="21">
        <v>7</v>
      </c>
      <c r="B9" s="22" t="s">
        <v>89</v>
      </c>
      <c r="C9" s="23" t="s">
        <v>67</v>
      </c>
      <c r="D9" s="23" t="s">
        <v>61</v>
      </c>
      <c r="E9" s="24" t="s">
        <v>90</v>
      </c>
      <c r="F9" s="25">
        <v>22616</v>
      </c>
      <c r="G9" s="26">
        <f t="shared" ca="1" si="0"/>
        <v>60.805479452054797</v>
      </c>
      <c r="H9" s="25">
        <v>30682</v>
      </c>
      <c r="I9" s="26">
        <f t="shared" ca="1" si="1"/>
        <v>38.706849315068496</v>
      </c>
      <c r="J9" s="24" t="s">
        <v>79</v>
      </c>
      <c r="K9" s="24" t="s">
        <v>64</v>
      </c>
      <c r="M9" s="57"/>
      <c r="N9" s="57"/>
      <c r="O9" s="57"/>
      <c r="P9" s="57"/>
    </row>
    <row r="10" spans="1:18" ht="24.75" customHeight="1">
      <c r="A10" s="21">
        <v>8</v>
      </c>
      <c r="B10" s="22" t="s">
        <v>91</v>
      </c>
      <c r="C10" s="23" t="s">
        <v>67</v>
      </c>
      <c r="D10" s="23" t="s">
        <v>61</v>
      </c>
      <c r="E10" s="24" t="s">
        <v>92</v>
      </c>
      <c r="F10" s="25">
        <v>20210</v>
      </c>
      <c r="G10" s="26">
        <f t="shared" ca="1" si="0"/>
        <v>67.397260273972606</v>
      </c>
      <c r="H10" s="25">
        <v>25965</v>
      </c>
      <c r="I10" s="26">
        <f t="shared" ca="1" si="1"/>
        <v>51.630136986301373</v>
      </c>
      <c r="J10" s="24" t="s">
        <v>70</v>
      </c>
      <c r="K10" s="24" t="s">
        <v>64</v>
      </c>
      <c r="M10" s="15"/>
      <c r="N10" s="15"/>
      <c r="O10" s="15"/>
      <c r="P10" s="15"/>
    </row>
    <row r="11" spans="1:18" ht="24.75" hidden="1" customHeight="1">
      <c r="A11" s="21">
        <v>9</v>
      </c>
      <c r="B11" s="22" t="s">
        <v>94</v>
      </c>
      <c r="C11" s="23" t="s">
        <v>67</v>
      </c>
      <c r="D11" s="23" t="s">
        <v>68</v>
      </c>
      <c r="E11" s="24" t="s">
        <v>95</v>
      </c>
      <c r="F11" s="25">
        <v>20637</v>
      </c>
      <c r="G11" s="26">
        <f t="shared" ca="1" si="0"/>
        <v>66.227397260273975</v>
      </c>
      <c r="H11" s="25">
        <v>28095</v>
      </c>
      <c r="I11" s="26">
        <f t="shared" ca="1" si="1"/>
        <v>45.794520547945204</v>
      </c>
      <c r="J11" s="24" t="s">
        <v>96</v>
      </c>
      <c r="K11" s="24" t="s">
        <v>97</v>
      </c>
      <c r="M11" s="15"/>
      <c r="N11" s="15"/>
      <c r="O11" s="15"/>
      <c r="P11" s="15"/>
    </row>
    <row r="12" spans="1:18" ht="24.75" hidden="1" customHeight="1">
      <c r="A12" s="21">
        <v>10</v>
      </c>
      <c r="B12" s="22" t="s">
        <v>98</v>
      </c>
      <c r="C12" s="23" t="s">
        <v>67</v>
      </c>
      <c r="D12" s="23" t="s">
        <v>61</v>
      </c>
      <c r="E12" s="24" t="s">
        <v>99</v>
      </c>
      <c r="F12" s="25">
        <v>22221</v>
      </c>
      <c r="G12" s="26">
        <f t="shared" ca="1" si="0"/>
        <v>61.887671232876713</v>
      </c>
      <c r="H12" s="25">
        <v>31079</v>
      </c>
      <c r="I12" s="26">
        <f t="shared" ca="1" si="1"/>
        <v>37.61917808219178</v>
      </c>
      <c r="J12" s="24" t="s">
        <v>100</v>
      </c>
      <c r="K12" s="24" t="s">
        <v>97</v>
      </c>
      <c r="M12" s="15"/>
      <c r="N12" s="15"/>
      <c r="O12" s="15"/>
      <c r="P12" s="15"/>
    </row>
    <row r="13" spans="1:18" ht="24.75" hidden="1" customHeight="1">
      <c r="A13" s="21">
        <v>11</v>
      </c>
      <c r="B13" s="22" t="s">
        <v>101</v>
      </c>
      <c r="C13" s="23" t="s">
        <v>67</v>
      </c>
      <c r="D13" s="23" t="s">
        <v>61</v>
      </c>
      <c r="E13" s="24" t="s">
        <v>102</v>
      </c>
      <c r="F13" s="25">
        <v>26054</v>
      </c>
      <c r="G13" s="26">
        <f t="shared" ca="1" si="0"/>
        <v>51.386301369863013</v>
      </c>
      <c r="H13" s="25">
        <v>34516</v>
      </c>
      <c r="I13" s="26">
        <f t="shared" ca="1" si="1"/>
        <v>28.202739726027396</v>
      </c>
      <c r="J13" s="24" t="s">
        <v>75</v>
      </c>
      <c r="K13" s="24" t="s">
        <v>97</v>
      </c>
      <c r="M13" s="15"/>
      <c r="N13" s="15"/>
      <c r="O13" s="15"/>
      <c r="P13" s="15"/>
    </row>
    <row r="14" spans="1:18" ht="24.75" customHeight="1">
      <c r="A14" s="21">
        <v>12</v>
      </c>
      <c r="B14" s="22" t="s">
        <v>104</v>
      </c>
      <c r="C14" s="23" t="s">
        <v>60</v>
      </c>
      <c r="D14" s="23" t="s">
        <v>61</v>
      </c>
      <c r="E14" s="24" t="s">
        <v>105</v>
      </c>
      <c r="F14" s="25">
        <v>17076</v>
      </c>
      <c r="G14" s="26">
        <f t="shared" ca="1" si="0"/>
        <v>75.983561643835614</v>
      </c>
      <c r="H14" s="25">
        <v>21064</v>
      </c>
      <c r="I14" s="26">
        <f t="shared" ca="1" si="1"/>
        <v>65.057534246575344</v>
      </c>
      <c r="J14" s="24" t="s">
        <v>70</v>
      </c>
      <c r="K14" s="24" t="s">
        <v>64</v>
      </c>
      <c r="M14" s="15"/>
      <c r="N14" s="15"/>
      <c r="O14" s="15"/>
      <c r="P14" s="15"/>
    </row>
    <row r="15" spans="1:18" ht="24.75" hidden="1" customHeight="1">
      <c r="A15" s="21">
        <v>13</v>
      </c>
      <c r="B15" s="22" t="s">
        <v>106</v>
      </c>
      <c r="C15" s="23" t="s">
        <v>60</v>
      </c>
      <c r="D15" s="23" t="s">
        <v>107</v>
      </c>
      <c r="E15" s="24" t="s">
        <v>108</v>
      </c>
      <c r="F15" s="25">
        <v>28216</v>
      </c>
      <c r="G15" s="26">
        <f t="shared" ca="1" si="0"/>
        <v>45.463013698630135</v>
      </c>
      <c r="H15" s="25">
        <v>36130</v>
      </c>
      <c r="I15" s="26">
        <f t="shared" ca="1" si="1"/>
        <v>23.780821917808218</v>
      </c>
      <c r="J15" s="24" t="s">
        <v>75</v>
      </c>
      <c r="K15" s="24" t="s">
        <v>109</v>
      </c>
      <c r="M15" s="15"/>
      <c r="N15" s="15"/>
      <c r="O15" s="15"/>
      <c r="P15" s="15"/>
    </row>
    <row r="16" spans="1:18" ht="24.75" customHeight="1">
      <c r="A16" s="21">
        <v>14</v>
      </c>
      <c r="B16" s="22" t="s">
        <v>110</v>
      </c>
      <c r="C16" s="23" t="s">
        <v>67</v>
      </c>
      <c r="D16" s="23" t="s">
        <v>61</v>
      </c>
      <c r="E16" s="24" t="s">
        <v>132</v>
      </c>
      <c r="F16" s="25">
        <v>26999</v>
      </c>
      <c r="G16" s="26">
        <f t="shared" ca="1" si="0"/>
        <v>48.797260273972604</v>
      </c>
      <c r="H16" s="25">
        <v>34851</v>
      </c>
      <c r="I16" s="26">
        <f t="shared" ca="1" si="1"/>
        <v>27.284931506849315</v>
      </c>
      <c r="J16" s="24" t="s">
        <v>111</v>
      </c>
      <c r="K16" s="24" t="s">
        <v>97</v>
      </c>
      <c r="M16" s="30"/>
      <c r="N16" s="15"/>
      <c r="O16" s="15"/>
      <c r="P16" s="16"/>
      <c r="Q16" s="4"/>
      <c r="R16" s="4"/>
    </row>
    <row r="17" spans="1:13" ht="24.75" hidden="1" customHeight="1">
      <c r="A17" s="21">
        <v>15</v>
      </c>
      <c r="B17" s="27" t="s">
        <v>112</v>
      </c>
      <c r="C17" s="23" t="s">
        <v>67</v>
      </c>
      <c r="D17" s="23" t="s">
        <v>61</v>
      </c>
      <c r="E17" s="24" t="s">
        <v>113</v>
      </c>
      <c r="F17" s="25">
        <v>19633</v>
      </c>
      <c r="G17" s="26">
        <f t="shared" ca="1" si="0"/>
        <v>68.978082191780828</v>
      </c>
      <c r="H17" s="25">
        <v>25082</v>
      </c>
      <c r="I17" s="26">
        <f t="shared" ca="1" si="1"/>
        <v>54.049315068493151</v>
      </c>
      <c r="J17" s="24" t="s">
        <v>75</v>
      </c>
      <c r="K17" s="24" t="s">
        <v>76</v>
      </c>
    </row>
    <row r="18" spans="1:13" ht="24.75" hidden="1" customHeight="1">
      <c r="A18" s="21">
        <v>16</v>
      </c>
      <c r="B18" s="27" t="s">
        <v>114</v>
      </c>
      <c r="C18" s="23" t="s">
        <v>67</v>
      </c>
      <c r="D18" s="23" t="s">
        <v>61</v>
      </c>
      <c r="E18" s="24" t="s">
        <v>115</v>
      </c>
      <c r="F18" s="25">
        <v>21824</v>
      </c>
      <c r="G18" s="26">
        <f t="shared" ca="1" si="0"/>
        <v>62.975342465753428</v>
      </c>
      <c r="H18" s="25">
        <v>28764</v>
      </c>
      <c r="I18" s="26">
        <f t="shared" ca="1" si="1"/>
        <v>43.961643835616435</v>
      </c>
      <c r="J18" s="24" t="s">
        <v>75</v>
      </c>
      <c r="K18" s="24" t="s">
        <v>116</v>
      </c>
    </row>
    <row r="19" spans="1:13" ht="24.75" hidden="1" customHeight="1">
      <c r="A19" s="21">
        <v>17</v>
      </c>
      <c r="B19" s="22" t="s">
        <v>117</v>
      </c>
      <c r="C19" s="23" t="s">
        <v>67</v>
      </c>
      <c r="D19" s="23" t="s">
        <v>61</v>
      </c>
      <c r="E19" s="24" t="s">
        <v>118</v>
      </c>
      <c r="F19" s="25">
        <v>22586</v>
      </c>
      <c r="G19" s="26">
        <f t="shared" ca="1" si="0"/>
        <v>60.887671232876713</v>
      </c>
      <c r="H19" s="25">
        <v>30956</v>
      </c>
      <c r="I19" s="26">
        <f t="shared" ca="1" si="1"/>
        <v>37.956164383561642</v>
      </c>
      <c r="J19" s="24" t="s">
        <v>75</v>
      </c>
      <c r="K19" s="24" t="s">
        <v>119</v>
      </c>
    </row>
    <row r="20" spans="1:13" ht="24.75" hidden="1" customHeight="1">
      <c r="A20" s="21">
        <v>18</v>
      </c>
      <c r="B20" s="22" t="s">
        <v>120</v>
      </c>
      <c r="C20" s="23" t="s">
        <v>67</v>
      </c>
      <c r="D20" s="23" t="s">
        <v>61</v>
      </c>
      <c r="E20" s="24" t="s">
        <v>121</v>
      </c>
      <c r="F20" s="25">
        <v>29221</v>
      </c>
      <c r="G20" s="26">
        <f t="shared" ca="1" si="0"/>
        <v>42.709589041095889</v>
      </c>
      <c r="H20" s="25">
        <v>36192</v>
      </c>
      <c r="I20" s="26">
        <f t="shared" ca="1" si="1"/>
        <v>23.610958904109587</v>
      </c>
      <c r="J20" s="24" t="s">
        <v>79</v>
      </c>
      <c r="K20" s="24" t="s">
        <v>64</v>
      </c>
    </row>
    <row r="21" spans="1:13" ht="24.75" hidden="1" customHeight="1">
      <c r="A21" s="21">
        <v>19</v>
      </c>
      <c r="B21" s="28" t="s">
        <v>122</v>
      </c>
      <c r="C21" s="23" t="s">
        <v>60</v>
      </c>
      <c r="D21" s="23" t="s">
        <v>61</v>
      </c>
      <c r="E21" s="24" t="s">
        <v>123</v>
      </c>
      <c r="F21" s="25">
        <v>16589</v>
      </c>
      <c r="G21" s="26">
        <f t="shared" ca="1" si="0"/>
        <v>77.317808219178076</v>
      </c>
      <c r="H21" s="25">
        <v>21064</v>
      </c>
      <c r="I21" s="26">
        <f t="shared" ca="1" si="1"/>
        <v>65.057534246575344</v>
      </c>
      <c r="J21" s="24" t="s">
        <v>124</v>
      </c>
      <c r="K21" s="24" t="s">
        <v>97</v>
      </c>
    </row>
    <row r="22" spans="1:13" ht="24.75" customHeight="1">
      <c r="A22" s="21">
        <v>20</v>
      </c>
      <c r="B22" s="28" t="s">
        <v>125</v>
      </c>
      <c r="C22" s="23" t="s">
        <v>67</v>
      </c>
      <c r="D22" s="23" t="s">
        <v>126</v>
      </c>
      <c r="E22" s="24" t="s">
        <v>127</v>
      </c>
      <c r="F22" s="25">
        <v>19299</v>
      </c>
      <c r="G22" s="26">
        <f t="shared" ca="1" si="0"/>
        <v>69.893150684931513</v>
      </c>
      <c r="H22" s="25">
        <v>25385</v>
      </c>
      <c r="I22" s="26">
        <f t="shared" ca="1" si="1"/>
        <v>53.219178082191782</v>
      </c>
      <c r="J22" s="24" t="s">
        <v>70</v>
      </c>
      <c r="K22" s="24" t="s">
        <v>71</v>
      </c>
    </row>
    <row r="23" spans="1:13">
      <c r="A23" s="4"/>
      <c r="D23" s="4"/>
    </row>
    <row r="26" spans="1:13">
      <c r="A26" s="5"/>
      <c r="B26" s="6"/>
      <c r="C26"/>
      <c r="D26"/>
      <c r="E26"/>
      <c r="F26"/>
      <c r="G26" s="5"/>
      <c r="H26" s="7"/>
      <c r="I26" s="5"/>
      <c r="J26" s="6"/>
      <c r="K26" s="5"/>
      <c r="L26" s="8"/>
      <c r="M26" s="8"/>
    </row>
    <row r="27" spans="1:13">
      <c r="A27" s="9"/>
      <c r="B27" s="9"/>
      <c r="C27"/>
      <c r="D27"/>
      <c r="E27"/>
      <c r="F27"/>
      <c r="G27" s="9"/>
      <c r="H27" s="9"/>
      <c r="I27" s="9"/>
      <c r="J27" s="9"/>
      <c r="K27" s="9"/>
    </row>
    <row r="28" spans="1:13">
      <c r="A28"/>
      <c r="B28"/>
      <c r="C28"/>
      <c r="D28"/>
      <c r="E28"/>
      <c r="F28"/>
      <c r="G28"/>
      <c r="H28"/>
      <c r="I28"/>
      <c r="J28"/>
      <c r="K28"/>
    </row>
    <row r="29" spans="1:13">
      <c r="A29"/>
      <c r="B29"/>
      <c r="C29"/>
      <c r="D29"/>
      <c r="E29"/>
      <c r="F29"/>
      <c r="G29"/>
      <c r="H29"/>
      <c r="I29"/>
      <c r="J29"/>
      <c r="K29"/>
    </row>
    <row r="30" spans="1:13">
      <c r="A30"/>
      <c r="B30"/>
      <c r="C30"/>
      <c r="D30"/>
      <c r="E30"/>
      <c r="F30"/>
      <c r="G30"/>
      <c r="H30"/>
      <c r="I30"/>
      <c r="J30"/>
      <c r="K30"/>
    </row>
  </sheetData>
  <autoFilter ref="A2:K22">
    <filterColumn colId="9">
      <filters>
        <filter val="研究生"/>
      </filters>
    </filterColumn>
  </autoFilter>
  <mergeCells count="2">
    <mergeCell ref="A1:K1"/>
    <mergeCell ref="M9:P9"/>
  </mergeCells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0"/>
  <sheetViews>
    <sheetView topLeftCell="J3" workbookViewId="0">
      <selection activeCell="P7" sqref="P7"/>
    </sheetView>
  </sheetViews>
  <sheetFormatPr defaultRowHeight="13.5"/>
  <cols>
    <col min="1" max="1" width="4.5" style="3" bestFit="1" customWidth="1"/>
    <col min="2" max="2" width="7.5" style="3" bestFit="1" customWidth="1"/>
    <col min="3" max="4" width="5.5" style="3" bestFit="1" customWidth="1"/>
    <col min="5" max="6" width="11.625" style="3" bestFit="1" customWidth="1"/>
    <col min="7" max="7" width="5.5" style="3" bestFit="1" customWidth="1"/>
    <col min="8" max="8" width="11.625" style="3" bestFit="1" customWidth="1"/>
    <col min="9" max="9" width="5.5" style="3" bestFit="1" customWidth="1"/>
    <col min="10" max="10" width="9.5" style="3" bestFit="1" customWidth="1"/>
    <col min="11" max="11" width="7.5" style="3" bestFit="1" customWidth="1"/>
    <col min="12" max="12" width="9.25" style="3" customWidth="1"/>
    <col min="13" max="13" width="63.5" style="3" customWidth="1"/>
    <col min="14" max="15" width="9" style="3"/>
    <col min="16" max="16" width="11.625" style="3" customWidth="1"/>
    <col min="17" max="19" width="9" style="3"/>
    <col min="20" max="20" width="9" style="3" customWidth="1"/>
    <col min="21" max="21" width="9" style="3"/>
    <col min="22" max="22" width="9" style="3" customWidth="1"/>
    <col min="23" max="256" width="9" style="3"/>
    <col min="257" max="257" width="3.625" style="3" customWidth="1"/>
    <col min="258" max="258" width="5.375" style="3" customWidth="1"/>
    <col min="259" max="259" width="4.875" style="3" customWidth="1"/>
    <col min="260" max="260" width="4.5" style="3" customWidth="1"/>
    <col min="261" max="262" width="9" style="3"/>
    <col min="263" max="263" width="6" style="3" customWidth="1"/>
    <col min="264" max="264" width="9" style="3"/>
    <col min="265" max="265" width="4" style="3" customWidth="1"/>
    <col min="266" max="267" width="9" style="3"/>
    <col min="268" max="268" width="27.5" style="3" customWidth="1"/>
    <col min="269" max="269" width="63.5" style="3" customWidth="1"/>
    <col min="270" max="271" width="9" style="3"/>
    <col min="272" max="272" width="11.625" style="3" customWidth="1"/>
    <col min="273" max="512" width="9" style="3"/>
    <col min="513" max="513" width="3.625" style="3" customWidth="1"/>
    <col min="514" max="514" width="5.375" style="3" customWidth="1"/>
    <col min="515" max="515" width="4.875" style="3" customWidth="1"/>
    <col min="516" max="516" width="4.5" style="3" customWidth="1"/>
    <col min="517" max="518" width="9" style="3"/>
    <col min="519" max="519" width="6" style="3" customWidth="1"/>
    <col min="520" max="520" width="9" style="3"/>
    <col min="521" max="521" width="4" style="3" customWidth="1"/>
    <col min="522" max="523" width="9" style="3"/>
    <col min="524" max="524" width="27.5" style="3" customWidth="1"/>
    <col min="525" max="525" width="63.5" style="3" customWidth="1"/>
    <col min="526" max="527" width="9" style="3"/>
    <col min="528" max="528" width="11.625" style="3" customWidth="1"/>
    <col min="529" max="768" width="9" style="3"/>
    <col min="769" max="769" width="3.625" style="3" customWidth="1"/>
    <col min="770" max="770" width="5.375" style="3" customWidth="1"/>
    <col min="771" max="771" width="4.875" style="3" customWidth="1"/>
    <col min="772" max="772" width="4.5" style="3" customWidth="1"/>
    <col min="773" max="774" width="9" style="3"/>
    <col min="775" max="775" width="6" style="3" customWidth="1"/>
    <col min="776" max="776" width="9" style="3"/>
    <col min="777" max="777" width="4" style="3" customWidth="1"/>
    <col min="778" max="779" width="9" style="3"/>
    <col min="780" max="780" width="27.5" style="3" customWidth="1"/>
    <col min="781" max="781" width="63.5" style="3" customWidth="1"/>
    <col min="782" max="783" width="9" style="3"/>
    <col min="784" max="784" width="11.625" style="3" customWidth="1"/>
    <col min="785" max="1024" width="9" style="3"/>
    <col min="1025" max="1025" width="3.625" style="3" customWidth="1"/>
    <col min="1026" max="1026" width="5.375" style="3" customWidth="1"/>
    <col min="1027" max="1027" width="4.875" style="3" customWidth="1"/>
    <col min="1028" max="1028" width="4.5" style="3" customWidth="1"/>
    <col min="1029" max="1030" width="9" style="3"/>
    <col min="1031" max="1031" width="6" style="3" customWidth="1"/>
    <col min="1032" max="1032" width="9" style="3"/>
    <col min="1033" max="1033" width="4" style="3" customWidth="1"/>
    <col min="1034" max="1035" width="9" style="3"/>
    <col min="1036" max="1036" width="27.5" style="3" customWidth="1"/>
    <col min="1037" max="1037" width="63.5" style="3" customWidth="1"/>
    <col min="1038" max="1039" width="9" style="3"/>
    <col min="1040" max="1040" width="11.625" style="3" customWidth="1"/>
    <col min="1041" max="1280" width="9" style="3"/>
    <col min="1281" max="1281" width="3.625" style="3" customWidth="1"/>
    <col min="1282" max="1282" width="5.375" style="3" customWidth="1"/>
    <col min="1283" max="1283" width="4.875" style="3" customWidth="1"/>
    <col min="1284" max="1284" width="4.5" style="3" customWidth="1"/>
    <col min="1285" max="1286" width="9" style="3"/>
    <col min="1287" max="1287" width="6" style="3" customWidth="1"/>
    <col min="1288" max="1288" width="9" style="3"/>
    <col min="1289" max="1289" width="4" style="3" customWidth="1"/>
    <col min="1290" max="1291" width="9" style="3"/>
    <col min="1292" max="1292" width="27.5" style="3" customWidth="1"/>
    <col min="1293" max="1293" width="63.5" style="3" customWidth="1"/>
    <col min="1294" max="1295" width="9" style="3"/>
    <col min="1296" max="1296" width="11.625" style="3" customWidth="1"/>
    <col min="1297" max="1536" width="9" style="3"/>
    <col min="1537" max="1537" width="3.625" style="3" customWidth="1"/>
    <col min="1538" max="1538" width="5.375" style="3" customWidth="1"/>
    <col min="1539" max="1539" width="4.875" style="3" customWidth="1"/>
    <col min="1540" max="1540" width="4.5" style="3" customWidth="1"/>
    <col min="1541" max="1542" width="9" style="3"/>
    <col min="1543" max="1543" width="6" style="3" customWidth="1"/>
    <col min="1544" max="1544" width="9" style="3"/>
    <col min="1545" max="1545" width="4" style="3" customWidth="1"/>
    <col min="1546" max="1547" width="9" style="3"/>
    <col min="1548" max="1548" width="27.5" style="3" customWidth="1"/>
    <col min="1549" max="1549" width="63.5" style="3" customWidth="1"/>
    <col min="1550" max="1551" width="9" style="3"/>
    <col min="1552" max="1552" width="11.625" style="3" customWidth="1"/>
    <col min="1553" max="1792" width="9" style="3"/>
    <col min="1793" max="1793" width="3.625" style="3" customWidth="1"/>
    <col min="1794" max="1794" width="5.375" style="3" customWidth="1"/>
    <col min="1795" max="1795" width="4.875" style="3" customWidth="1"/>
    <col min="1796" max="1796" width="4.5" style="3" customWidth="1"/>
    <col min="1797" max="1798" width="9" style="3"/>
    <col min="1799" max="1799" width="6" style="3" customWidth="1"/>
    <col min="1800" max="1800" width="9" style="3"/>
    <col min="1801" max="1801" width="4" style="3" customWidth="1"/>
    <col min="1802" max="1803" width="9" style="3"/>
    <col min="1804" max="1804" width="27.5" style="3" customWidth="1"/>
    <col min="1805" max="1805" width="63.5" style="3" customWidth="1"/>
    <col min="1806" max="1807" width="9" style="3"/>
    <col min="1808" max="1808" width="11.625" style="3" customWidth="1"/>
    <col min="1809" max="2048" width="9" style="3"/>
    <col min="2049" max="2049" width="3.625" style="3" customWidth="1"/>
    <col min="2050" max="2050" width="5.375" style="3" customWidth="1"/>
    <col min="2051" max="2051" width="4.875" style="3" customWidth="1"/>
    <col min="2052" max="2052" width="4.5" style="3" customWidth="1"/>
    <col min="2053" max="2054" width="9" style="3"/>
    <col min="2055" max="2055" width="6" style="3" customWidth="1"/>
    <col min="2056" max="2056" width="9" style="3"/>
    <col min="2057" max="2057" width="4" style="3" customWidth="1"/>
    <col min="2058" max="2059" width="9" style="3"/>
    <col min="2060" max="2060" width="27.5" style="3" customWidth="1"/>
    <col min="2061" max="2061" width="63.5" style="3" customWidth="1"/>
    <col min="2062" max="2063" width="9" style="3"/>
    <col min="2064" max="2064" width="11.625" style="3" customWidth="1"/>
    <col min="2065" max="2304" width="9" style="3"/>
    <col min="2305" max="2305" width="3.625" style="3" customWidth="1"/>
    <col min="2306" max="2306" width="5.375" style="3" customWidth="1"/>
    <col min="2307" max="2307" width="4.875" style="3" customWidth="1"/>
    <col min="2308" max="2308" width="4.5" style="3" customWidth="1"/>
    <col min="2309" max="2310" width="9" style="3"/>
    <col min="2311" max="2311" width="6" style="3" customWidth="1"/>
    <col min="2312" max="2312" width="9" style="3"/>
    <col min="2313" max="2313" width="4" style="3" customWidth="1"/>
    <col min="2314" max="2315" width="9" style="3"/>
    <col min="2316" max="2316" width="27.5" style="3" customWidth="1"/>
    <col min="2317" max="2317" width="63.5" style="3" customWidth="1"/>
    <col min="2318" max="2319" width="9" style="3"/>
    <col min="2320" max="2320" width="11.625" style="3" customWidth="1"/>
    <col min="2321" max="2560" width="9" style="3"/>
    <col min="2561" max="2561" width="3.625" style="3" customWidth="1"/>
    <col min="2562" max="2562" width="5.375" style="3" customWidth="1"/>
    <col min="2563" max="2563" width="4.875" style="3" customWidth="1"/>
    <col min="2564" max="2564" width="4.5" style="3" customWidth="1"/>
    <col min="2565" max="2566" width="9" style="3"/>
    <col min="2567" max="2567" width="6" style="3" customWidth="1"/>
    <col min="2568" max="2568" width="9" style="3"/>
    <col min="2569" max="2569" width="4" style="3" customWidth="1"/>
    <col min="2570" max="2571" width="9" style="3"/>
    <col min="2572" max="2572" width="27.5" style="3" customWidth="1"/>
    <col min="2573" max="2573" width="63.5" style="3" customWidth="1"/>
    <col min="2574" max="2575" width="9" style="3"/>
    <col min="2576" max="2576" width="11.625" style="3" customWidth="1"/>
    <col min="2577" max="2816" width="9" style="3"/>
    <col min="2817" max="2817" width="3.625" style="3" customWidth="1"/>
    <col min="2818" max="2818" width="5.375" style="3" customWidth="1"/>
    <col min="2819" max="2819" width="4.875" style="3" customWidth="1"/>
    <col min="2820" max="2820" width="4.5" style="3" customWidth="1"/>
    <col min="2821" max="2822" width="9" style="3"/>
    <col min="2823" max="2823" width="6" style="3" customWidth="1"/>
    <col min="2824" max="2824" width="9" style="3"/>
    <col min="2825" max="2825" width="4" style="3" customWidth="1"/>
    <col min="2826" max="2827" width="9" style="3"/>
    <col min="2828" max="2828" width="27.5" style="3" customWidth="1"/>
    <col min="2829" max="2829" width="63.5" style="3" customWidth="1"/>
    <col min="2830" max="2831" width="9" style="3"/>
    <col min="2832" max="2832" width="11.625" style="3" customWidth="1"/>
    <col min="2833" max="3072" width="9" style="3"/>
    <col min="3073" max="3073" width="3.625" style="3" customWidth="1"/>
    <col min="3074" max="3074" width="5.375" style="3" customWidth="1"/>
    <col min="3075" max="3075" width="4.875" style="3" customWidth="1"/>
    <col min="3076" max="3076" width="4.5" style="3" customWidth="1"/>
    <col min="3077" max="3078" width="9" style="3"/>
    <col min="3079" max="3079" width="6" style="3" customWidth="1"/>
    <col min="3080" max="3080" width="9" style="3"/>
    <col min="3081" max="3081" width="4" style="3" customWidth="1"/>
    <col min="3082" max="3083" width="9" style="3"/>
    <col min="3084" max="3084" width="27.5" style="3" customWidth="1"/>
    <col min="3085" max="3085" width="63.5" style="3" customWidth="1"/>
    <col min="3086" max="3087" width="9" style="3"/>
    <col min="3088" max="3088" width="11.625" style="3" customWidth="1"/>
    <col min="3089" max="3328" width="9" style="3"/>
    <col min="3329" max="3329" width="3.625" style="3" customWidth="1"/>
    <col min="3330" max="3330" width="5.375" style="3" customWidth="1"/>
    <col min="3331" max="3331" width="4.875" style="3" customWidth="1"/>
    <col min="3332" max="3332" width="4.5" style="3" customWidth="1"/>
    <col min="3333" max="3334" width="9" style="3"/>
    <col min="3335" max="3335" width="6" style="3" customWidth="1"/>
    <col min="3336" max="3336" width="9" style="3"/>
    <col min="3337" max="3337" width="4" style="3" customWidth="1"/>
    <col min="3338" max="3339" width="9" style="3"/>
    <col min="3340" max="3340" width="27.5" style="3" customWidth="1"/>
    <col min="3341" max="3341" width="63.5" style="3" customWidth="1"/>
    <col min="3342" max="3343" width="9" style="3"/>
    <col min="3344" max="3344" width="11.625" style="3" customWidth="1"/>
    <col min="3345" max="3584" width="9" style="3"/>
    <col min="3585" max="3585" width="3.625" style="3" customWidth="1"/>
    <col min="3586" max="3586" width="5.375" style="3" customWidth="1"/>
    <col min="3587" max="3587" width="4.875" style="3" customWidth="1"/>
    <col min="3588" max="3588" width="4.5" style="3" customWidth="1"/>
    <col min="3589" max="3590" width="9" style="3"/>
    <col min="3591" max="3591" width="6" style="3" customWidth="1"/>
    <col min="3592" max="3592" width="9" style="3"/>
    <col min="3593" max="3593" width="4" style="3" customWidth="1"/>
    <col min="3594" max="3595" width="9" style="3"/>
    <col min="3596" max="3596" width="27.5" style="3" customWidth="1"/>
    <col min="3597" max="3597" width="63.5" style="3" customWidth="1"/>
    <col min="3598" max="3599" width="9" style="3"/>
    <col min="3600" max="3600" width="11.625" style="3" customWidth="1"/>
    <col min="3601" max="3840" width="9" style="3"/>
    <col min="3841" max="3841" width="3.625" style="3" customWidth="1"/>
    <col min="3842" max="3842" width="5.375" style="3" customWidth="1"/>
    <col min="3843" max="3843" width="4.875" style="3" customWidth="1"/>
    <col min="3844" max="3844" width="4.5" style="3" customWidth="1"/>
    <col min="3845" max="3846" width="9" style="3"/>
    <col min="3847" max="3847" width="6" style="3" customWidth="1"/>
    <col min="3848" max="3848" width="9" style="3"/>
    <col min="3849" max="3849" width="4" style="3" customWidth="1"/>
    <col min="3850" max="3851" width="9" style="3"/>
    <col min="3852" max="3852" width="27.5" style="3" customWidth="1"/>
    <col min="3853" max="3853" width="63.5" style="3" customWidth="1"/>
    <col min="3854" max="3855" width="9" style="3"/>
    <col min="3856" max="3856" width="11.625" style="3" customWidth="1"/>
    <col min="3857" max="4096" width="9" style="3"/>
    <col min="4097" max="4097" width="3.625" style="3" customWidth="1"/>
    <col min="4098" max="4098" width="5.375" style="3" customWidth="1"/>
    <col min="4099" max="4099" width="4.875" style="3" customWidth="1"/>
    <col min="4100" max="4100" width="4.5" style="3" customWidth="1"/>
    <col min="4101" max="4102" width="9" style="3"/>
    <col min="4103" max="4103" width="6" style="3" customWidth="1"/>
    <col min="4104" max="4104" width="9" style="3"/>
    <col min="4105" max="4105" width="4" style="3" customWidth="1"/>
    <col min="4106" max="4107" width="9" style="3"/>
    <col min="4108" max="4108" width="27.5" style="3" customWidth="1"/>
    <col min="4109" max="4109" width="63.5" style="3" customWidth="1"/>
    <col min="4110" max="4111" width="9" style="3"/>
    <col min="4112" max="4112" width="11.625" style="3" customWidth="1"/>
    <col min="4113" max="4352" width="9" style="3"/>
    <col min="4353" max="4353" width="3.625" style="3" customWidth="1"/>
    <col min="4354" max="4354" width="5.375" style="3" customWidth="1"/>
    <col min="4355" max="4355" width="4.875" style="3" customWidth="1"/>
    <col min="4356" max="4356" width="4.5" style="3" customWidth="1"/>
    <col min="4357" max="4358" width="9" style="3"/>
    <col min="4359" max="4359" width="6" style="3" customWidth="1"/>
    <col min="4360" max="4360" width="9" style="3"/>
    <col min="4361" max="4361" width="4" style="3" customWidth="1"/>
    <col min="4362" max="4363" width="9" style="3"/>
    <col min="4364" max="4364" width="27.5" style="3" customWidth="1"/>
    <col min="4365" max="4365" width="63.5" style="3" customWidth="1"/>
    <col min="4366" max="4367" width="9" style="3"/>
    <col min="4368" max="4368" width="11.625" style="3" customWidth="1"/>
    <col min="4369" max="4608" width="9" style="3"/>
    <col min="4609" max="4609" width="3.625" style="3" customWidth="1"/>
    <col min="4610" max="4610" width="5.375" style="3" customWidth="1"/>
    <col min="4611" max="4611" width="4.875" style="3" customWidth="1"/>
    <col min="4612" max="4612" width="4.5" style="3" customWidth="1"/>
    <col min="4613" max="4614" width="9" style="3"/>
    <col min="4615" max="4615" width="6" style="3" customWidth="1"/>
    <col min="4616" max="4616" width="9" style="3"/>
    <col min="4617" max="4617" width="4" style="3" customWidth="1"/>
    <col min="4618" max="4619" width="9" style="3"/>
    <col min="4620" max="4620" width="27.5" style="3" customWidth="1"/>
    <col min="4621" max="4621" width="63.5" style="3" customWidth="1"/>
    <col min="4622" max="4623" width="9" style="3"/>
    <col min="4624" max="4624" width="11.625" style="3" customWidth="1"/>
    <col min="4625" max="4864" width="9" style="3"/>
    <col min="4865" max="4865" width="3.625" style="3" customWidth="1"/>
    <col min="4866" max="4866" width="5.375" style="3" customWidth="1"/>
    <col min="4867" max="4867" width="4.875" style="3" customWidth="1"/>
    <col min="4868" max="4868" width="4.5" style="3" customWidth="1"/>
    <col min="4869" max="4870" width="9" style="3"/>
    <col min="4871" max="4871" width="6" style="3" customWidth="1"/>
    <col min="4872" max="4872" width="9" style="3"/>
    <col min="4873" max="4873" width="4" style="3" customWidth="1"/>
    <col min="4874" max="4875" width="9" style="3"/>
    <col min="4876" max="4876" width="27.5" style="3" customWidth="1"/>
    <col min="4877" max="4877" width="63.5" style="3" customWidth="1"/>
    <col min="4878" max="4879" width="9" style="3"/>
    <col min="4880" max="4880" width="11.625" style="3" customWidth="1"/>
    <col min="4881" max="5120" width="9" style="3"/>
    <col min="5121" max="5121" width="3.625" style="3" customWidth="1"/>
    <col min="5122" max="5122" width="5.375" style="3" customWidth="1"/>
    <col min="5123" max="5123" width="4.875" style="3" customWidth="1"/>
    <col min="5124" max="5124" width="4.5" style="3" customWidth="1"/>
    <col min="5125" max="5126" width="9" style="3"/>
    <col min="5127" max="5127" width="6" style="3" customWidth="1"/>
    <col min="5128" max="5128" width="9" style="3"/>
    <col min="5129" max="5129" width="4" style="3" customWidth="1"/>
    <col min="5130" max="5131" width="9" style="3"/>
    <col min="5132" max="5132" width="27.5" style="3" customWidth="1"/>
    <col min="5133" max="5133" width="63.5" style="3" customWidth="1"/>
    <col min="5134" max="5135" width="9" style="3"/>
    <col min="5136" max="5136" width="11.625" style="3" customWidth="1"/>
    <col min="5137" max="5376" width="9" style="3"/>
    <col min="5377" max="5377" width="3.625" style="3" customWidth="1"/>
    <col min="5378" max="5378" width="5.375" style="3" customWidth="1"/>
    <col min="5379" max="5379" width="4.875" style="3" customWidth="1"/>
    <col min="5380" max="5380" width="4.5" style="3" customWidth="1"/>
    <col min="5381" max="5382" width="9" style="3"/>
    <col min="5383" max="5383" width="6" style="3" customWidth="1"/>
    <col min="5384" max="5384" width="9" style="3"/>
    <col min="5385" max="5385" width="4" style="3" customWidth="1"/>
    <col min="5386" max="5387" width="9" style="3"/>
    <col min="5388" max="5388" width="27.5" style="3" customWidth="1"/>
    <col min="5389" max="5389" width="63.5" style="3" customWidth="1"/>
    <col min="5390" max="5391" width="9" style="3"/>
    <col min="5392" max="5392" width="11.625" style="3" customWidth="1"/>
    <col min="5393" max="5632" width="9" style="3"/>
    <col min="5633" max="5633" width="3.625" style="3" customWidth="1"/>
    <col min="5634" max="5634" width="5.375" style="3" customWidth="1"/>
    <col min="5635" max="5635" width="4.875" style="3" customWidth="1"/>
    <col min="5636" max="5636" width="4.5" style="3" customWidth="1"/>
    <col min="5637" max="5638" width="9" style="3"/>
    <col min="5639" max="5639" width="6" style="3" customWidth="1"/>
    <col min="5640" max="5640" width="9" style="3"/>
    <col min="5641" max="5641" width="4" style="3" customWidth="1"/>
    <col min="5642" max="5643" width="9" style="3"/>
    <col min="5644" max="5644" width="27.5" style="3" customWidth="1"/>
    <col min="5645" max="5645" width="63.5" style="3" customWidth="1"/>
    <col min="5646" max="5647" width="9" style="3"/>
    <col min="5648" max="5648" width="11.625" style="3" customWidth="1"/>
    <col min="5649" max="5888" width="9" style="3"/>
    <col min="5889" max="5889" width="3.625" style="3" customWidth="1"/>
    <col min="5890" max="5890" width="5.375" style="3" customWidth="1"/>
    <col min="5891" max="5891" width="4.875" style="3" customWidth="1"/>
    <col min="5892" max="5892" width="4.5" style="3" customWidth="1"/>
    <col min="5893" max="5894" width="9" style="3"/>
    <col min="5895" max="5895" width="6" style="3" customWidth="1"/>
    <col min="5896" max="5896" width="9" style="3"/>
    <col min="5897" max="5897" width="4" style="3" customWidth="1"/>
    <col min="5898" max="5899" width="9" style="3"/>
    <col min="5900" max="5900" width="27.5" style="3" customWidth="1"/>
    <col min="5901" max="5901" width="63.5" style="3" customWidth="1"/>
    <col min="5902" max="5903" width="9" style="3"/>
    <col min="5904" max="5904" width="11.625" style="3" customWidth="1"/>
    <col min="5905" max="6144" width="9" style="3"/>
    <col min="6145" max="6145" width="3.625" style="3" customWidth="1"/>
    <col min="6146" max="6146" width="5.375" style="3" customWidth="1"/>
    <col min="6147" max="6147" width="4.875" style="3" customWidth="1"/>
    <col min="6148" max="6148" width="4.5" style="3" customWidth="1"/>
    <col min="6149" max="6150" width="9" style="3"/>
    <col min="6151" max="6151" width="6" style="3" customWidth="1"/>
    <col min="6152" max="6152" width="9" style="3"/>
    <col min="6153" max="6153" width="4" style="3" customWidth="1"/>
    <col min="6154" max="6155" width="9" style="3"/>
    <col min="6156" max="6156" width="27.5" style="3" customWidth="1"/>
    <col min="6157" max="6157" width="63.5" style="3" customWidth="1"/>
    <col min="6158" max="6159" width="9" style="3"/>
    <col min="6160" max="6160" width="11.625" style="3" customWidth="1"/>
    <col min="6161" max="6400" width="9" style="3"/>
    <col min="6401" max="6401" width="3.625" style="3" customWidth="1"/>
    <col min="6402" max="6402" width="5.375" style="3" customWidth="1"/>
    <col min="6403" max="6403" width="4.875" style="3" customWidth="1"/>
    <col min="6404" max="6404" width="4.5" style="3" customWidth="1"/>
    <col min="6405" max="6406" width="9" style="3"/>
    <col min="6407" max="6407" width="6" style="3" customWidth="1"/>
    <col min="6408" max="6408" width="9" style="3"/>
    <col min="6409" max="6409" width="4" style="3" customWidth="1"/>
    <col min="6410" max="6411" width="9" style="3"/>
    <col min="6412" max="6412" width="27.5" style="3" customWidth="1"/>
    <col min="6413" max="6413" width="63.5" style="3" customWidth="1"/>
    <col min="6414" max="6415" width="9" style="3"/>
    <col min="6416" max="6416" width="11.625" style="3" customWidth="1"/>
    <col min="6417" max="6656" width="9" style="3"/>
    <col min="6657" max="6657" width="3.625" style="3" customWidth="1"/>
    <col min="6658" max="6658" width="5.375" style="3" customWidth="1"/>
    <col min="6659" max="6659" width="4.875" style="3" customWidth="1"/>
    <col min="6660" max="6660" width="4.5" style="3" customWidth="1"/>
    <col min="6661" max="6662" width="9" style="3"/>
    <col min="6663" max="6663" width="6" style="3" customWidth="1"/>
    <col min="6664" max="6664" width="9" style="3"/>
    <col min="6665" max="6665" width="4" style="3" customWidth="1"/>
    <col min="6666" max="6667" width="9" style="3"/>
    <col min="6668" max="6668" width="27.5" style="3" customWidth="1"/>
    <col min="6669" max="6669" width="63.5" style="3" customWidth="1"/>
    <col min="6670" max="6671" width="9" style="3"/>
    <col min="6672" max="6672" width="11.625" style="3" customWidth="1"/>
    <col min="6673" max="6912" width="9" style="3"/>
    <col min="6913" max="6913" width="3.625" style="3" customWidth="1"/>
    <col min="6914" max="6914" width="5.375" style="3" customWidth="1"/>
    <col min="6915" max="6915" width="4.875" style="3" customWidth="1"/>
    <col min="6916" max="6916" width="4.5" style="3" customWidth="1"/>
    <col min="6917" max="6918" width="9" style="3"/>
    <col min="6919" max="6919" width="6" style="3" customWidth="1"/>
    <col min="6920" max="6920" width="9" style="3"/>
    <col min="6921" max="6921" width="4" style="3" customWidth="1"/>
    <col min="6922" max="6923" width="9" style="3"/>
    <col min="6924" max="6924" width="27.5" style="3" customWidth="1"/>
    <col min="6925" max="6925" width="63.5" style="3" customWidth="1"/>
    <col min="6926" max="6927" width="9" style="3"/>
    <col min="6928" max="6928" width="11.625" style="3" customWidth="1"/>
    <col min="6929" max="7168" width="9" style="3"/>
    <col min="7169" max="7169" width="3.625" style="3" customWidth="1"/>
    <col min="7170" max="7170" width="5.375" style="3" customWidth="1"/>
    <col min="7171" max="7171" width="4.875" style="3" customWidth="1"/>
    <col min="7172" max="7172" width="4.5" style="3" customWidth="1"/>
    <col min="7173" max="7174" width="9" style="3"/>
    <col min="7175" max="7175" width="6" style="3" customWidth="1"/>
    <col min="7176" max="7176" width="9" style="3"/>
    <col min="7177" max="7177" width="4" style="3" customWidth="1"/>
    <col min="7178" max="7179" width="9" style="3"/>
    <col min="7180" max="7180" width="27.5" style="3" customWidth="1"/>
    <col min="7181" max="7181" width="63.5" style="3" customWidth="1"/>
    <col min="7182" max="7183" width="9" style="3"/>
    <col min="7184" max="7184" width="11.625" style="3" customWidth="1"/>
    <col min="7185" max="7424" width="9" style="3"/>
    <col min="7425" max="7425" width="3.625" style="3" customWidth="1"/>
    <col min="7426" max="7426" width="5.375" style="3" customWidth="1"/>
    <col min="7427" max="7427" width="4.875" style="3" customWidth="1"/>
    <col min="7428" max="7428" width="4.5" style="3" customWidth="1"/>
    <col min="7429" max="7430" width="9" style="3"/>
    <col min="7431" max="7431" width="6" style="3" customWidth="1"/>
    <col min="7432" max="7432" width="9" style="3"/>
    <col min="7433" max="7433" width="4" style="3" customWidth="1"/>
    <col min="7434" max="7435" width="9" style="3"/>
    <col min="7436" max="7436" width="27.5" style="3" customWidth="1"/>
    <col min="7437" max="7437" width="63.5" style="3" customWidth="1"/>
    <col min="7438" max="7439" width="9" style="3"/>
    <col min="7440" max="7440" width="11.625" style="3" customWidth="1"/>
    <col min="7441" max="7680" width="9" style="3"/>
    <col min="7681" max="7681" width="3.625" style="3" customWidth="1"/>
    <col min="7682" max="7682" width="5.375" style="3" customWidth="1"/>
    <col min="7683" max="7683" width="4.875" style="3" customWidth="1"/>
    <col min="7684" max="7684" width="4.5" style="3" customWidth="1"/>
    <col min="7685" max="7686" width="9" style="3"/>
    <col min="7687" max="7687" width="6" style="3" customWidth="1"/>
    <col min="7688" max="7688" width="9" style="3"/>
    <col min="7689" max="7689" width="4" style="3" customWidth="1"/>
    <col min="7690" max="7691" width="9" style="3"/>
    <col min="7692" max="7692" width="27.5" style="3" customWidth="1"/>
    <col min="7693" max="7693" width="63.5" style="3" customWidth="1"/>
    <col min="7694" max="7695" width="9" style="3"/>
    <col min="7696" max="7696" width="11.625" style="3" customWidth="1"/>
    <col min="7697" max="7936" width="9" style="3"/>
    <col min="7937" max="7937" width="3.625" style="3" customWidth="1"/>
    <col min="7938" max="7938" width="5.375" style="3" customWidth="1"/>
    <col min="7939" max="7939" width="4.875" style="3" customWidth="1"/>
    <col min="7940" max="7940" width="4.5" style="3" customWidth="1"/>
    <col min="7941" max="7942" width="9" style="3"/>
    <col min="7943" max="7943" width="6" style="3" customWidth="1"/>
    <col min="7944" max="7944" width="9" style="3"/>
    <col min="7945" max="7945" width="4" style="3" customWidth="1"/>
    <col min="7946" max="7947" width="9" style="3"/>
    <col min="7948" max="7948" width="27.5" style="3" customWidth="1"/>
    <col min="7949" max="7949" width="63.5" style="3" customWidth="1"/>
    <col min="7950" max="7951" width="9" style="3"/>
    <col min="7952" max="7952" width="11.625" style="3" customWidth="1"/>
    <col min="7953" max="8192" width="9" style="3"/>
    <col min="8193" max="8193" width="3.625" style="3" customWidth="1"/>
    <col min="8194" max="8194" width="5.375" style="3" customWidth="1"/>
    <col min="8195" max="8195" width="4.875" style="3" customWidth="1"/>
    <col min="8196" max="8196" width="4.5" style="3" customWidth="1"/>
    <col min="8197" max="8198" width="9" style="3"/>
    <col min="8199" max="8199" width="6" style="3" customWidth="1"/>
    <col min="8200" max="8200" width="9" style="3"/>
    <col min="8201" max="8201" width="4" style="3" customWidth="1"/>
    <col min="8202" max="8203" width="9" style="3"/>
    <col min="8204" max="8204" width="27.5" style="3" customWidth="1"/>
    <col min="8205" max="8205" width="63.5" style="3" customWidth="1"/>
    <col min="8206" max="8207" width="9" style="3"/>
    <col min="8208" max="8208" width="11.625" style="3" customWidth="1"/>
    <col min="8209" max="8448" width="9" style="3"/>
    <col min="8449" max="8449" width="3.625" style="3" customWidth="1"/>
    <col min="8450" max="8450" width="5.375" style="3" customWidth="1"/>
    <col min="8451" max="8451" width="4.875" style="3" customWidth="1"/>
    <col min="8452" max="8452" width="4.5" style="3" customWidth="1"/>
    <col min="8453" max="8454" width="9" style="3"/>
    <col min="8455" max="8455" width="6" style="3" customWidth="1"/>
    <col min="8456" max="8456" width="9" style="3"/>
    <col min="8457" max="8457" width="4" style="3" customWidth="1"/>
    <col min="8458" max="8459" width="9" style="3"/>
    <col min="8460" max="8460" width="27.5" style="3" customWidth="1"/>
    <col min="8461" max="8461" width="63.5" style="3" customWidth="1"/>
    <col min="8462" max="8463" width="9" style="3"/>
    <col min="8464" max="8464" width="11.625" style="3" customWidth="1"/>
    <col min="8465" max="8704" width="9" style="3"/>
    <col min="8705" max="8705" width="3.625" style="3" customWidth="1"/>
    <col min="8706" max="8706" width="5.375" style="3" customWidth="1"/>
    <col min="8707" max="8707" width="4.875" style="3" customWidth="1"/>
    <col min="8708" max="8708" width="4.5" style="3" customWidth="1"/>
    <col min="8709" max="8710" width="9" style="3"/>
    <col min="8711" max="8711" width="6" style="3" customWidth="1"/>
    <col min="8712" max="8712" width="9" style="3"/>
    <col min="8713" max="8713" width="4" style="3" customWidth="1"/>
    <col min="8714" max="8715" width="9" style="3"/>
    <col min="8716" max="8716" width="27.5" style="3" customWidth="1"/>
    <col min="8717" max="8717" width="63.5" style="3" customWidth="1"/>
    <col min="8718" max="8719" width="9" style="3"/>
    <col min="8720" max="8720" width="11.625" style="3" customWidth="1"/>
    <col min="8721" max="8960" width="9" style="3"/>
    <col min="8961" max="8961" width="3.625" style="3" customWidth="1"/>
    <col min="8962" max="8962" width="5.375" style="3" customWidth="1"/>
    <col min="8963" max="8963" width="4.875" style="3" customWidth="1"/>
    <col min="8964" max="8964" width="4.5" style="3" customWidth="1"/>
    <col min="8965" max="8966" width="9" style="3"/>
    <col min="8967" max="8967" width="6" style="3" customWidth="1"/>
    <col min="8968" max="8968" width="9" style="3"/>
    <col min="8969" max="8969" width="4" style="3" customWidth="1"/>
    <col min="8970" max="8971" width="9" style="3"/>
    <col min="8972" max="8972" width="27.5" style="3" customWidth="1"/>
    <col min="8973" max="8973" width="63.5" style="3" customWidth="1"/>
    <col min="8974" max="8975" width="9" style="3"/>
    <col min="8976" max="8976" width="11.625" style="3" customWidth="1"/>
    <col min="8977" max="9216" width="9" style="3"/>
    <col min="9217" max="9217" width="3.625" style="3" customWidth="1"/>
    <col min="9218" max="9218" width="5.375" style="3" customWidth="1"/>
    <col min="9219" max="9219" width="4.875" style="3" customWidth="1"/>
    <col min="9220" max="9220" width="4.5" style="3" customWidth="1"/>
    <col min="9221" max="9222" width="9" style="3"/>
    <col min="9223" max="9223" width="6" style="3" customWidth="1"/>
    <col min="9224" max="9224" width="9" style="3"/>
    <col min="9225" max="9225" width="4" style="3" customWidth="1"/>
    <col min="9226" max="9227" width="9" style="3"/>
    <col min="9228" max="9228" width="27.5" style="3" customWidth="1"/>
    <col min="9229" max="9229" width="63.5" style="3" customWidth="1"/>
    <col min="9230" max="9231" width="9" style="3"/>
    <col min="9232" max="9232" width="11.625" style="3" customWidth="1"/>
    <col min="9233" max="9472" width="9" style="3"/>
    <col min="9473" max="9473" width="3.625" style="3" customWidth="1"/>
    <col min="9474" max="9474" width="5.375" style="3" customWidth="1"/>
    <col min="9475" max="9475" width="4.875" style="3" customWidth="1"/>
    <col min="9476" max="9476" width="4.5" style="3" customWidth="1"/>
    <col min="9477" max="9478" width="9" style="3"/>
    <col min="9479" max="9479" width="6" style="3" customWidth="1"/>
    <col min="9480" max="9480" width="9" style="3"/>
    <col min="9481" max="9481" width="4" style="3" customWidth="1"/>
    <col min="9482" max="9483" width="9" style="3"/>
    <col min="9484" max="9484" width="27.5" style="3" customWidth="1"/>
    <col min="9485" max="9485" width="63.5" style="3" customWidth="1"/>
    <col min="9486" max="9487" width="9" style="3"/>
    <col min="9488" max="9488" width="11.625" style="3" customWidth="1"/>
    <col min="9489" max="9728" width="9" style="3"/>
    <col min="9729" max="9729" width="3.625" style="3" customWidth="1"/>
    <col min="9730" max="9730" width="5.375" style="3" customWidth="1"/>
    <col min="9731" max="9731" width="4.875" style="3" customWidth="1"/>
    <col min="9732" max="9732" width="4.5" style="3" customWidth="1"/>
    <col min="9733" max="9734" width="9" style="3"/>
    <col min="9735" max="9735" width="6" style="3" customWidth="1"/>
    <col min="9736" max="9736" width="9" style="3"/>
    <col min="9737" max="9737" width="4" style="3" customWidth="1"/>
    <col min="9738" max="9739" width="9" style="3"/>
    <col min="9740" max="9740" width="27.5" style="3" customWidth="1"/>
    <col min="9741" max="9741" width="63.5" style="3" customWidth="1"/>
    <col min="9742" max="9743" width="9" style="3"/>
    <col min="9744" max="9744" width="11.625" style="3" customWidth="1"/>
    <col min="9745" max="9984" width="9" style="3"/>
    <col min="9985" max="9985" width="3.625" style="3" customWidth="1"/>
    <col min="9986" max="9986" width="5.375" style="3" customWidth="1"/>
    <col min="9987" max="9987" width="4.875" style="3" customWidth="1"/>
    <col min="9988" max="9988" width="4.5" style="3" customWidth="1"/>
    <col min="9989" max="9990" width="9" style="3"/>
    <col min="9991" max="9991" width="6" style="3" customWidth="1"/>
    <col min="9992" max="9992" width="9" style="3"/>
    <col min="9993" max="9993" width="4" style="3" customWidth="1"/>
    <col min="9994" max="9995" width="9" style="3"/>
    <col min="9996" max="9996" width="27.5" style="3" customWidth="1"/>
    <col min="9997" max="9997" width="63.5" style="3" customWidth="1"/>
    <col min="9998" max="9999" width="9" style="3"/>
    <col min="10000" max="10000" width="11.625" style="3" customWidth="1"/>
    <col min="10001" max="10240" width="9" style="3"/>
    <col min="10241" max="10241" width="3.625" style="3" customWidth="1"/>
    <col min="10242" max="10242" width="5.375" style="3" customWidth="1"/>
    <col min="10243" max="10243" width="4.875" style="3" customWidth="1"/>
    <col min="10244" max="10244" width="4.5" style="3" customWidth="1"/>
    <col min="10245" max="10246" width="9" style="3"/>
    <col min="10247" max="10247" width="6" style="3" customWidth="1"/>
    <col min="10248" max="10248" width="9" style="3"/>
    <col min="10249" max="10249" width="4" style="3" customWidth="1"/>
    <col min="10250" max="10251" width="9" style="3"/>
    <col min="10252" max="10252" width="27.5" style="3" customWidth="1"/>
    <col min="10253" max="10253" width="63.5" style="3" customWidth="1"/>
    <col min="10254" max="10255" width="9" style="3"/>
    <col min="10256" max="10256" width="11.625" style="3" customWidth="1"/>
    <col min="10257" max="10496" width="9" style="3"/>
    <col min="10497" max="10497" width="3.625" style="3" customWidth="1"/>
    <col min="10498" max="10498" width="5.375" style="3" customWidth="1"/>
    <col min="10499" max="10499" width="4.875" style="3" customWidth="1"/>
    <col min="10500" max="10500" width="4.5" style="3" customWidth="1"/>
    <col min="10501" max="10502" width="9" style="3"/>
    <col min="10503" max="10503" width="6" style="3" customWidth="1"/>
    <col min="10504" max="10504" width="9" style="3"/>
    <col min="10505" max="10505" width="4" style="3" customWidth="1"/>
    <col min="10506" max="10507" width="9" style="3"/>
    <col min="10508" max="10508" width="27.5" style="3" customWidth="1"/>
    <col min="10509" max="10509" width="63.5" style="3" customWidth="1"/>
    <col min="10510" max="10511" width="9" style="3"/>
    <col min="10512" max="10512" width="11.625" style="3" customWidth="1"/>
    <col min="10513" max="10752" width="9" style="3"/>
    <col min="10753" max="10753" width="3.625" style="3" customWidth="1"/>
    <col min="10754" max="10754" width="5.375" style="3" customWidth="1"/>
    <col min="10755" max="10755" width="4.875" style="3" customWidth="1"/>
    <col min="10756" max="10756" width="4.5" style="3" customWidth="1"/>
    <col min="10757" max="10758" width="9" style="3"/>
    <col min="10759" max="10759" width="6" style="3" customWidth="1"/>
    <col min="10760" max="10760" width="9" style="3"/>
    <col min="10761" max="10761" width="4" style="3" customWidth="1"/>
    <col min="10762" max="10763" width="9" style="3"/>
    <col min="10764" max="10764" width="27.5" style="3" customWidth="1"/>
    <col min="10765" max="10765" width="63.5" style="3" customWidth="1"/>
    <col min="10766" max="10767" width="9" style="3"/>
    <col min="10768" max="10768" width="11.625" style="3" customWidth="1"/>
    <col min="10769" max="11008" width="9" style="3"/>
    <col min="11009" max="11009" width="3.625" style="3" customWidth="1"/>
    <col min="11010" max="11010" width="5.375" style="3" customWidth="1"/>
    <col min="11011" max="11011" width="4.875" style="3" customWidth="1"/>
    <col min="11012" max="11012" width="4.5" style="3" customWidth="1"/>
    <col min="11013" max="11014" width="9" style="3"/>
    <col min="11015" max="11015" width="6" style="3" customWidth="1"/>
    <col min="11016" max="11016" width="9" style="3"/>
    <col min="11017" max="11017" width="4" style="3" customWidth="1"/>
    <col min="11018" max="11019" width="9" style="3"/>
    <col min="11020" max="11020" width="27.5" style="3" customWidth="1"/>
    <col min="11021" max="11021" width="63.5" style="3" customWidth="1"/>
    <col min="11022" max="11023" width="9" style="3"/>
    <col min="11024" max="11024" width="11.625" style="3" customWidth="1"/>
    <col min="11025" max="11264" width="9" style="3"/>
    <col min="11265" max="11265" width="3.625" style="3" customWidth="1"/>
    <col min="11266" max="11266" width="5.375" style="3" customWidth="1"/>
    <col min="11267" max="11267" width="4.875" style="3" customWidth="1"/>
    <col min="11268" max="11268" width="4.5" style="3" customWidth="1"/>
    <col min="11269" max="11270" width="9" style="3"/>
    <col min="11271" max="11271" width="6" style="3" customWidth="1"/>
    <col min="11272" max="11272" width="9" style="3"/>
    <col min="11273" max="11273" width="4" style="3" customWidth="1"/>
    <col min="11274" max="11275" width="9" style="3"/>
    <col min="11276" max="11276" width="27.5" style="3" customWidth="1"/>
    <col min="11277" max="11277" width="63.5" style="3" customWidth="1"/>
    <col min="11278" max="11279" width="9" style="3"/>
    <col min="11280" max="11280" width="11.625" style="3" customWidth="1"/>
    <col min="11281" max="11520" width="9" style="3"/>
    <col min="11521" max="11521" width="3.625" style="3" customWidth="1"/>
    <col min="11522" max="11522" width="5.375" style="3" customWidth="1"/>
    <col min="11523" max="11523" width="4.875" style="3" customWidth="1"/>
    <col min="11524" max="11524" width="4.5" style="3" customWidth="1"/>
    <col min="11525" max="11526" width="9" style="3"/>
    <col min="11527" max="11527" width="6" style="3" customWidth="1"/>
    <col min="11528" max="11528" width="9" style="3"/>
    <col min="11529" max="11529" width="4" style="3" customWidth="1"/>
    <col min="11530" max="11531" width="9" style="3"/>
    <col min="11532" max="11532" width="27.5" style="3" customWidth="1"/>
    <col min="11533" max="11533" width="63.5" style="3" customWidth="1"/>
    <col min="11534" max="11535" width="9" style="3"/>
    <col min="11536" max="11536" width="11.625" style="3" customWidth="1"/>
    <col min="11537" max="11776" width="9" style="3"/>
    <col min="11777" max="11777" width="3.625" style="3" customWidth="1"/>
    <col min="11778" max="11778" width="5.375" style="3" customWidth="1"/>
    <col min="11779" max="11779" width="4.875" style="3" customWidth="1"/>
    <col min="11780" max="11780" width="4.5" style="3" customWidth="1"/>
    <col min="11781" max="11782" width="9" style="3"/>
    <col min="11783" max="11783" width="6" style="3" customWidth="1"/>
    <col min="11784" max="11784" width="9" style="3"/>
    <col min="11785" max="11785" width="4" style="3" customWidth="1"/>
    <col min="11786" max="11787" width="9" style="3"/>
    <col min="11788" max="11788" width="27.5" style="3" customWidth="1"/>
    <col min="11789" max="11789" width="63.5" style="3" customWidth="1"/>
    <col min="11790" max="11791" width="9" style="3"/>
    <col min="11792" max="11792" width="11.625" style="3" customWidth="1"/>
    <col min="11793" max="12032" width="9" style="3"/>
    <col min="12033" max="12033" width="3.625" style="3" customWidth="1"/>
    <col min="12034" max="12034" width="5.375" style="3" customWidth="1"/>
    <col min="12035" max="12035" width="4.875" style="3" customWidth="1"/>
    <col min="12036" max="12036" width="4.5" style="3" customWidth="1"/>
    <col min="12037" max="12038" width="9" style="3"/>
    <col min="12039" max="12039" width="6" style="3" customWidth="1"/>
    <col min="12040" max="12040" width="9" style="3"/>
    <col min="12041" max="12041" width="4" style="3" customWidth="1"/>
    <col min="12042" max="12043" width="9" style="3"/>
    <col min="12044" max="12044" width="27.5" style="3" customWidth="1"/>
    <col min="12045" max="12045" width="63.5" style="3" customWidth="1"/>
    <col min="12046" max="12047" width="9" style="3"/>
    <col min="12048" max="12048" width="11.625" style="3" customWidth="1"/>
    <col min="12049" max="12288" width="9" style="3"/>
    <col min="12289" max="12289" width="3.625" style="3" customWidth="1"/>
    <col min="12290" max="12290" width="5.375" style="3" customWidth="1"/>
    <col min="12291" max="12291" width="4.875" style="3" customWidth="1"/>
    <col min="12292" max="12292" width="4.5" style="3" customWidth="1"/>
    <col min="12293" max="12294" width="9" style="3"/>
    <col min="12295" max="12295" width="6" style="3" customWidth="1"/>
    <col min="12296" max="12296" width="9" style="3"/>
    <col min="12297" max="12297" width="4" style="3" customWidth="1"/>
    <col min="12298" max="12299" width="9" style="3"/>
    <col min="12300" max="12300" width="27.5" style="3" customWidth="1"/>
    <col min="12301" max="12301" width="63.5" style="3" customWidth="1"/>
    <col min="12302" max="12303" width="9" style="3"/>
    <col min="12304" max="12304" width="11.625" style="3" customWidth="1"/>
    <col min="12305" max="12544" width="9" style="3"/>
    <col min="12545" max="12545" width="3.625" style="3" customWidth="1"/>
    <col min="12546" max="12546" width="5.375" style="3" customWidth="1"/>
    <col min="12547" max="12547" width="4.875" style="3" customWidth="1"/>
    <col min="12548" max="12548" width="4.5" style="3" customWidth="1"/>
    <col min="12549" max="12550" width="9" style="3"/>
    <col min="12551" max="12551" width="6" style="3" customWidth="1"/>
    <col min="12552" max="12552" width="9" style="3"/>
    <col min="12553" max="12553" width="4" style="3" customWidth="1"/>
    <col min="12554" max="12555" width="9" style="3"/>
    <col min="12556" max="12556" width="27.5" style="3" customWidth="1"/>
    <col min="12557" max="12557" width="63.5" style="3" customWidth="1"/>
    <col min="12558" max="12559" width="9" style="3"/>
    <col min="12560" max="12560" width="11.625" style="3" customWidth="1"/>
    <col min="12561" max="12800" width="9" style="3"/>
    <col min="12801" max="12801" width="3.625" style="3" customWidth="1"/>
    <col min="12802" max="12802" width="5.375" style="3" customWidth="1"/>
    <col min="12803" max="12803" width="4.875" style="3" customWidth="1"/>
    <col min="12804" max="12804" width="4.5" style="3" customWidth="1"/>
    <col min="12805" max="12806" width="9" style="3"/>
    <col min="12807" max="12807" width="6" style="3" customWidth="1"/>
    <col min="12808" max="12808" width="9" style="3"/>
    <col min="12809" max="12809" width="4" style="3" customWidth="1"/>
    <col min="12810" max="12811" width="9" style="3"/>
    <col min="12812" max="12812" width="27.5" style="3" customWidth="1"/>
    <col min="12813" max="12813" width="63.5" style="3" customWidth="1"/>
    <col min="12814" max="12815" width="9" style="3"/>
    <col min="12816" max="12816" width="11.625" style="3" customWidth="1"/>
    <col min="12817" max="13056" width="9" style="3"/>
    <col min="13057" max="13057" width="3.625" style="3" customWidth="1"/>
    <col min="13058" max="13058" width="5.375" style="3" customWidth="1"/>
    <col min="13059" max="13059" width="4.875" style="3" customWidth="1"/>
    <col min="13060" max="13060" width="4.5" style="3" customWidth="1"/>
    <col min="13061" max="13062" width="9" style="3"/>
    <col min="13063" max="13063" width="6" style="3" customWidth="1"/>
    <col min="13064" max="13064" width="9" style="3"/>
    <col min="13065" max="13065" width="4" style="3" customWidth="1"/>
    <col min="13066" max="13067" width="9" style="3"/>
    <col min="13068" max="13068" width="27.5" style="3" customWidth="1"/>
    <col min="13069" max="13069" width="63.5" style="3" customWidth="1"/>
    <col min="13070" max="13071" width="9" style="3"/>
    <col min="13072" max="13072" width="11.625" style="3" customWidth="1"/>
    <col min="13073" max="13312" width="9" style="3"/>
    <col min="13313" max="13313" width="3.625" style="3" customWidth="1"/>
    <col min="13314" max="13314" width="5.375" style="3" customWidth="1"/>
    <col min="13315" max="13315" width="4.875" style="3" customWidth="1"/>
    <col min="13316" max="13316" width="4.5" style="3" customWidth="1"/>
    <col min="13317" max="13318" width="9" style="3"/>
    <col min="13319" max="13319" width="6" style="3" customWidth="1"/>
    <col min="13320" max="13320" width="9" style="3"/>
    <col min="13321" max="13321" width="4" style="3" customWidth="1"/>
    <col min="13322" max="13323" width="9" style="3"/>
    <col min="13324" max="13324" width="27.5" style="3" customWidth="1"/>
    <col min="13325" max="13325" width="63.5" style="3" customWidth="1"/>
    <col min="13326" max="13327" width="9" style="3"/>
    <col min="13328" max="13328" width="11.625" style="3" customWidth="1"/>
    <col min="13329" max="13568" width="9" style="3"/>
    <col min="13569" max="13569" width="3.625" style="3" customWidth="1"/>
    <col min="13570" max="13570" width="5.375" style="3" customWidth="1"/>
    <col min="13571" max="13571" width="4.875" style="3" customWidth="1"/>
    <col min="13572" max="13572" width="4.5" style="3" customWidth="1"/>
    <col min="13573" max="13574" width="9" style="3"/>
    <col min="13575" max="13575" width="6" style="3" customWidth="1"/>
    <col min="13576" max="13576" width="9" style="3"/>
    <col min="13577" max="13577" width="4" style="3" customWidth="1"/>
    <col min="13578" max="13579" width="9" style="3"/>
    <col min="13580" max="13580" width="27.5" style="3" customWidth="1"/>
    <col min="13581" max="13581" width="63.5" style="3" customWidth="1"/>
    <col min="13582" max="13583" width="9" style="3"/>
    <col min="13584" max="13584" width="11.625" style="3" customWidth="1"/>
    <col min="13585" max="13824" width="9" style="3"/>
    <col min="13825" max="13825" width="3.625" style="3" customWidth="1"/>
    <col min="13826" max="13826" width="5.375" style="3" customWidth="1"/>
    <col min="13827" max="13827" width="4.875" style="3" customWidth="1"/>
    <col min="13828" max="13828" width="4.5" style="3" customWidth="1"/>
    <col min="13829" max="13830" width="9" style="3"/>
    <col min="13831" max="13831" width="6" style="3" customWidth="1"/>
    <col min="13832" max="13832" width="9" style="3"/>
    <col min="13833" max="13833" width="4" style="3" customWidth="1"/>
    <col min="13834" max="13835" width="9" style="3"/>
    <col min="13836" max="13836" width="27.5" style="3" customWidth="1"/>
    <col min="13837" max="13837" width="63.5" style="3" customWidth="1"/>
    <col min="13838" max="13839" width="9" style="3"/>
    <col min="13840" max="13840" width="11.625" style="3" customWidth="1"/>
    <col min="13841" max="14080" width="9" style="3"/>
    <col min="14081" max="14081" width="3.625" style="3" customWidth="1"/>
    <col min="14082" max="14082" width="5.375" style="3" customWidth="1"/>
    <col min="14083" max="14083" width="4.875" style="3" customWidth="1"/>
    <col min="14084" max="14084" width="4.5" style="3" customWidth="1"/>
    <col min="14085" max="14086" width="9" style="3"/>
    <col min="14087" max="14087" width="6" style="3" customWidth="1"/>
    <col min="14088" max="14088" width="9" style="3"/>
    <col min="14089" max="14089" width="4" style="3" customWidth="1"/>
    <col min="14090" max="14091" width="9" style="3"/>
    <col min="14092" max="14092" width="27.5" style="3" customWidth="1"/>
    <col min="14093" max="14093" width="63.5" style="3" customWidth="1"/>
    <col min="14094" max="14095" width="9" style="3"/>
    <col min="14096" max="14096" width="11.625" style="3" customWidth="1"/>
    <col min="14097" max="14336" width="9" style="3"/>
    <col min="14337" max="14337" width="3.625" style="3" customWidth="1"/>
    <col min="14338" max="14338" width="5.375" style="3" customWidth="1"/>
    <col min="14339" max="14339" width="4.875" style="3" customWidth="1"/>
    <col min="14340" max="14340" width="4.5" style="3" customWidth="1"/>
    <col min="14341" max="14342" width="9" style="3"/>
    <col min="14343" max="14343" width="6" style="3" customWidth="1"/>
    <col min="14344" max="14344" width="9" style="3"/>
    <col min="14345" max="14345" width="4" style="3" customWidth="1"/>
    <col min="14346" max="14347" width="9" style="3"/>
    <col min="14348" max="14348" width="27.5" style="3" customWidth="1"/>
    <col min="14349" max="14349" width="63.5" style="3" customWidth="1"/>
    <col min="14350" max="14351" width="9" style="3"/>
    <col min="14352" max="14352" width="11.625" style="3" customWidth="1"/>
    <col min="14353" max="14592" width="9" style="3"/>
    <col min="14593" max="14593" width="3.625" style="3" customWidth="1"/>
    <col min="14594" max="14594" width="5.375" style="3" customWidth="1"/>
    <col min="14595" max="14595" width="4.875" style="3" customWidth="1"/>
    <col min="14596" max="14596" width="4.5" style="3" customWidth="1"/>
    <col min="14597" max="14598" width="9" style="3"/>
    <col min="14599" max="14599" width="6" style="3" customWidth="1"/>
    <col min="14600" max="14600" width="9" style="3"/>
    <col min="14601" max="14601" width="4" style="3" customWidth="1"/>
    <col min="14602" max="14603" width="9" style="3"/>
    <col min="14604" max="14604" width="27.5" style="3" customWidth="1"/>
    <col min="14605" max="14605" width="63.5" style="3" customWidth="1"/>
    <col min="14606" max="14607" width="9" style="3"/>
    <col min="14608" max="14608" width="11.625" style="3" customWidth="1"/>
    <col min="14609" max="14848" width="9" style="3"/>
    <col min="14849" max="14849" width="3.625" style="3" customWidth="1"/>
    <col min="14850" max="14850" width="5.375" style="3" customWidth="1"/>
    <col min="14851" max="14851" width="4.875" style="3" customWidth="1"/>
    <col min="14852" max="14852" width="4.5" style="3" customWidth="1"/>
    <col min="14853" max="14854" width="9" style="3"/>
    <col min="14855" max="14855" width="6" style="3" customWidth="1"/>
    <col min="14856" max="14856" width="9" style="3"/>
    <col min="14857" max="14857" width="4" style="3" customWidth="1"/>
    <col min="14858" max="14859" width="9" style="3"/>
    <col min="14860" max="14860" width="27.5" style="3" customWidth="1"/>
    <col min="14861" max="14861" width="63.5" style="3" customWidth="1"/>
    <col min="14862" max="14863" width="9" style="3"/>
    <col min="14864" max="14864" width="11.625" style="3" customWidth="1"/>
    <col min="14865" max="15104" width="9" style="3"/>
    <col min="15105" max="15105" width="3.625" style="3" customWidth="1"/>
    <col min="15106" max="15106" width="5.375" style="3" customWidth="1"/>
    <col min="15107" max="15107" width="4.875" style="3" customWidth="1"/>
    <col min="15108" max="15108" width="4.5" style="3" customWidth="1"/>
    <col min="15109" max="15110" width="9" style="3"/>
    <col min="15111" max="15111" width="6" style="3" customWidth="1"/>
    <col min="15112" max="15112" width="9" style="3"/>
    <col min="15113" max="15113" width="4" style="3" customWidth="1"/>
    <col min="15114" max="15115" width="9" style="3"/>
    <col min="15116" max="15116" width="27.5" style="3" customWidth="1"/>
    <col min="15117" max="15117" width="63.5" style="3" customWidth="1"/>
    <col min="15118" max="15119" width="9" style="3"/>
    <col min="15120" max="15120" width="11.625" style="3" customWidth="1"/>
    <col min="15121" max="15360" width="9" style="3"/>
    <col min="15361" max="15361" width="3.625" style="3" customWidth="1"/>
    <col min="15362" max="15362" width="5.375" style="3" customWidth="1"/>
    <col min="15363" max="15363" width="4.875" style="3" customWidth="1"/>
    <col min="15364" max="15364" width="4.5" style="3" customWidth="1"/>
    <col min="15365" max="15366" width="9" style="3"/>
    <col min="15367" max="15367" width="6" style="3" customWidth="1"/>
    <col min="15368" max="15368" width="9" style="3"/>
    <col min="15369" max="15369" width="4" style="3" customWidth="1"/>
    <col min="15370" max="15371" width="9" style="3"/>
    <col min="15372" max="15372" width="27.5" style="3" customWidth="1"/>
    <col min="15373" max="15373" width="63.5" style="3" customWidth="1"/>
    <col min="15374" max="15375" width="9" style="3"/>
    <col min="15376" max="15376" width="11.625" style="3" customWidth="1"/>
    <col min="15377" max="15616" width="9" style="3"/>
    <col min="15617" max="15617" width="3.625" style="3" customWidth="1"/>
    <col min="15618" max="15618" width="5.375" style="3" customWidth="1"/>
    <col min="15619" max="15619" width="4.875" style="3" customWidth="1"/>
    <col min="15620" max="15620" width="4.5" style="3" customWidth="1"/>
    <col min="15621" max="15622" width="9" style="3"/>
    <col min="15623" max="15623" width="6" style="3" customWidth="1"/>
    <col min="15624" max="15624" width="9" style="3"/>
    <col min="15625" max="15625" width="4" style="3" customWidth="1"/>
    <col min="15626" max="15627" width="9" style="3"/>
    <col min="15628" max="15628" width="27.5" style="3" customWidth="1"/>
    <col min="15629" max="15629" width="63.5" style="3" customWidth="1"/>
    <col min="15630" max="15631" width="9" style="3"/>
    <col min="15632" max="15632" width="11.625" style="3" customWidth="1"/>
    <col min="15633" max="15872" width="9" style="3"/>
    <col min="15873" max="15873" width="3.625" style="3" customWidth="1"/>
    <col min="15874" max="15874" width="5.375" style="3" customWidth="1"/>
    <col min="15875" max="15875" width="4.875" style="3" customWidth="1"/>
    <col min="15876" max="15876" width="4.5" style="3" customWidth="1"/>
    <col min="15877" max="15878" width="9" style="3"/>
    <col min="15879" max="15879" width="6" style="3" customWidth="1"/>
    <col min="15880" max="15880" width="9" style="3"/>
    <col min="15881" max="15881" width="4" style="3" customWidth="1"/>
    <col min="15882" max="15883" width="9" style="3"/>
    <col min="15884" max="15884" width="27.5" style="3" customWidth="1"/>
    <col min="15885" max="15885" width="63.5" style="3" customWidth="1"/>
    <col min="15886" max="15887" width="9" style="3"/>
    <col min="15888" max="15888" width="11.625" style="3" customWidth="1"/>
    <col min="15889" max="16128" width="9" style="3"/>
    <col min="16129" max="16129" width="3.625" style="3" customWidth="1"/>
    <col min="16130" max="16130" width="5.375" style="3" customWidth="1"/>
    <col min="16131" max="16131" width="4.875" style="3" customWidth="1"/>
    <col min="16132" max="16132" width="4.5" style="3" customWidth="1"/>
    <col min="16133" max="16134" width="9" style="3"/>
    <col min="16135" max="16135" width="6" style="3" customWidth="1"/>
    <col min="16136" max="16136" width="9" style="3"/>
    <col min="16137" max="16137" width="4" style="3" customWidth="1"/>
    <col min="16138" max="16139" width="9" style="3"/>
    <col min="16140" max="16140" width="27.5" style="3" customWidth="1"/>
    <col min="16141" max="16141" width="63.5" style="3" customWidth="1"/>
    <col min="16142" max="16143" width="9" style="3"/>
    <col min="16144" max="16144" width="11.625" style="3" customWidth="1"/>
    <col min="16145" max="16384" width="9" style="3"/>
  </cols>
  <sheetData>
    <row r="1" spans="1:25" ht="24.75" customHeight="1">
      <c r="A1" s="56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25" ht="24.75" customHeight="1">
      <c r="A2" s="17" t="s">
        <v>128</v>
      </c>
      <c r="B2" s="18" t="s">
        <v>49</v>
      </c>
      <c r="C2" s="19" t="s">
        <v>50</v>
      </c>
      <c r="D2" s="19" t="s">
        <v>51</v>
      </c>
      <c r="E2" s="17" t="s">
        <v>52</v>
      </c>
      <c r="F2" s="20" t="s">
        <v>131</v>
      </c>
      <c r="G2" s="17" t="s">
        <v>53</v>
      </c>
      <c r="H2" s="19" t="s">
        <v>54</v>
      </c>
      <c r="I2" s="17" t="s">
        <v>55</v>
      </c>
      <c r="J2" s="18" t="s">
        <v>56</v>
      </c>
      <c r="K2" s="17" t="s">
        <v>57</v>
      </c>
      <c r="M2" s="29" t="s">
        <v>58</v>
      </c>
      <c r="N2" s="15"/>
      <c r="O2" s="15"/>
      <c r="P2" s="15"/>
    </row>
    <row r="3" spans="1:25" ht="24.75" customHeight="1">
      <c r="A3" s="21">
        <v>1</v>
      </c>
      <c r="B3" s="22" t="s">
        <v>59</v>
      </c>
      <c r="C3" s="23" t="s">
        <v>60</v>
      </c>
      <c r="D3" s="23" t="s">
        <v>61</v>
      </c>
      <c r="E3" s="24" t="s">
        <v>62</v>
      </c>
      <c r="F3" s="25">
        <v>20394</v>
      </c>
      <c r="G3" s="26">
        <f t="shared" ref="G3:G22" ca="1" si="0">(TODAY() -F3)/365</f>
        <v>66.893150684931513</v>
      </c>
      <c r="H3" s="25">
        <v>28703</v>
      </c>
      <c r="I3" s="26">
        <f t="shared" ref="I3:I22" ca="1" si="1">(TODAY() -H3)/365</f>
        <v>44.128767123287673</v>
      </c>
      <c r="J3" s="24" t="s">
        <v>63</v>
      </c>
      <c r="K3" s="24" t="s">
        <v>64</v>
      </c>
      <c r="M3" s="15" t="s">
        <v>136</v>
      </c>
      <c r="N3" s="15"/>
      <c r="O3" s="15"/>
      <c r="P3" s="15"/>
    </row>
    <row r="4" spans="1:25" ht="24.75" customHeight="1">
      <c r="A4" s="21">
        <v>2</v>
      </c>
      <c r="B4" s="22" t="s">
        <v>66</v>
      </c>
      <c r="C4" s="23" t="s">
        <v>67</v>
      </c>
      <c r="D4" s="23" t="s">
        <v>68</v>
      </c>
      <c r="E4" s="24" t="s">
        <v>69</v>
      </c>
      <c r="F4" s="25">
        <v>27334</v>
      </c>
      <c r="G4" s="26">
        <f t="shared" ca="1" si="0"/>
        <v>47.87945205479452</v>
      </c>
      <c r="H4" s="25">
        <v>34304</v>
      </c>
      <c r="I4" s="26">
        <f t="shared" ca="1" si="1"/>
        <v>28.783561643835615</v>
      </c>
      <c r="J4" s="24" t="s">
        <v>70</v>
      </c>
      <c r="K4" s="24" t="s">
        <v>71</v>
      </c>
      <c r="M4" s="15"/>
      <c r="N4" s="15"/>
      <c r="O4" s="19" t="s">
        <v>51</v>
      </c>
      <c r="P4" s="18" t="s">
        <v>56</v>
      </c>
    </row>
    <row r="5" spans="1:25" ht="24.75" customHeight="1">
      <c r="A5" s="21">
        <v>3</v>
      </c>
      <c r="B5" s="22" t="s">
        <v>73</v>
      </c>
      <c r="C5" s="23" t="s">
        <v>60</v>
      </c>
      <c r="D5" s="23" t="s">
        <v>61</v>
      </c>
      <c r="E5" s="24" t="s">
        <v>74</v>
      </c>
      <c r="F5" s="25">
        <v>20911</v>
      </c>
      <c r="G5" s="26">
        <f t="shared" ca="1" si="0"/>
        <v>65.476712328767121</v>
      </c>
      <c r="H5" s="25">
        <v>28004</v>
      </c>
      <c r="I5" s="26">
        <f t="shared" ca="1" si="1"/>
        <v>46.043835616438358</v>
      </c>
      <c r="J5" s="24" t="s">
        <v>75</v>
      </c>
      <c r="K5" s="24" t="s">
        <v>76</v>
      </c>
      <c r="M5" s="15"/>
      <c r="N5" s="15"/>
      <c r="O5" s="15" t="s">
        <v>229</v>
      </c>
      <c r="P5" s="15"/>
    </row>
    <row r="6" spans="1:25" ht="24.75" customHeight="1">
      <c r="A6" s="21">
        <v>4</v>
      </c>
      <c r="B6" s="22" t="s">
        <v>77</v>
      </c>
      <c r="C6" s="23" t="s">
        <v>60</v>
      </c>
      <c r="D6" s="23" t="s">
        <v>61</v>
      </c>
      <c r="E6" s="24" t="s">
        <v>78</v>
      </c>
      <c r="F6" s="25">
        <v>22282</v>
      </c>
      <c r="G6" s="26">
        <f t="shared" ca="1" si="0"/>
        <v>61.720547945205482</v>
      </c>
      <c r="H6" s="25">
        <v>30317</v>
      </c>
      <c r="I6" s="26">
        <f t="shared" ca="1" si="1"/>
        <v>39.706849315068496</v>
      </c>
      <c r="J6" s="24" t="s">
        <v>79</v>
      </c>
      <c r="K6" s="24" t="s">
        <v>76</v>
      </c>
      <c r="M6" s="15"/>
      <c r="N6" s="15"/>
      <c r="O6" s="15"/>
      <c r="P6" s="15" t="s">
        <v>230</v>
      </c>
    </row>
    <row r="7" spans="1:25" ht="24.75" customHeight="1">
      <c r="A7" s="21">
        <v>5</v>
      </c>
      <c r="B7" s="22" t="s">
        <v>81</v>
      </c>
      <c r="C7" s="23" t="s">
        <v>67</v>
      </c>
      <c r="D7" s="23" t="s">
        <v>68</v>
      </c>
      <c r="E7" s="24" t="s">
        <v>82</v>
      </c>
      <c r="F7" s="25">
        <v>19059</v>
      </c>
      <c r="G7" s="26">
        <f t="shared" ca="1" si="0"/>
        <v>70.550684931506851</v>
      </c>
      <c r="H7" s="25">
        <v>25538</v>
      </c>
      <c r="I7" s="26">
        <f t="shared" ca="1" si="1"/>
        <v>52.8</v>
      </c>
      <c r="J7" s="24" t="s">
        <v>83</v>
      </c>
      <c r="K7" s="24" t="s">
        <v>84</v>
      </c>
      <c r="M7" s="15"/>
      <c r="N7" s="15"/>
      <c r="O7" s="15"/>
      <c r="P7" s="15"/>
    </row>
    <row r="8" spans="1:25" ht="24.75" customHeight="1">
      <c r="A8" s="21">
        <v>6</v>
      </c>
      <c r="B8" s="22" t="s">
        <v>86</v>
      </c>
      <c r="C8" s="23" t="s">
        <v>60</v>
      </c>
      <c r="D8" s="23" t="s">
        <v>61</v>
      </c>
      <c r="E8" s="24" t="s">
        <v>87</v>
      </c>
      <c r="F8" s="25">
        <v>25873</v>
      </c>
      <c r="G8" s="26">
        <f t="shared" ca="1" si="0"/>
        <v>51.88219178082192</v>
      </c>
      <c r="H8" s="25">
        <v>34669</v>
      </c>
      <c r="I8" s="26">
        <f t="shared" ca="1" si="1"/>
        <v>27.783561643835615</v>
      </c>
      <c r="J8" s="24" t="s">
        <v>88</v>
      </c>
      <c r="K8" s="24" t="s">
        <v>64</v>
      </c>
      <c r="M8" s="15"/>
      <c r="N8" s="15"/>
      <c r="O8" s="15"/>
      <c r="P8" s="15"/>
    </row>
    <row r="9" spans="1:25" ht="24.75" customHeight="1">
      <c r="A9" s="21">
        <v>7</v>
      </c>
      <c r="B9" s="22" t="s">
        <v>89</v>
      </c>
      <c r="C9" s="23" t="s">
        <v>67</v>
      </c>
      <c r="D9" s="23" t="s">
        <v>61</v>
      </c>
      <c r="E9" s="24" t="s">
        <v>90</v>
      </c>
      <c r="F9" s="25">
        <v>22616</v>
      </c>
      <c r="G9" s="26">
        <f t="shared" ca="1" si="0"/>
        <v>60.805479452054797</v>
      </c>
      <c r="H9" s="25">
        <v>30682</v>
      </c>
      <c r="I9" s="26">
        <f t="shared" ca="1" si="1"/>
        <v>38.706849315068496</v>
      </c>
      <c r="J9" s="24" t="s">
        <v>79</v>
      </c>
      <c r="K9" s="24" t="s">
        <v>64</v>
      </c>
      <c r="M9" s="57"/>
      <c r="N9" s="57"/>
      <c r="O9" s="57"/>
      <c r="P9" s="57"/>
    </row>
    <row r="10" spans="1:25" ht="24.75" customHeight="1">
      <c r="A10" s="21">
        <v>8</v>
      </c>
      <c r="B10" s="22" t="s">
        <v>91</v>
      </c>
      <c r="C10" s="23" t="s">
        <v>67</v>
      </c>
      <c r="D10" s="23" t="s">
        <v>61</v>
      </c>
      <c r="E10" s="24" t="s">
        <v>92</v>
      </c>
      <c r="F10" s="25">
        <v>20210</v>
      </c>
      <c r="G10" s="26">
        <f t="shared" ca="1" si="0"/>
        <v>67.397260273972606</v>
      </c>
      <c r="H10" s="25">
        <v>25965</v>
      </c>
      <c r="I10" s="26">
        <f t="shared" ca="1" si="1"/>
        <v>51.630136986301373</v>
      </c>
      <c r="J10" s="24" t="s">
        <v>70</v>
      </c>
      <c r="K10" s="24" t="s">
        <v>64</v>
      </c>
      <c r="M10" s="15"/>
      <c r="N10" s="15"/>
      <c r="O10" s="15"/>
      <c r="P10" s="15"/>
    </row>
    <row r="11" spans="1:25" ht="24.75" customHeight="1">
      <c r="A11" s="21">
        <v>9</v>
      </c>
      <c r="B11" s="22" t="s">
        <v>94</v>
      </c>
      <c r="C11" s="23" t="s">
        <v>67</v>
      </c>
      <c r="D11" s="23" t="s">
        <v>68</v>
      </c>
      <c r="E11" s="24" t="s">
        <v>95</v>
      </c>
      <c r="F11" s="25">
        <v>20637</v>
      </c>
      <c r="G11" s="26">
        <f t="shared" ca="1" si="0"/>
        <v>66.227397260273975</v>
      </c>
      <c r="H11" s="25">
        <v>28095</v>
      </c>
      <c r="I11" s="26">
        <f t="shared" ca="1" si="1"/>
        <v>45.794520547945204</v>
      </c>
      <c r="J11" s="24" t="s">
        <v>96</v>
      </c>
      <c r="K11" s="24" t="s">
        <v>97</v>
      </c>
      <c r="M11" s="15"/>
      <c r="N11" s="15"/>
      <c r="O11" s="15"/>
      <c r="P11" s="15"/>
    </row>
    <row r="12" spans="1:25" ht="24.75" customHeight="1">
      <c r="A12" s="21">
        <v>10</v>
      </c>
      <c r="B12" s="22" t="s">
        <v>98</v>
      </c>
      <c r="C12" s="23" t="s">
        <v>67</v>
      </c>
      <c r="D12" s="23" t="s">
        <v>61</v>
      </c>
      <c r="E12" s="24" t="s">
        <v>99</v>
      </c>
      <c r="F12" s="25">
        <v>22221</v>
      </c>
      <c r="G12" s="26">
        <f t="shared" ca="1" si="0"/>
        <v>61.887671232876713</v>
      </c>
      <c r="H12" s="25">
        <v>31079</v>
      </c>
      <c r="I12" s="26">
        <f t="shared" ca="1" si="1"/>
        <v>37.61917808219178</v>
      </c>
      <c r="J12" s="24" t="s">
        <v>100</v>
      </c>
      <c r="K12" s="24" t="s">
        <v>97</v>
      </c>
      <c r="M12" s="15"/>
      <c r="N12" s="15"/>
      <c r="O12" s="15"/>
      <c r="P12" s="15"/>
    </row>
    <row r="13" spans="1:25" ht="24.75" customHeight="1">
      <c r="A13" s="21">
        <v>11</v>
      </c>
      <c r="B13" s="22" t="s">
        <v>101</v>
      </c>
      <c r="C13" s="23" t="s">
        <v>67</v>
      </c>
      <c r="D13" s="23" t="s">
        <v>61</v>
      </c>
      <c r="E13" s="24" t="s">
        <v>102</v>
      </c>
      <c r="F13" s="25">
        <v>26054</v>
      </c>
      <c r="G13" s="26">
        <f t="shared" ca="1" si="0"/>
        <v>51.386301369863013</v>
      </c>
      <c r="H13" s="25">
        <v>34516</v>
      </c>
      <c r="I13" s="26">
        <f t="shared" ca="1" si="1"/>
        <v>28.202739726027396</v>
      </c>
      <c r="J13" s="24" t="s">
        <v>75</v>
      </c>
      <c r="K13" s="24" t="s">
        <v>97</v>
      </c>
      <c r="M13" s="15"/>
      <c r="N13" s="15"/>
      <c r="O13" s="17" t="s">
        <v>128</v>
      </c>
      <c r="P13" s="18" t="s">
        <v>49</v>
      </c>
      <c r="Q13" s="19" t="s">
        <v>50</v>
      </c>
      <c r="R13" s="19" t="s">
        <v>51</v>
      </c>
      <c r="S13" s="17" t="s">
        <v>52</v>
      </c>
      <c r="T13" s="20" t="s">
        <v>131</v>
      </c>
      <c r="U13" s="17" t="s">
        <v>53</v>
      </c>
      <c r="V13" s="19" t="s">
        <v>54</v>
      </c>
      <c r="W13" s="17" t="s">
        <v>55</v>
      </c>
      <c r="X13" s="18" t="s">
        <v>56</v>
      </c>
      <c r="Y13" s="17" t="s">
        <v>57</v>
      </c>
    </row>
    <row r="14" spans="1:25" ht="24.75" customHeight="1">
      <c r="A14" s="21">
        <v>12</v>
      </c>
      <c r="B14" s="22" t="s">
        <v>104</v>
      </c>
      <c r="C14" s="23" t="s">
        <v>60</v>
      </c>
      <c r="D14" s="23" t="s">
        <v>61</v>
      </c>
      <c r="E14" s="24" t="s">
        <v>105</v>
      </c>
      <c r="F14" s="25">
        <v>17076</v>
      </c>
      <c r="G14" s="26">
        <f t="shared" ca="1" si="0"/>
        <v>75.983561643835614</v>
      </c>
      <c r="H14" s="25">
        <v>21064</v>
      </c>
      <c r="I14" s="26">
        <f t="shared" ca="1" si="1"/>
        <v>65.057534246575344</v>
      </c>
      <c r="J14" s="24" t="s">
        <v>70</v>
      </c>
      <c r="K14" s="24" t="s">
        <v>64</v>
      </c>
      <c r="N14" s="15"/>
      <c r="O14" s="21">
        <v>3</v>
      </c>
      <c r="P14" s="22" t="s">
        <v>73</v>
      </c>
      <c r="Q14" s="23" t="s">
        <v>60</v>
      </c>
      <c r="R14" s="23" t="s">
        <v>61</v>
      </c>
      <c r="S14" s="24" t="s">
        <v>74</v>
      </c>
      <c r="T14" s="25">
        <v>20911</v>
      </c>
      <c r="U14" s="26">
        <v>65.476712328767121</v>
      </c>
      <c r="V14" s="25">
        <v>28004</v>
      </c>
      <c r="W14" s="26">
        <v>46.043835616438358</v>
      </c>
      <c r="X14" s="24" t="s">
        <v>75</v>
      </c>
      <c r="Y14" s="24" t="s">
        <v>76</v>
      </c>
    </row>
    <row r="15" spans="1:25" ht="24.75" customHeight="1">
      <c r="A15" s="21">
        <v>13</v>
      </c>
      <c r="B15" s="22" t="s">
        <v>106</v>
      </c>
      <c r="C15" s="23" t="s">
        <v>60</v>
      </c>
      <c r="D15" s="23" t="s">
        <v>107</v>
      </c>
      <c r="E15" s="24" t="s">
        <v>108</v>
      </c>
      <c r="F15" s="25">
        <v>28216</v>
      </c>
      <c r="G15" s="26">
        <f t="shared" ca="1" si="0"/>
        <v>45.463013698630135</v>
      </c>
      <c r="H15" s="25">
        <v>36130</v>
      </c>
      <c r="I15" s="26">
        <f t="shared" ca="1" si="1"/>
        <v>23.780821917808218</v>
      </c>
      <c r="J15" s="24" t="s">
        <v>75</v>
      </c>
      <c r="K15" s="24" t="s">
        <v>109</v>
      </c>
      <c r="M15" s="15"/>
      <c r="N15" s="15"/>
      <c r="O15" s="21">
        <v>5</v>
      </c>
      <c r="P15" s="22" t="s">
        <v>81</v>
      </c>
      <c r="Q15" s="23" t="s">
        <v>67</v>
      </c>
      <c r="R15" s="23" t="s">
        <v>68</v>
      </c>
      <c r="S15" s="24" t="s">
        <v>82</v>
      </c>
      <c r="T15" s="25">
        <v>19059</v>
      </c>
      <c r="U15" s="26">
        <v>70.550684931506851</v>
      </c>
      <c r="V15" s="25">
        <v>25538</v>
      </c>
      <c r="W15" s="26">
        <v>52.8</v>
      </c>
      <c r="X15" s="24" t="s">
        <v>83</v>
      </c>
      <c r="Y15" s="24" t="s">
        <v>84</v>
      </c>
    </row>
    <row r="16" spans="1:25" ht="24.75" customHeight="1">
      <c r="A16" s="21">
        <v>14</v>
      </c>
      <c r="B16" s="22" t="s">
        <v>110</v>
      </c>
      <c r="C16" s="23" t="s">
        <v>67</v>
      </c>
      <c r="D16" s="23" t="s">
        <v>61</v>
      </c>
      <c r="E16" s="24" t="s">
        <v>132</v>
      </c>
      <c r="F16" s="25">
        <v>26999</v>
      </c>
      <c r="G16" s="26">
        <f t="shared" ca="1" si="0"/>
        <v>48.797260273972604</v>
      </c>
      <c r="H16" s="25">
        <v>34851</v>
      </c>
      <c r="I16" s="26">
        <f t="shared" ca="1" si="1"/>
        <v>27.284931506849315</v>
      </c>
      <c r="J16" s="24" t="s">
        <v>111</v>
      </c>
      <c r="K16" s="24" t="s">
        <v>97</v>
      </c>
      <c r="M16" s="30"/>
      <c r="N16" s="15"/>
      <c r="O16" s="21">
        <v>11</v>
      </c>
      <c r="P16" s="22" t="s">
        <v>101</v>
      </c>
      <c r="Q16" s="23" t="s">
        <v>67</v>
      </c>
      <c r="R16" s="23" t="s">
        <v>61</v>
      </c>
      <c r="S16" s="24" t="s">
        <v>102</v>
      </c>
      <c r="T16" s="25">
        <v>26054</v>
      </c>
      <c r="U16" s="26">
        <v>51.386301369863013</v>
      </c>
      <c r="V16" s="25">
        <v>34516</v>
      </c>
      <c r="W16" s="26">
        <v>28.202739726027396</v>
      </c>
      <c r="X16" s="24" t="s">
        <v>75</v>
      </c>
      <c r="Y16" s="24" t="s">
        <v>97</v>
      </c>
    </row>
    <row r="17" spans="1:25" ht="24.75" customHeight="1">
      <c r="A17" s="21">
        <v>15</v>
      </c>
      <c r="B17" s="27" t="s">
        <v>112</v>
      </c>
      <c r="C17" s="23" t="s">
        <v>67</v>
      </c>
      <c r="D17" s="23" t="s">
        <v>61</v>
      </c>
      <c r="E17" s="24" t="s">
        <v>113</v>
      </c>
      <c r="F17" s="25">
        <v>19633</v>
      </c>
      <c r="G17" s="26">
        <f t="shared" ca="1" si="0"/>
        <v>68.978082191780828</v>
      </c>
      <c r="H17" s="25">
        <v>25082</v>
      </c>
      <c r="I17" s="26">
        <f t="shared" ca="1" si="1"/>
        <v>54.049315068493151</v>
      </c>
      <c r="J17" s="24" t="s">
        <v>75</v>
      </c>
      <c r="K17" s="24" t="s">
        <v>76</v>
      </c>
      <c r="O17" s="21">
        <v>13</v>
      </c>
      <c r="P17" s="22" t="s">
        <v>106</v>
      </c>
      <c r="Q17" s="23" t="s">
        <v>60</v>
      </c>
      <c r="R17" s="23" t="s">
        <v>107</v>
      </c>
      <c r="S17" s="24" t="s">
        <v>108</v>
      </c>
      <c r="T17" s="25">
        <v>28216</v>
      </c>
      <c r="U17" s="26">
        <v>45.463013698630135</v>
      </c>
      <c r="V17" s="25">
        <v>36130</v>
      </c>
      <c r="W17" s="26">
        <v>23.780821917808218</v>
      </c>
      <c r="X17" s="24" t="s">
        <v>75</v>
      </c>
      <c r="Y17" s="24" t="s">
        <v>109</v>
      </c>
    </row>
    <row r="18" spans="1:25" ht="24.75" customHeight="1">
      <c r="A18" s="21">
        <v>16</v>
      </c>
      <c r="B18" s="27" t="s">
        <v>114</v>
      </c>
      <c r="C18" s="23" t="s">
        <v>67</v>
      </c>
      <c r="D18" s="23" t="s">
        <v>61</v>
      </c>
      <c r="E18" s="24" t="s">
        <v>115</v>
      </c>
      <c r="F18" s="25">
        <v>21824</v>
      </c>
      <c r="G18" s="26">
        <f t="shared" ca="1" si="0"/>
        <v>62.975342465753428</v>
      </c>
      <c r="H18" s="25">
        <v>28764</v>
      </c>
      <c r="I18" s="26">
        <f t="shared" ca="1" si="1"/>
        <v>43.961643835616435</v>
      </c>
      <c r="J18" s="24" t="s">
        <v>75</v>
      </c>
      <c r="K18" s="24" t="s">
        <v>116</v>
      </c>
      <c r="O18" s="21">
        <v>15</v>
      </c>
      <c r="P18" s="27" t="s">
        <v>112</v>
      </c>
      <c r="Q18" s="23" t="s">
        <v>67</v>
      </c>
      <c r="R18" s="23" t="s">
        <v>61</v>
      </c>
      <c r="S18" s="24" t="s">
        <v>113</v>
      </c>
      <c r="T18" s="25">
        <v>19633</v>
      </c>
      <c r="U18" s="26">
        <v>68.978082191780828</v>
      </c>
      <c r="V18" s="25">
        <v>25082</v>
      </c>
      <c r="W18" s="26">
        <v>54.049315068493151</v>
      </c>
      <c r="X18" s="24" t="s">
        <v>75</v>
      </c>
      <c r="Y18" s="24" t="s">
        <v>76</v>
      </c>
    </row>
    <row r="19" spans="1:25" ht="24.75" customHeight="1">
      <c r="A19" s="21">
        <v>17</v>
      </c>
      <c r="B19" s="22" t="s">
        <v>117</v>
      </c>
      <c r="C19" s="23" t="s">
        <v>67</v>
      </c>
      <c r="D19" s="23" t="s">
        <v>61</v>
      </c>
      <c r="E19" s="24" t="s">
        <v>118</v>
      </c>
      <c r="F19" s="25">
        <v>22586</v>
      </c>
      <c r="G19" s="26">
        <f t="shared" ca="1" si="0"/>
        <v>60.887671232876713</v>
      </c>
      <c r="H19" s="25">
        <v>30956</v>
      </c>
      <c r="I19" s="26">
        <f t="shared" ca="1" si="1"/>
        <v>37.956164383561642</v>
      </c>
      <c r="J19" s="24" t="s">
        <v>75</v>
      </c>
      <c r="K19" s="24" t="s">
        <v>119</v>
      </c>
      <c r="O19" s="21">
        <v>16</v>
      </c>
      <c r="P19" s="27" t="s">
        <v>114</v>
      </c>
      <c r="Q19" s="23" t="s">
        <v>67</v>
      </c>
      <c r="R19" s="23" t="s">
        <v>61</v>
      </c>
      <c r="S19" s="24" t="s">
        <v>115</v>
      </c>
      <c r="T19" s="25">
        <v>21824</v>
      </c>
      <c r="U19" s="26">
        <v>62.975342465753428</v>
      </c>
      <c r="V19" s="25">
        <v>28764</v>
      </c>
      <c r="W19" s="26">
        <v>43.961643835616435</v>
      </c>
      <c r="X19" s="24" t="s">
        <v>75</v>
      </c>
      <c r="Y19" s="24" t="s">
        <v>116</v>
      </c>
    </row>
    <row r="20" spans="1:25" ht="24.75" customHeight="1">
      <c r="A20" s="21">
        <v>18</v>
      </c>
      <c r="B20" s="22" t="s">
        <v>120</v>
      </c>
      <c r="C20" s="23" t="s">
        <v>67</v>
      </c>
      <c r="D20" s="23" t="s">
        <v>61</v>
      </c>
      <c r="E20" s="24" t="s">
        <v>121</v>
      </c>
      <c r="F20" s="25">
        <v>29221</v>
      </c>
      <c r="G20" s="26">
        <f t="shared" ca="1" si="0"/>
        <v>42.709589041095889</v>
      </c>
      <c r="H20" s="25">
        <v>36192</v>
      </c>
      <c r="I20" s="26">
        <f t="shared" ca="1" si="1"/>
        <v>23.610958904109587</v>
      </c>
      <c r="J20" s="24" t="s">
        <v>79</v>
      </c>
      <c r="K20" s="24" t="s">
        <v>64</v>
      </c>
      <c r="O20" s="21">
        <v>17</v>
      </c>
      <c r="P20" s="22" t="s">
        <v>117</v>
      </c>
      <c r="Q20" s="23" t="s">
        <v>67</v>
      </c>
      <c r="R20" s="23" t="s">
        <v>61</v>
      </c>
      <c r="S20" s="24" t="s">
        <v>118</v>
      </c>
      <c r="T20" s="25">
        <v>22586</v>
      </c>
      <c r="U20" s="26">
        <v>60.887671232876713</v>
      </c>
      <c r="V20" s="25">
        <v>30956</v>
      </c>
      <c r="W20" s="26">
        <v>37.956164383561642</v>
      </c>
      <c r="X20" s="24" t="s">
        <v>75</v>
      </c>
      <c r="Y20" s="24" t="s">
        <v>119</v>
      </c>
    </row>
    <row r="21" spans="1:25" ht="24.75" customHeight="1">
      <c r="A21" s="21">
        <v>19</v>
      </c>
      <c r="B21" s="28" t="s">
        <v>122</v>
      </c>
      <c r="C21" s="23" t="s">
        <v>60</v>
      </c>
      <c r="D21" s="23" t="s">
        <v>61</v>
      </c>
      <c r="E21" s="24" t="s">
        <v>123</v>
      </c>
      <c r="F21" s="25">
        <v>16589</v>
      </c>
      <c r="G21" s="26">
        <f t="shared" ca="1" si="0"/>
        <v>77.317808219178076</v>
      </c>
      <c r="H21" s="25">
        <v>21064</v>
      </c>
      <c r="I21" s="26">
        <f t="shared" ca="1" si="1"/>
        <v>65.057534246575344</v>
      </c>
      <c r="J21" s="24" t="s">
        <v>124</v>
      </c>
      <c r="K21" s="24" t="s">
        <v>97</v>
      </c>
    </row>
    <row r="22" spans="1:25" ht="24.75" customHeight="1">
      <c r="A22" s="21">
        <v>20</v>
      </c>
      <c r="B22" s="28" t="s">
        <v>125</v>
      </c>
      <c r="C22" s="23" t="s">
        <v>67</v>
      </c>
      <c r="D22" s="23" t="s">
        <v>126</v>
      </c>
      <c r="E22" s="24" t="s">
        <v>127</v>
      </c>
      <c r="F22" s="25">
        <v>19299</v>
      </c>
      <c r="G22" s="26">
        <f t="shared" ca="1" si="0"/>
        <v>69.893150684931513</v>
      </c>
      <c r="H22" s="25">
        <v>25385</v>
      </c>
      <c r="I22" s="26">
        <f t="shared" ca="1" si="1"/>
        <v>53.219178082191782</v>
      </c>
      <c r="J22" s="24" t="s">
        <v>70</v>
      </c>
      <c r="K22" s="24" t="s">
        <v>71</v>
      </c>
    </row>
    <row r="23" spans="1:25">
      <c r="A23" s="4"/>
      <c r="D23" s="4"/>
    </row>
    <row r="26" spans="1:25">
      <c r="A26" s="5"/>
      <c r="B26" s="6"/>
      <c r="C26"/>
      <c r="D26"/>
      <c r="E26"/>
      <c r="F26"/>
      <c r="G26" s="5"/>
      <c r="H26" s="7"/>
      <c r="I26" s="5"/>
      <c r="J26" s="6"/>
      <c r="K26" s="5"/>
      <c r="L26" s="8"/>
      <c r="M26" s="8"/>
    </row>
    <row r="27" spans="1:25">
      <c r="A27" s="9"/>
      <c r="B27" s="9"/>
      <c r="C27"/>
      <c r="D27"/>
      <c r="E27"/>
      <c r="F27"/>
      <c r="G27" s="9"/>
      <c r="H27" s="9"/>
      <c r="I27" s="9"/>
      <c r="J27" s="9"/>
      <c r="K27" s="9"/>
    </row>
    <row r="28" spans="1:25">
      <c r="A28"/>
      <c r="B28"/>
      <c r="C28"/>
      <c r="D28"/>
      <c r="E28"/>
      <c r="F28"/>
      <c r="G28"/>
      <c r="H28"/>
      <c r="I28"/>
      <c r="J28"/>
      <c r="K28"/>
    </row>
    <row r="29" spans="1:25">
      <c r="A29"/>
      <c r="B29"/>
      <c r="C29"/>
      <c r="D29"/>
      <c r="E29"/>
      <c r="F29"/>
      <c r="G29"/>
      <c r="H29"/>
      <c r="I29"/>
      <c r="J29"/>
      <c r="K29"/>
    </row>
    <row r="30" spans="1:25">
      <c r="A30"/>
      <c r="B30"/>
      <c r="C30"/>
      <c r="D30"/>
      <c r="E30"/>
      <c r="F30"/>
      <c r="G30"/>
      <c r="H30"/>
      <c r="I30"/>
      <c r="J30"/>
      <c r="K30"/>
    </row>
  </sheetData>
  <mergeCells count="2">
    <mergeCell ref="A1:K1"/>
    <mergeCell ref="M9:P9"/>
  </mergeCells>
  <phoneticPr fontId="2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activeCell="C6" sqref="C6"/>
    </sheetView>
  </sheetViews>
  <sheetFormatPr defaultRowHeight="18.75"/>
  <cols>
    <col min="1" max="16384" width="9" style="10"/>
  </cols>
  <sheetData>
    <row r="1" spans="1:22">
      <c r="A1" s="58" t="s">
        <v>0</v>
      </c>
      <c r="B1" s="58"/>
      <c r="C1" s="58"/>
      <c r="D1" s="58"/>
      <c r="E1" s="58"/>
    </row>
    <row r="2" spans="1:22" ht="19.5" thickBot="1">
      <c r="A2" s="54"/>
      <c r="B2" s="54"/>
      <c r="C2" s="54"/>
      <c r="D2" s="54"/>
      <c r="E2" s="54"/>
    </row>
    <row r="3" spans="1:22" ht="19.5" thickBot="1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22" ht="20.25">
      <c r="A4" s="11" t="s">
        <v>6</v>
      </c>
      <c r="B4" s="12" t="s">
        <v>7</v>
      </c>
      <c r="C4" s="12" t="s">
        <v>8</v>
      </c>
      <c r="D4" s="12">
        <v>78</v>
      </c>
      <c r="E4" s="12">
        <v>56</v>
      </c>
      <c r="H4" s="29" t="s">
        <v>58</v>
      </c>
      <c r="O4" s="2" t="s">
        <v>4</v>
      </c>
      <c r="P4" s="2" t="s">
        <v>5</v>
      </c>
    </row>
    <row r="5" spans="1:22">
      <c r="A5" s="11" t="s">
        <v>9</v>
      </c>
      <c r="B5" s="12" t="s">
        <v>10</v>
      </c>
      <c r="C5" s="12" t="s">
        <v>11</v>
      </c>
      <c r="D5" s="12">
        <v>89</v>
      </c>
      <c r="E5" s="12">
        <v>35</v>
      </c>
      <c r="H5" s="14" t="s">
        <v>129</v>
      </c>
      <c r="I5" s="14"/>
      <c r="J5" s="14"/>
      <c r="K5" s="14"/>
      <c r="L5" s="14"/>
      <c r="M5" s="14"/>
      <c r="N5" s="14"/>
      <c r="O5" s="10" t="s">
        <v>231</v>
      </c>
    </row>
    <row r="6" spans="1:22">
      <c r="A6" s="11" t="s">
        <v>12</v>
      </c>
      <c r="B6" s="12" t="s">
        <v>13</v>
      </c>
      <c r="C6" s="12" t="s">
        <v>11</v>
      </c>
      <c r="D6" s="12">
        <v>98</v>
      </c>
      <c r="E6" s="12">
        <v>63</v>
      </c>
      <c r="P6" s="10" t="s">
        <v>232</v>
      </c>
    </row>
    <row r="7" spans="1:22">
      <c r="A7" s="11" t="s">
        <v>14</v>
      </c>
      <c r="B7" s="12" t="s">
        <v>15</v>
      </c>
      <c r="C7" s="12" t="s">
        <v>8</v>
      </c>
      <c r="D7" s="12">
        <v>96</v>
      </c>
      <c r="E7" s="12">
        <v>65</v>
      </c>
    </row>
    <row r="8" spans="1:22">
      <c r="A8" s="11" t="s">
        <v>16</v>
      </c>
      <c r="B8" s="12" t="s">
        <v>17</v>
      </c>
      <c r="C8" s="12" t="s">
        <v>11</v>
      </c>
      <c r="D8" s="12">
        <v>65</v>
      </c>
      <c r="E8" s="12">
        <v>56</v>
      </c>
    </row>
    <row r="9" spans="1:22">
      <c r="A9" s="11" t="s">
        <v>18</v>
      </c>
      <c r="B9" s="12" t="s">
        <v>19</v>
      </c>
      <c r="C9" s="12" t="s">
        <v>8</v>
      </c>
      <c r="D9" s="12">
        <v>56</v>
      </c>
      <c r="E9" s="12">
        <v>45</v>
      </c>
    </row>
    <row r="10" spans="1:22">
      <c r="A10" s="11" t="s">
        <v>20</v>
      </c>
      <c r="B10" s="12" t="s">
        <v>21</v>
      </c>
      <c r="C10" s="12" t="s">
        <v>8</v>
      </c>
      <c r="D10" s="12">
        <v>99</v>
      </c>
      <c r="E10" s="12">
        <v>54</v>
      </c>
    </row>
    <row r="11" spans="1:22">
      <c r="A11" s="11" t="s">
        <v>22</v>
      </c>
      <c r="B11" s="12" t="s">
        <v>23</v>
      </c>
      <c r="C11" s="12" t="s">
        <v>8</v>
      </c>
      <c r="D11" s="12">
        <v>10</v>
      </c>
      <c r="E11" s="12">
        <v>85</v>
      </c>
    </row>
    <row r="12" spans="1:22" ht="19.5" thickBot="1">
      <c r="A12" s="11" t="s">
        <v>24</v>
      </c>
      <c r="B12" s="12" t="s">
        <v>25</v>
      </c>
      <c r="C12" s="12" t="s">
        <v>11</v>
      </c>
      <c r="D12" s="12">
        <v>88</v>
      </c>
      <c r="E12" s="12">
        <v>58</v>
      </c>
    </row>
    <row r="13" spans="1:22">
      <c r="A13" s="11" t="s">
        <v>26</v>
      </c>
      <c r="B13" s="12" t="s">
        <v>27</v>
      </c>
      <c r="C13" s="12" t="s">
        <v>11</v>
      </c>
      <c r="D13" s="12">
        <v>77</v>
      </c>
      <c r="E13" s="12">
        <v>69</v>
      </c>
      <c r="R13" s="1" t="s">
        <v>1</v>
      </c>
      <c r="S13" s="2" t="s">
        <v>2</v>
      </c>
      <c r="T13" s="2" t="s">
        <v>3</v>
      </c>
      <c r="U13" s="2" t="s">
        <v>4</v>
      </c>
      <c r="V13" s="2" t="s">
        <v>5</v>
      </c>
    </row>
    <row r="14" spans="1:22">
      <c r="A14" s="11" t="s">
        <v>28</v>
      </c>
      <c r="B14" s="12" t="s">
        <v>29</v>
      </c>
      <c r="C14" s="12" t="s">
        <v>11</v>
      </c>
      <c r="D14" s="12">
        <v>66</v>
      </c>
      <c r="E14" s="12">
        <v>96</v>
      </c>
      <c r="R14" s="11" t="s">
        <v>6</v>
      </c>
      <c r="S14" s="12" t="s">
        <v>7</v>
      </c>
      <c r="T14" s="12" t="s">
        <v>8</v>
      </c>
      <c r="U14" s="12">
        <v>78</v>
      </c>
      <c r="V14" s="12">
        <v>56</v>
      </c>
    </row>
    <row r="15" spans="1:22">
      <c r="A15" s="11" t="s">
        <v>30</v>
      </c>
      <c r="B15" s="12" t="s">
        <v>31</v>
      </c>
      <c r="C15" s="12" t="s">
        <v>8</v>
      </c>
      <c r="D15" s="12">
        <v>86</v>
      </c>
      <c r="E15" s="12">
        <v>78</v>
      </c>
      <c r="R15" s="11" t="s">
        <v>9</v>
      </c>
      <c r="S15" s="12" t="s">
        <v>10</v>
      </c>
      <c r="T15" s="12" t="s">
        <v>11</v>
      </c>
      <c r="U15" s="12">
        <v>89</v>
      </c>
      <c r="V15" s="12">
        <v>35</v>
      </c>
    </row>
    <row r="16" spans="1:22">
      <c r="A16" s="11" t="s">
        <v>32</v>
      </c>
      <c r="B16" s="12" t="s">
        <v>33</v>
      </c>
      <c r="C16" s="12" t="s">
        <v>8</v>
      </c>
      <c r="D16" s="12">
        <v>85</v>
      </c>
      <c r="E16" s="12">
        <v>87</v>
      </c>
      <c r="R16" s="11" t="s">
        <v>16</v>
      </c>
      <c r="S16" s="12" t="s">
        <v>17</v>
      </c>
      <c r="T16" s="12" t="s">
        <v>11</v>
      </c>
      <c r="U16" s="12">
        <v>65</v>
      </c>
      <c r="V16" s="12">
        <v>56</v>
      </c>
    </row>
    <row r="17" spans="1:22">
      <c r="A17" s="11" t="s">
        <v>34</v>
      </c>
      <c r="B17" s="12" t="s">
        <v>35</v>
      </c>
      <c r="C17" s="12" t="s">
        <v>11</v>
      </c>
      <c r="D17" s="12">
        <v>80</v>
      </c>
      <c r="E17" s="12">
        <v>89</v>
      </c>
      <c r="R17" s="11" t="s">
        <v>18</v>
      </c>
      <c r="S17" s="12" t="s">
        <v>19</v>
      </c>
      <c r="T17" s="12" t="s">
        <v>8</v>
      </c>
      <c r="U17" s="12">
        <v>56</v>
      </c>
      <c r="V17" s="12">
        <v>45</v>
      </c>
    </row>
    <row r="18" spans="1:22">
      <c r="A18" s="11" t="s">
        <v>36</v>
      </c>
      <c r="B18" s="12" t="s">
        <v>37</v>
      </c>
      <c r="C18" s="12" t="s">
        <v>8</v>
      </c>
      <c r="D18" s="12">
        <v>70</v>
      </c>
      <c r="E18" s="12">
        <v>98</v>
      </c>
      <c r="R18" s="11" t="s">
        <v>20</v>
      </c>
      <c r="S18" s="12" t="s">
        <v>21</v>
      </c>
      <c r="T18" s="12" t="s">
        <v>8</v>
      </c>
      <c r="U18" s="12">
        <v>99</v>
      </c>
      <c r="V18" s="12">
        <v>54</v>
      </c>
    </row>
    <row r="19" spans="1:22">
      <c r="A19" s="11" t="s">
        <v>38</v>
      </c>
      <c r="B19" s="12" t="s">
        <v>39</v>
      </c>
      <c r="C19" s="12" t="s">
        <v>11</v>
      </c>
      <c r="D19" s="12">
        <v>90</v>
      </c>
      <c r="E19" s="12">
        <v>62</v>
      </c>
      <c r="R19" s="11" t="s">
        <v>22</v>
      </c>
      <c r="S19" s="12" t="s">
        <v>23</v>
      </c>
      <c r="T19" s="12" t="s">
        <v>8</v>
      </c>
      <c r="U19" s="12">
        <v>10</v>
      </c>
      <c r="V19" s="12">
        <v>85</v>
      </c>
    </row>
    <row r="20" spans="1:22">
      <c r="A20" s="11" t="s">
        <v>40</v>
      </c>
      <c r="B20" s="12" t="s">
        <v>41</v>
      </c>
      <c r="C20" s="12" t="s">
        <v>11</v>
      </c>
      <c r="D20" s="12">
        <v>92</v>
      </c>
      <c r="E20" s="12">
        <v>60</v>
      </c>
      <c r="R20" s="11" t="s">
        <v>24</v>
      </c>
      <c r="S20" s="12" t="s">
        <v>25</v>
      </c>
      <c r="T20" s="12" t="s">
        <v>11</v>
      </c>
      <c r="U20" s="12">
        <v>88</v>
      </c>
      <c r="V20" s="12">
        <v>58</v>
      </c>
    </row>
    <row r="21" spans="1:22">
      <c r="A21" s="11" t="s">
        <v>42</v>
      </c>
      <c r="B21" s="12" t="s">
        <v>43</v>
      </c>
      <c r="C21" s="12" t="s">
        <v>11</v>
      </c>
      <c r="D21" s="12">
        <v>93</v>
      </c>
      <c r="E21" s="12">
        <v>50</v>
      </c>
      <c r="R21" s="11" t="s">
        <v>42</v>
      </c>
      <c r="S21" s="12" t="s">
        <v>43</v>
      </c>
      <c r="T21" s="12" t="s">
        <v>11</v>
      </c>
      <c r="U21" s="12">
        <v>93</v>
      </c>
      <c r="V21" s="12">
        <v>50</v>
      </c>
    </row>
    <row r="22" spans="1:22">
      <c r="A22" s="11" t="s">
        <v>44</v>
      </c>
      <c r="B22" s="12" t="s">
        <v>45</v>
      </c>
      <c r="C22" s="12" t="s">
        <v>8</v>
      </c>
      <c r="D22" s="12">
        <v>77</v>
      </c>
      <c r="E22" s="12">
        <v>40</v>
      </c>
      <c r="R22" s="11" t="s">
        <v>44</v>
      </c>
      <c r="S22" s="12" t="s">
        <v>45</v>
      </c>
      <c r="T22" s="12" t="s">
        <v>8</v>
      </c>
      <c r="U22" s="12">
        <v>77</v>
      </c>
      <c r="V22" s="12">
        <v>40</v>
      </c>
    </row>
    <row r="23" spans="1:22">
      <c r="A23" s="11" t="s">
        <v>46</v>
      </c>
      <c r="B23" s="12" t="s">
        <v>47</v>
      </c>
      <c r="C23" s="12" t="s">
        <v>11</v>
      </c>
      <c r="D23" s="12">
        <v>65</v>
      </c>
      <c r="E23" s="12">
        <v>68</v>
      </c>
    </row>
    <row r="26" spans="1:22">
      <c r="A26" s="13"/>
    </row>
    <row r="27" spans="1:22" s="14" customFormat="1"/>
    <row r="28" spans="1:22" s="14" customFormat="1" ht="20.25" customHeight="1"/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C7" sqref="C7"/>
    </sheetView>
  </sheetViews>
  <sheetFormatPr defaultRowHeight="18.75"/>
  <cols>
    <col min="1" max="16384" width="9" style="10"/>
  </cols>
  <sheetData>
    <row r="1" spans="1:17">
      <c r="A1" s="58" t="s">
        <v>0</v>
      </c>
      <c r="B1" s="58"/>
      <c r="C1" s="58"/>
      <c r="D1" s="58"/>
      <c r="E1" s="58"/>
    </row>
    <row r="2" spans="1:17" ht="19.5" thickBot="1">
      <c r="A2" s="32"/>
      <c r="B2" s="32"/>
      <c r="C2" s="32"/>
      <c r="D2" s="32"/>
      <c r="E2" s="32"/>
    </row>
    <row r="3" spans="1:17" ht="19.5" thickBot="1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17" ht="20.25">
      <c r="A4" s="11" t="s">
        <v>6</v>
      </c>
      <c r="B4" s="12" t="s">
        <v>7</v>
      </c>
      <c r="C4" s="12" t="s">
        <v>8</v>
      </c>
      <c r="D4" s="12">
        <v>78</v>
      </c>
      <c r="E4" s="12">
        <v>56</v>
      </c>
      <c r="H4" s="29" t="s">
        <v>58</v>
      </c>
      <c r="P4" s="2" t="s">
        <v>4</v>
      </c>
      <c r="Q4" s="2" t="s">
        <v>5</v>
      </c>
    </row>
    <row r="5" spans="1:17">
      <c r="A5" s="11" t="s">
        <v>9</v>
      </c>
      <c r="B5" s="12" t="s">
        <v>10</v>
      </c>
      <c r="C5" s="12" t="s">
        <v>11</v>
      </c>
      <c r="D5" s="12">
        <v>89</v>
      </c>
      <c r="E5" s="12">
        <v>35</v>
      </c>
      <c r="H5" s="14" t="s">
        <v>130</v>
      </c>
      <c r="I5" s="14"/>
      <c r="J5" s="14"/>
      <c r="K5" s="14"/>
      <c r="L5" s="14"/>
      <c r="M5" s="14"/>
      <c r="N5" s="14"/>
      <c r="P5" s="10" t="s">
        <v>231</v>
      </c>
      <c r="Q5" s="10" t="s">
        <v>231</v>
      </c>
    </row>
    <row r="6" spans="1:17">
      <c r="A6" s="11" t="s">
        <v>12</v>
      </c>
      <c r="B6" s="12" t="s">
        <v>13</v>
      </c>
      <c r="C6" s="12" t="s">
        <v>11</v>
      </c>
      <c r="D6" s="12">
        <v>98</v>
      </c>
      <c r="E6" s="12">
        <v>63</v>
      </c>
    </row>
    <row r="7" spans="1:17">
      <c r="A7" s="11" t="s">
        <v>14</v>
      </c>
      <c r="B7" s="12" t="s">
        <v>15</v>
      </c>
      <c r="C7" s="12" t="s">
        <v>8</v>
      </c>
      <c r="D7" s="12">
        <v>96</v>
      </c>
      <c r="E7" s="12">
        <v>65</v>
      </c>
    </row>
    <row r="8" spans="1:17">
      <c r="A8" s="11" t="s">
        <v>16</v>
      </c>
      <c r="B8" s="12" t="s">
        <v>17</v>
      </c>
      <c r="C8" s="12" t="s">
        <v>11</v>
      </c>
      <c r="D8" s="12">
        <v>65</v>
      </c>
      <c r="E8" s="12">
        <v>56</v>
      </c>
    </row>
    <row r="9" spans="1:17">
      <c r="A9" s="11" t="s">
        <v>18</v>
      </c>
      <c r="B9" s="12" t="s">
        <v>19</v>
      </c>
      <c r="C9" s="12" t="s">
        <v>8</v>
      </c>
      <c r="D9" s="12">
        <v>56</v>
      </c>
      <c r="E9" s="12">
        <v>45</v>
      </c>
    </row>
    <row r="10" spans="1:17">
      <c r="A10" s="11" t="s">
        <v>20</v>
      </c>
      <c r="B10" s="12" t="s">
        <v>21</v>
      </c>
      <c r="C10" s="12" t="s">
        <v>8</v>
      </c>
      <c r="D10" s="12">
        <v>99</v>
      </c>
      <c r="E10" s="12">
        <v>54</v>
      </c>
    </row>
    <row r="11" spans="1:17">
      <c r="A11" s="11" t="s">
        <v>22</v>
      </c>
      <c r="B11" s="12" t="s">
        <v>23</v>
      </c>
      <c r="C11" s="12" t="s">
        <v>8</v>
      </c>
      <c r="D11" s="12">
        <v>10</v>
      </c>
      <c r="E11" s="12">
        <v>85</v>
      </c>
    </row>
    <row r="12" spans="1:17">
      <c r="A12" s="11" t="s">
        <v>24</v>
      </c>
      <c r="B12" s="12" t="s">
        <v>25</v>
      </c>
      <c r="C12" s="12" t="s">
        <v>11</v>
      </c>
      <c r="D12" s="12">
        <v>88</v>
      </c>
      <c r="E12" s="12">
        <v>58</v>
      </c>
    </row>
    <row r="13" spans="1:17">
      <c r="A13" s="11" t="s">
        <v>26</v>
      </c>
      <c r="B13" s="12" t="s">
        <v>27</v>
      </c>
      <c r="C13" s="12" t="s">
        <v>11</v>
      </c>
      <c r="D13" s="12">
        <v>77</v>
      </c>
      <c r="E13" s="12">
        <v>69</v>
      </c>
    </row>
    <row r="14" spans="1:17">
      <c r="A14" s="11" t="s">
        <v>28</v>
      </c>
      <c r="B14" s="12" t="s">
        <v>29</v>
      </c>
      <c r="C14" s="12" t="s">
        <v>11</v>
      </c>
      <c r="D14" s="12">
        <v>66</v>
      </c>
      <c r="E14" s="12">
        <v>96</v>
      </c>
    </row>
    <row r="15" spans="1:17">
      <c r="A15" s="11" t="s">
        <v>30</v>
      </c>
      <c r="B15" s="12" t="s">
        <v>31</v>
      </c>
      <c r="C15" s="12" t="s">
        <v>8</v>
      </c>
      <c r="D15" s="12">
        <v>86</v>
      </c>
      <c r="E15" s="12">
        <v>78</v>
      </c>
    </row>
    <row r="16" spans="1:17" ht="19.5" thickBot="1">
      <c r="A16" s="11" t="s">
        <v>32</v>
      </c>
      <c r="B16" s="12" t="s">
        <v>33</v>
      </c>
      <c r="C16" s="12" t="s">
        <v>8</v>
      </c>
      <c r="D16" s="12">
        <v>85</v>
      </c>
      <c r="E16" s="12">
        <v>87</v>
      </c>
    </row>
    <row r="17" spans="1:13">
      <c r="A17" s="11" t="s">
        <v>34</v>
      </c>
      <c r="B17" s="12" t="s">
        <v>35</v>
      </c>
      <c r="C17" s="12" t="s">
        <v>11</v>
      </c>
      <c r="D17" s="12">
        <v>80</v>
      </c>
      <c r="E17" s="12">
        <v>89</v>
      </c>
      <c r="I17" s="1" t="s">
        <v>1</v>
      </c>
      <c r="J17" s="2" t="s">
        <v>2</v>
      </c>
      <c r="K17" s="2" t="s">
        <v>3</v>
      </c>
      <c r="L17" s="2" t="s">
        <v>4</v>
      </c>
      <c r="M17" s="2" t="s">
        <v>5</v>
      </c>
    </row>
    <row r="18" spans="1:13">
      <c r="A18" s="11" t="s">
        <v>36</v>
      </c>
      <c r="B18" s="12" t="s">
        <v>37</v>
      </c>
      <c r="C18" s="12" t="s">
        <v>8</v>
      </c>
      <c r="D18" s="12">
        <v>70</v>
      </c>
      <c r="E18" s="12">
        <v>98</v>
      </c>
      <c r="I18" s="11" t="s">
        <v>18</v>
      </c>
      <c r="J18" s="12" t="s">
        <v>19</v>
      </c>
      <c r="K18" s="12" t="s">
        <v>8</v>
      </c>
      <c r="L18" s="12">
        <v>56</v>
      </c>
      <c r="M18" s="12">
        <v>45</v>
      </c>
    </row>
    <row r="19" spans="1:13">
      <c r="A19" s="11" t="s">
        <v>38</v>
      </c>
      <c r="B19" s="12" t="s">
        <v>39</v>
      </c>
      <c r="C19" s="12" t="s">
        <v>11</v>
      </c>
      <c r="D19" s="12">
        <v>90</v>
      </c>
      <c r="E19" s="12">
        <v>62</v>
      </c>
    </row>
    <row r="20" spans="1:13">
      <c r="A20" s="11" t="s">
        <v>40</v>
      </c>
      <c r="B20" s="12" t="s">
        <v>41</v>
      </c>
      <c r="C20" s="12" t="s">
        <v>11</v>
      </c>
      <c r="D20" s="12">
        <v>92</v>
      </c>
      <c r="E20" s="12">
        <v>60</v>
      </c>
    </row>
    <row r="21" spans="1:13">
      <c r="A21" s="11" t="s">
        <v>42</v>
      </c>
      <c r="B21" s="12" t="s">
        <v>43</v>
      </c>
      <c r="C21" s="12" t="s">
        <v>11</v>
      </c>
      <c r="D21" s="12">
        <v>93</v>
      </c>
      <c r="E21" s="12">
        <v>50</v>
      </c>
    </row>
    <row r="22" spans="1:13">
      <c r="A22" s="11" t="s">
        <v>44</v>
      </c>
      <c r="B22" s="12" t="s">
        <v>45</v>
      </c>
      <c r="C22" s="12" t="s">
        <v>8</v>
      </c>
      <c r="D22" s="12">
        <v>77</v>
      </c>
      <c r="E22" s="12">
        <v>40</v>
      </c>
    </row>
    <row r="23" spans="1:13">
      <c r="A23" s="11" t="s">
        <v>46</v>
      </c>
      <c r="B23" s="12" t="s">
        <v>47</v>
      </c>
      <c r="C23" s="12" t="s">
        <v>11</v>
      </c>
      <c r="D23" s="12">
        <v>65</v>
      </c>
      <c r="E23" s="12">
        <v>68</v>
      </c>
    </row>
    <row r="26" spans="1:13">
      <c r="A26" s="13"/>
    </row>
    <row r="27" spans="1:13" s="14" customFormat="1"/>
    <row r="28" spans="1:13" s="14" customFormat="1" ht="20.25" customHeight="1"/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6" sqref="A6"/>
    </sheetView>
  </sheetViews>
  <sheetFormatPr defaultColWidth="18.25" defaultRowHeight="25.5"/>
  <cols>
    <col min="1" max="1" width="18.25" style="31"/>
    <col min="2" max="2" width="18.875" style="31" customWidth="1"/>
    <col min="3" max="16384" width="18.25" style="31"/>
  </cols>
  <sheetData>
    <row r="1" spans="1:7" ht="27" thickTop="1" thickBot="1">
      <c r="A1" s="61" t="s">
        <v>2</v>
      </c>
      <c r="B1" s="61" t="s">
        <v>226</v>
      </c>
      <c r="D1"/>
      <c r="E1" s="61" t="s">
        <v>226</v>
      </c>
      <c r="F1" s="61" t="s">
        <v>2</v>
      </c>
      <c r="G1" s="61" t="s">
        <v>226</v>
      </c>
    </row>
    <row r="2" spans="1:7" ht="27" thickTop="1" thickBot="1">
      <c r="A2" s="61" t="s">
        <v>151</v>
      </c>
      <c r="B2" s="61">
        <v>36845</v>
      </c>
      <c r="D2"/>
      <c r="E2" t="s">
        <v>233</v>
      </c>
      <c r="F2" s="61" t="s">
        <v>150</v>
      </c>
      <c r="G2" s="61">
        <v>58394</v>
      </c>
    </row>
    <row r="3" spans="1:7" ht="27" thickTop="1" thickBot="1">
      <c r="A3" s="61" t="s">
        <v>150</v>
      </c>
      <c r="B3" s="61">
        <v>58394</v>
      </c>
      <c r="D3"/>
      <c r="E3"/>
      <c r="F3" s="61" t="s">
        <v>146</v>
      </c>
      <c r="G3" s="61">
        <v>78439</v>
      </c>
    </row>
    <row r="4" spans="1:7" ht="27" thickTop="1" thickBot="1">
      <c r="A4" s="61" t="s">
        <v>149</v>
      </c>
      <c r="B4" s="61">
        <v>19283</v>
      </c>
      <c r="D4"/>
      <c r="E4"/>
      <c r="F4" s="61" t="s">
        <v>143</v>
      </c>
      <c r="G4" s="61">
        <v>98232</v>
      </c>
    </row>
    <row r="5" spans="1:7" ht="27" thickTop="1" thickBot="1">
      <c r="A5" s="61" t="s">
        <v>148</v>
      </c>
      <c r="B5" s="61">
        <v>9876</v>
      </c>
      <c r="D5"/>
      <c r="E5"/>
      <c r="F5" s="61" t="s">
        <v>142</v>
      </c>
      <c r="G5" s="61">
        <v>49586</v>
      </c>
    </row>
    <row r="6" spans="1:7" ht="27" thickTop="1" thickBot="1">
      <c r="A6" s="61" t="s">
        <v>147</v>
      </c>
      <c r="B6" s="61">
        <v>23845</v>
      </c>
      <c r="D6"/>
      <c r="E6"/>
      <c r="F6" s="61" t="s">
        <v>141</v>
      </c>
      <c r="G6" s="61">
        <v>69074</v>
      </c>
    </row>
    <row r="7" spans="1:7" ht="27" thickTop="1" thickBot="1">
      <c r="A7" s="61" t="s">
        <v>146</v>
      </c>
      <c r="B7" s="61">
        <v>78439</v>
      </c>
      <c r="D7"/>
      <c r="E7"/>
      <c r="F7" s="61" t="s">
        <v>139</v>
      </c>
      <c r="G7" s="61">
        <v>59568</v>
      </c>
    </row>
    <row r="8" spans="1:7" ht="27" thickTop="1" thickBot="1">
      <c r="A8" s="61" t="s">
        <v>145</v>
      </c>
      <c r="B8" s="61">
        <v>23945</v>
      </c>
      <c r="D8"/>
      <c r="E8"/>
      <c r="F8"/>
      <c r="G8"/>
    </row>
    <row r="9" spans="1:7" ht="27" thickTop="1" thickBot="1">
      <c r="A9" s="61" t="s">
        <v>144</v>
      </c>
      <c r="B9" s="61">
        <v>8938</v>
      </c>
      <c r="D9"/>
      <c r="E9"/>
      <c r="F9"/>
      <c r="G9"/>
    </row>
    <row r="10" spans="1:7" ht="27" thickTop="1" thickBot="1">
      <c r="A10" s="61" t="s">
        <v>143</v>
      </c>
      <c r="B10" s="61">
        <v>98232</v>
      </c>
      <c r="D10"/>
      <c r="E10"/>
      <c r="F10"/>
      <c r="G10"/>
    </row>
    <row r="11" spans="1:7" ht="27" thickTop="1" thickBot="1">
      <c r="A11" s="61" t="s">
        <v>142</v>
      </c>
      <c r="B11" s="61">
        <v>49586</v>
      </c>
      <c r="D11"/>
      <c r="E11"/>
      <c r="F11"/>
      <c r="G11"/>
    </row>
    <row r="12" spans="1:7" ht="27" thickTop="1" thickBot="1">
      <c r="A12" s="61" t="s">
        <v>141</v>
      </c>
      <c r="B12" s="61">
        <v>69074</v>
      </c>
      <c r="D12"/>
      <c r="E12"/>
      <c r="F12"/>
      <c r="G12"/>
    </row>
    <row r="13" spans="1:7" ht="27" thickTop="1" thickBot="1">
      <c r="A13" s="61" t="s">
        <v>140</v>
      </c>
      <c r="B13" s="61">
        <v>14273</v>
      </c>
      <c r="D13"/>
      <c r="E13"/>
      <c r="F13"/>
      <c r="G13"/>
    </row>
    <row r="14" spans="1:7" ht="27" thickTop="1" thickBot="1">
      <c r="A14" s="61" t="s">
        <v>139</v>
      </c>
      <c r="B14" s="61">
        <v>59568</v>
      </c>
      <c r="D14"/>
      <c r="E14"/>
      <c r="F14"/>
      <c r="G14"/>
    </row>
    <row r="15" spans="1:7" ht="27" thickTop="1" thickBot="1">
      <c r="A15" s="61" t="s">
        <v>138</v>
      </c>
      <c r="B15" s="61">
        <v>30220</v>
      </c>
      <c r="D15"/>
      <c r="E15"/>
      <c r="F15"/>
      <c r="G15"/>
    </row>
    <row r="16" spans="1:7" ht="27" thickTop="1" thickBot="1">
      <c r="A16" s="61" t="s">
        <v>137</v>
      </c>
      <c r="B16" s="61">
        <v>26890</v>
      </c>
      <c r="D16"/>
      <c r="E16"/>
      <c r="F16"/>
      <c r="G16"/>
    </row>
    <row r="17" spans="1:7" ht="26.25" thickTop="1">
      <c r="D17"/>
      <c r="E17"/>
      <c r="F17"/>
      <c r="G17"/>
    </row>
    <row r="18" spans="1:7">
      <c r="A18"/>
      <c r="B18"/>
    </row>
    <row r="19" spans="1:7">
      <c r="A19"/>
      <c r="B19"/>
    </row>
    <row r="20" spans="1:7">
      <c r="A20"/>
      <c r="B20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6" sqref="B6"/>
    </sheetView>
  </sheetViews>
  <sheetFormatPr defaultColWidth="16.375" defaultRowHeight="14.25"/>
  <cols>
    <col min="1" max="2" width="16.375" style="33"/>
    <col min="3" max="3" width="16.375" style="64"/>
    <col min="4" max="4" width="19.125" style="64" bestFit="1" customWidth="1"/>
    <col min="5" max="16384" width="16.375" style="33"/>
  </cols>
  <sheetData>
    <row r="1" spans="1:11" ht="22.5">
      <c r="A1" s="59" t="s">
        <v>165</v>
      </c>
      <c r="B1" s="59"/>
      <c r="C1" s="59"/>
      <c r="D1" s="59"/>
      <c r="G1" s="55" t="s">
        <v>163</v>
      </c>
    </row>
    <row r="2" spans="1:11" ht="22.5">
      <c r="A2" s="35" t="s">
        <v>164</v>
      </c>
      <c r="B2" s="35" t="s">
        <v>163</v>
      </c>
      <c r="C2" s="62" t="s">
        <v>162</v>
      </c>
      <c r="D2" s="62" t="s">
        <v>161</v>
      </c>
      <c r="G2" s="33" t="s">
        <v>234</v>
      </c>
    </row>
    <row r="3" spans="1:11" ht="22.5">
      <c r="A3" s="34" t="s">
        <v>160</v>
      </c>
      <c r="B3" s="34">
        <v>400</v>
      </c>
      <c r="C3" s="63">
        <v>1.4</v>
      </c>
      <c r="D3" s="63">
        <f t="shared" ref="D3:D11" si="0">B3*C3</f>
        <v>560</v>
      </c>
    </row>
    <row r="4" spans="1:11" ht="22.5">
      <c r="A4" s="34" t="s">
        <v>159</v>
      </c>
      <c r="B4" s="34">
        <v>300</v>
      </c>
      <c r="C4" s="63">
        <v>1.5</v>
      </c>
      <c r="D4" s="63">
        <f t="shared" si="0"/>
        <v>450</v>
      </c>
      <c r="H4" s="55" t="s">
        <v>164</v>
      </c>
      <c r="I4" s="55" t="s">
        <v>163</v>
      </c>
      <c r="J4" s="62" t="s">
        <v>162</v>
      </c>
      <c r="K4" s="62" t="s">
        <v>161</v>
      </c>
    </row>
    <row r="5" spans="1:11" ht="22.5">
      <c r="A5" s="34" t="s">
        <v>158</v>
      </c>
      <c r="B5" s="34">
        <v>400</v>
      </c>
      <c r="C5" s="63">
        <v>1.7</v>
      </c>
      <c r="D5" s="63">
        <f t="shared" si="0"/>
        <v>680</v>
      </c>
      <c r="H5" s="34" t="s">
        <v>154</v>
      </c>
      <c r="I5" s="34">
        <v>2300</v>
      </c>
      <c r="J5" s="63">
        <v>0.9</v>
      </c>
      <c r="K5" s="63">
        <v>2070</v>
      </c>
    </row>
    <row r="6" spans="1:11" ht="22.5">
      <c r="A6" s="34" t="s">
        <v>157</v>
      </c>
      <c r="B6" s="34">
        <v>100</v>
      </c>
      <c r="C6" s="63">
        <v>3.2</v>
      </c>
      <c r="D6" s="63">
        <f t="shared" si="0"/>
        <v>320</v>
      </c>
      <c r="H6" s="34" t="s">
        <v>152</v>
      </c>
      <c r="I6" s="34">
        <v>1400</v>
      </c>
      <c r="J6" s="63">
        <v>2.1</v>
      </c>
      <c r="K6" s="63">
        <v>2940</v>
      </c>
    </row>
    <row r="7" spans="1:11" ht="22.5">
      <c r="A7" s="34" t="s">
        <v>156</v>
      </c>
      <c r="B7" s="34">
        <v>600</v>
      </c>
      <c r="C7" s="63">
        <v>3.5</v>
      </c>
      <c r="D7" s="63">
        <f t="shared" si="0"/>
        <v>2100</v>
      </c>
    </row>
    <row r="8" spans="1:11" ht="22.5">
      <c r="A8" s="34" t="s">
        <v>155</v>
      </c>
      <c r="B8" s="34">
        <v>1000</v>
      </c>
      <c r="C8" s="63">
        <v>2.2999999999999998</v>
      </c>
      <c r="D8" s="63">
        <f t="shared" si="0"/>
        <v>2300</v>
      </c>
    </row>
    <row r="9" spans="1:11" ht="22.5">
      <c r="A9" s="34" t="s">
        <v>154</v>
      </c>
      <c r="B9" s="34">
        <v>2300</v>
      </c>
      <c r="C9" s="63">
        <v>0.9</v>
      </c>
      <c r="D9" s="63">
        <f t="shared" si="0"/>
        <v>2070</v>
      </c>
    </row>
    <row r="10" spans="1:11" ht="22.5">
      <c r="A10" s="34" t="s">
        <v>153</v>
      </c>
      <c r="B10" s="34">
        <v>200</v>
      </c>
      <c r="C10" s="63">
        <v>5</v>
      </c>
      <c r="D10" s="63">
        <f t="shared" si="0"/>
        <v>1000</v>
      </c>
    </row>
    <row r="11" spans="1:11" ht="22.5">
      <c r="A11" s="34" t="s">
        <v>152</v>
      </c>
      <c r="B11" s="34">
        <v>1400</v>
      </c>
      <c r="C11" s="63">
        <v>2.1</v>
      </c>
      <c r="D11" s="63">
        <f t="shared" si="0"/>
        <v>2940</v>
      </c>
    </row>
  </sheetData>
  <mergeCells count="1">
    <mergeCell ref="A1:D1"/>
  </mergeCells>
  <phoneticPr fontId="2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2"/>
  <sheetViews>
    <sheetView topLeftCell="B1" workbookViewId="0">
      <selection activeCell="R13" sqref="R13"/>
    </sheetView>
  </sheetViews>
  <sheetFormatPr defaultRowHeight="14.25"/>
  <cols>
    <col min="1" max="2" width="9" style="36"/>
    <col min="3" max="6" width="13.375" style="36" customWidth="1"/>
    <col min="7" max="16384" width="9" style="36"/>
  </cols>
  <sheetData>
    <row r="1" spans="3:19" ht="22.5">
      <c r="C1" s="41" t="s">
        <v>189</v>
      </c>
      <c r="D1" s="41" t="s">
        <v>188</v>
      </c>
      <c r="E1" s="42" t="s">
        <v>187</v>
      </c>
      <c r="F1" s="41" t="s">
        <v>186</v>
      </c>
      <c r="I1" s="41" t="s">
        <v>188</v>
      </c>
      <c r="J1" s="42" t="s">
        <v>187</v>
      </c>
      <c r="K1" s="41" t="s">
        <v>186</v>
      </c>
      <c r="P1" s="41" t="s">
        <v>2</v>
      </c>
      <c r="Q1" s="41" t="s">
        <v>188</v>
      </c>
      <c r="R1" s="42" t="s">
        <v>187</v>
      </c>
      <c r="S1" s="41" t="s">
        <v>186</v>
      </c>
    </row>
    <row r="2" spans="3:19" ht="22.5">
      <c r="C2" s="39" t="s">
        <v>185</v>
      </c>
      <c r="D2" s="39">
        <v>90</v>
      </c>
      <c r="E2" s="40">
        <v>85</v>
      </c>
      <c r="F2" s="39">
        <v>92</v>
      </c>
      <c r="I2" s="65" t="s">
        <v>236</v>
      </c>
      <c r="J2" s="65"/>
      <c r="K2" s="65"/>
      <c r="P2" s="39" t="s">
        <v>179</v>
      </c>
      <c r="Q2" s="39">
        <v>50</v>
      </c>
      <c r="R2" s="40">
        <v>70</v>
      </c>
      <c r="S2" s="39">
        <v>63</v>
      </c>
    </row>
    <row r="3" spans="3:19" ht="22.5">
      <c r="C3" s="37" t="s">
        <v>184</v>
      </c>
      <c r="D3" s="37">
        <v>95</v>
      </c>
      <c r="E3" s="38">
        <v>89</v>
      </c>
      <c r="F3" s="37">
        <v>91</v>
      </c>
      <c r="J3" s="65" t="s">
        <v>236</v>
      </c>
      <c r="P3" s="39" t="s">
        <v>175</v>
      </c>
      <c r="Q3" s="39">
        <v>68</v>
      </c>
      <c r="R3" s="40">
        <v>56</v>
      </c>
      <c r="S3" s="39">
        <v>78</v>
      </c>
    </row>
    <row r="4" spans="3:19" ht="22.5">
      <c r="C4" s="39" t="s">
        <v>183</v>
      </c>
      <c r="D4" s="39">
        <v>89</v>
      </c>
      <c r="E4" s="40">
        <v>83</v>
      </c>
      <c r="F4" s="39">
        <v>76</v>
      </c>
      <c r="K4" s="65" t="s">
        <v>237</v>
      </c>
      <c r="P4" s="37" t="s">
        <v>172</v>
      </c>
      <c r="Q4" s="37">
        <v>56</v>
      </c>
      <c r="R4" s="38">
        <v>78</v>
      </c>
      <c r="S4" s="37">
        <v>89</v>
      </c>
    </row>
    <row r="5" spans="3:19" ht="22.5">
      <c r="C5" s="37" t="s">
        <v>182</v>
      </c>
      <c r="D5" s="37">
        <v>80</v>
      </c>
      <c r="E5" s="38">
        <v>75</v>
      </c>
      <c r="F5" s="37">
        <v>83</v>
      </c>
      <c r="P5" s="37" t="s">
        <v>235</v>
      </c>
      <c r="Q5" s="37">
        <v>70</v>
      </c>
      <c r="R5" s="38">
        <v>90</v>
      </c>
      <c r="S5" s="37">
        <v>56</v>
      </c>
    </row>
    <row r="6" spans="3:19" ht="22.5">
      <c r="C6" s="39" t="s">
        <v>181</v>
      </c>
      <c r="D6" s="39">
        <v>89</v>
      </c>
      <c r="E6" s="40">
        <v>77</v>
      </c>
      <c r="F6" s="39">
        <v>88</v>
      </c>
      <c r="P6" s="39" t="s">
        <v>169</v>
      </c>
      <c r="Q6" s="39">
        <v>78</v>
      </c>
      <c r="R6" s="40">
        <v>45</v>
      </c>
      <c r="S6" s="39">
        <v>89</v>
      </c>
    </row>
    <row r="7" spans="3:19" ht="22.5">
      <c r="C7" s="37" t="s">
        <v>180</v>
      </c>
      <c r="D7" s="37">
        <v>79</v>
      </c>
      <c r="E7" s="38">
        <v>68</v>
      </c>
      <c r="F7" s="37">
        <v>84</v>
      </c>
      <c r="P7" s="37" t="s">
        <v>168</v>
      </c>
      <c r="Q7" s="37">
        <v>87</v>
      </c>
      <c r="R7" s="38">
        <v>77</v>
      </c>
      <c r="S7" s="37">
        <v>59</v>
      </c>
    </row>
    <row r="8" spans="3:19" ht="22.5">
      <c r="C8" s="39" t="s">
        <v>179</v>
      </c>
      <c r="D8" s="39">
        <v>50</v>
      </c>
      <c r="E8" s="40">
        <v>70</v>
      </c>
      <c r="F8" s="39">
        <v>63</v>
      </c>
    </row>
    <row r="9" spans="3:19" ht="22.5">
      <c r="C9" s="37" t="s">
        <v>178</v>
      </c>
      <c r="D9" s="37">
        <v>85</v>
      </c>
      <c r="E9" s="38">
        <v>75</v>
      </c>
      <c r="F9" s="37">
        <v>90</v>
      </c>
    </row>
    <row r="10" spans="3:19" ht="22.5">
      <c r="C10" s="39" t="s">
        <v>177</v>
      </c>
      <c r="D10" s="39">
        <v>75</v>
      </c>
      <c r="E10" s="40">
        <v>80</v>
      </c>
      <c r="F10" s="39">
        <v>89</v>
      </c>
    </row>
    <row r="11" spans="3:19" ht="22.5">
      <c r="C11" s="37" t="s">
        <v>176</v>
      </c>
      <c r="D11" s="37">
        <v>78</v>
      </c>
      <c r="E11" s="38">
        <v>95</v>
      </c>
      <c r="F11" s="37">
        <v>65</v>
      </c>
    </row>
    <row r="12" spans="3:19" ht="22.5">
      <c r="C12" s="39" t="s">
        <v>175</v>
      </c>
      <c r="D12" s="39">
        <v>68</v>
      </c>
      <c r="E12" s="40">
        <v>56</v>
      </c>
      <c r="F12" s="39">
        <v>78</v>
      </c>
    </row>
    <row r="13" spans="3:19" ht="22.5">
      <c r="C13" s="37" t="s">
        <v>174</v>
      </c>
      <c r="D13" s="37">
        <v>78</v>
      </c>
      <c r="E13" s="38">
        <v>92</v>
      </c>
      <c r="F13" s="37">
        <v>77</v>
      </c>
    </row>
    <row r="14" spans="3:19" ht="22.5">
      <c r="C14" s="39" t="s">
        <v>173</v>
      </c>
      <c r="D14" s="39">
        <v>88</v>
      </c>
      <c r="E14" s="40">
        <v>90</v>
      </c>
      <c r="F14" s="39">
        <v>83</v>
      </c>
    </row>
    <row r="15" spans="3:19" ht="22.5">
      <c r="C15" s="37" t="s">
        <v>172</v>
      </c>
      <c r="D15" s="37">
        <v>56</v>
      </c>
      <c r="E15" s="38">
        <v>78</v>
      </c>
      <c r="F15" s="37">
        <v>89</v>
      </c>
    </row>
    <row r="16" spans="3:19" ht="22.5">
      <c r="C16" s="37" t="s">
        <v>235</v>
      </c>
      <c r="D16" s="37">
        <v>70</v>
      </c>
      <c r="E16" s="38">
        <v>90</v>
      </c>
      <c r="F16" s="37">
        <v>56</v>
      </c>
    </row>
    <row r="17" spans="3:6" ht="22.5">
      <c r="C17" s="39" t="s">
        <v>171</v>
      </c>
      <c r="D17" s="39">
        <v>81</v>
      </c>
      <c r="E17" s="40">
        <v>82</v>
      </c>
      <c r="F17" s="39">
        <v>67</v>
      </c>
    </row>
    <row r="18" spans="3:6" ht="22.5">
      <c r="C18" s="37" t="s">
        <v>170</v>
      </c>
      <c r="D18" s="37">
        <v>72</v>
      </c>
      <c r="E18" s="38">
        <v>80</v>
      </c>
      <c r="F18" s="37">
        <v>88</v>
      </c>
    </row>
    <row r="19" spans="3:6" ht="22.5">
      <c r="C19" s="39" t="s">
        <v>169</v>
      </c>
      <c r="D19" s="39">
        <v>78</v>
      </c>
      <c r="E19" s="40">
        <v>45</v>
      </c>
      <c r="F19" s="39">
        <v>89</v>
      </c>
    </row>
    <row r="20" spans="3:6" ht="22.5">
      <c r="C20" s="37" t="s">
        <v>168</v>
      </c>
      <c r="D20" s="37">
        <v>87</v>
      </c>
      <c r="E20" s="38">
        <v>77</v>
      </c>
      <c r="F20" s="37">
        <v>59</v>
      </c>
    </row>
    <row r="21" spans="3:6" ht="22.5">
      <c r="C21" s="39" t="s">
        <v>167</v>
      </c>
      <c r="D21" s="39">
        <v>69</v>
      </c>
      <c r="E21" s="40">
        <v>93</v>
      </c>
      <c r="F21" s="39">
        <v>78</v>
      </c>
    </row>
    <row r="22" spans="3:6" ht="22.5">
      <c r="C22" s="37" t="s">
        <v>166</v>
      </c>
      <c r="D22" s="37">
        <v>75</v>
      </c>
      <c r="E22" s="38">
        <v>73</v>
      </c>
      <c r="F22" s="37">
        <v>89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Q32"/>
  <sheetViews>
    <sheetView tabSelected="1" zoomScale="115" zoomScaleNormal="115" workbookViewId="0">
      <selection activeCell="N28" sqref="N28"/>
    </sheetView>
  </sheetViews>
  <sheetFormatPr defaultRowHeight="14.25"/>
  <cols>
    <col min="1" max="1" width="3.5" style="36" customWidth="1"/>
    <col min="2" max="3" width="9" style="36"/>
    <col min="4" max="4" width="7.125" style="43" customWidth="1"/>
    <col min="5" max="5" width="9.125" style="43" customWidth="1"/>
    <col min="6" max="6" width="7.25" style="43" customWidth="1"/>
    <col min="7" max="7" width="5.875" style="43" customWidth="1"/>
    <col min="8" max="16384" width="9" style="36"/>
  </cols>
  <sheetData>
    <row r="1" spans="4:17" ht="15" thickBot="1">
      <c r="K1" s="52" t="s">
        <v>222</v>
      </c>
      <c r="L1" s="52" t="s">
        <v>221</v>
      </c>
      <c r="N1" s="53" t="s">
        <v>49</v>
      </c>
      <c r="O1" s="52" t="s">
        <v>222</v>
      </c>
      <c r="P1" s="52" t="s">
        <v>221</v>
      </c>
      <c r="Q1" s="51" t="s">
        <v>220</v>
      </c>
    </row>
    <row r="2" spans="4:17">
      <c r="D2" s="53" t="s">
        <v>49</v>
      </c>
      <c r="E2" s="52" t="s">
        <v>222</v>
      </c>
      <c r="F2" s="52" t="s">
        <v>221</v>
      </c>
      <c r="G2" s="51" t="s">
        <v>220</v>
      </c>
      <c r="K2" s="65" t="s">
        <v>238</v>
      </c>
      <c r="L2" s="65" t="s">
        <v>239</v>
      </c>
      <c r="N2" s="48" t="s">
        <v>219</v>
      </c>
      <c r="O2" s="47">
        <v>90</v>
      </c>
      <c r="P2" s="47">
        <v>95</v>
      </c>
      <c r="Q2" s="44">
        <v>185</v>
      </c>
    </row>
    <row r="3" spans="4:17">
      <c r="D3" s="48" t="s">
        <v>219</v>
      </c>
      <c r="E3" s="47">
        <v>90</v>
      </c>
      <c r="F3" s="47">
        <v>95</v>
      </c>
      <c r="G3" s="44">
        <f>SUM(E3:F3)</f>
        <v>185</v>
      </c>
      <c r="L3" s="65"/>
      <c r="N3" s="50" t="s">
        <v>218</v>
      </c>
      <c r="O3" s="49">
        <v>80</v>
      </c>
      <c r="P3" s="49">
        <v>90</v>
      </c>
      <c r="Q3" s="44">
        <v>170</v>
      </c>
    </row>
    <row r="4" spans="4:17">
      <c r="D4" s="50" t="s">
        <v>218</v>
      </c>
      <c r="E4" s="49">
        <v>80</v>
      </c>
      <c r="F4" s="49">
        <v>90</v>
      </c>
      <c r="G4" s="44">
        <f t="shared" ref="G4:G32" si="0">SUM(E4:F4)</f>
        <v>170</v>
      </c>
      <c r="N4" s="48" t="s">
        <v>217</v>
      </c>
      <c r="O4" s="47">
        <v>86</v>
      </c>
      <c r="P4" s="47">
        <v>90</v>
      </c>
      <c r="Q4" s="44">
        <v>176</v>
      </c>
    </row>
    <row r="5" spans="4:17">
      <c r="D5" s="48" t="s">
        <v>217</v>
      </c>
      <c r="E5" s="47">
        <v>86</v>
      </c>
      <c r="F5" s="47">
        <v>90</v>
      </c>
      <c r="G5" s="44">
        <f t="shared" si="0"/>
        <v>176</v>
      </c>
      <c r="N5" s="48" t="s">
        <v>215</v>
      </c>
      <c r="O5" s="47">
        <v>96</v>
      </c>
      <c r="P5" s="47">
        <v>88</v>
      </c>
      <c r="Q5" s="44">
        <v>184</v>
      </c>
    </row>
    <row r="6" spans="4:17">
      <c r="D6" s="50" t="s">
        <v>216</v>
      </c>
      <c r="E6" s="49">
        <v>85</v>
      </c>
      <c r="F6" s="49">
        <v>88</v>
      </c>
      <c r="G6" s="44">
        <f t="shared" si="0"/>
        <v>173</v>
      </c>
      <c r="N6" s="50" t="s">
        <v>214</v>
      </c>
      <c r="O6" s="49">
        <v>89</v>
      </c>
      <c r="P6" s="49">
        <v>90</v>
      </c>
      <c r="Q6" s="44">
        <v>179</v>
      </c>
    </row>
    <row r="7" spans="4:17">
      <c r="D7" s="48" t="s">
        <v>215</v>
      </c>
      <c r="E7" s="47">
        <v>96</v>
      </c>
      <c r="F7" s="47">
        <v>88</v>
      </c>
      <c r="G7" s="44">
        <f t="shared" si="0"/>
        <v>184</v>
      </c>
      <c r="N7" s="50" t="s">
        <v>212</v>
      </c>
      <c r="O7" s="49">
        <v>90</v>
      </c>
      <c r="P7" s="49">
        <v>89</v>
      </c>
      <c r="Q7" s="44">
        <v>179</v>
      </c>
    </row>
    <row r="8" spans="4:17">
      <c r="D8" s="50" t="s">
        <v>214</v>
      </c>
      <c r="E8" s="49">
        <v>89</v>
      </c>
      <c r="F8" s="49">
        <v>90</v>
      </c>
      <c r="G8" s="44">
        <f t="shared" si="0"/>
        <v>179</v>
      </c>
      <c r="N8" s="48" t="s">
        <v>211</v>
      </c>
      <c r="O8" s="47">
        <v>100</v>
      </c>
      <c r="P8" s="47">
        <v>98</v>
      </c>
      <c r="Q8" s="44">
        <v>198</v>
      </c>
    </row>
    <row r="9" spans="4:17">
      <c r="D9" s="48" t="s">
        <v>213</v>
      </c>
      <c r="E9" s="47">
        <v>78</v>
      </c>
      <c r="F9" s="47">
        <v>89</v>
      </c>
      <c r="G9" s="44">
        <f t="shared" si="0"/>
        <v>167</v>
      </c>
      <c r="N9" s="50" t="s">
        <v>210</v>
      </c>
      <c r="O9" s="49">
        <v>90</v>
      </c>
      <c r="P9" s="49">
        <v>96</v>
      </c>
      <c r="Q9" s="44">
        <v>186</v>
      </c>
    </row>
    <row r="10" spans="4:17">
      <c r="D10" s="50" t="s">
        <v>212</v>
      </c>
      <c r="E10" s="49">
        <v>90</v>
      </c>
      <c r="F10" s="49">
        <v>89</v>
      </c>
      <c r="G10" s="44">
        <f t="shared" si="0"/>
        <v>179</v>
      </c>
      <c r="N10" s="48" t="s">
        <v>209</v>
      </c>
      <c r="O10" s="47">
        <v>98</v>
      </c>
      <c r="P10" s="47">
        <v>79</v>
      </c>
      <c r="Q10" s="44">
        <v>177</v>
      </c>
    </row>
    <row r="11" spans="4:17">
      <c r="D11" s="48" t="s">
        <v>211</v>
      </c>
      <c r="E11" s="47">
        <v>100</v>
      </c>
      <c r="F11" s="47">
        <v>98</v>
      </c>
      <c r="G11" s="44">
        <f t="shared" si="0"/>
        <v>198</v>
      </c>
      <c r="N11" s="50" t="s">
        <v>208</v>
      </c>
      <c r="O11" s="49">
        <v>96</v>
      </c>
      <c r="P11" s="49">
        <v>86</v>
      </c>
      <c r="Q11" s="44">
        <v>182</v>
      </c>
    </row>
    <row r="12" spans="4:17">
      <c r="D12" s="50" t="s">
        <v>210</v>
      </c>
      <c r="E12" s="49">
        <v>90</v>
      </c>
      <c r="F12" s="49">
        <v>96</v>
      </c>
      <c r="G12" s="44">
        <f t="shared" si="0"/>
        <v>186</v>
      </c>
      <c r="N12" s="50" t="s">
        <v>206</v>
      </c>
      <c r="O12" s="49">
        <v>83</v>
      </c>
      <c r="P12" s="49">
        <v>92</v>
      </c>
      <c r="Q12" s="44">
        <v>175</v>
      </c>
    </row>
    <row r="13" spans="4:17" ht="15" thickBot="1">
      <c r="D13" s="48" t="s">
        <v>209</v>
      </c>
      <c r="E13" s="47">
        <v>98</v>
      </c>
      <c r="F13" s="47">
        <v>79</v>
      </c>
      <c r="G13" s="44">
        <f t="shared" si="0"/>
        <v>177</v>
      </c>
      <c r="N13" s="48" t="s">
        <v>205</v>
      </c>
      <c r="O13" s="47">
        <v>93</v>
      </c>
      <c r="P13" s="47">
        <v>98</v>
      </c>
      <c r="Q13" s="44">
        <v>191</v>
      </c>
    </row>
    <row r="14" spans="4:17">
      <c r="D14" s="50" t="s">
        <v>208</v>
      </c>
      <c r="E14" s="49">
        <v>96</v>
      </c>
      <c r="F14" s="49">
        <v>86</v>
      </c>
      <c r="G14" s="44">
        <f t="shared" si="0"/>
        <v>182</v>
      </c>
      <c r="J14" s="53" t="s">
        <v>49</v>
      </c>
      <c r="K14" s="52" t="s">
        <v>222</v>
      </c>
      <c r="L14" s="52" t="s">
        <v>221</v>
      </c>
      <c r="M14" s="51" t="s">
        <v>220</v>
      </c>
      <c r="N14" s="50" t="s">
        <v>204</v>
      </c>
      <c r="O14" s="49">
        <v>100</v>
      </c>
      <c r="P14" s="49">
        <v>98</v>
      </c>
      <c r="Q14" s="44">
        <v>198</v>
      </c>
    </row>
    <row r="15" spans="4:17">
      <c r="D15" s="48" t="s">
        <v>207</v>
      </c>
      <c r="E15" s="47">
        <v>86</v>
      </c>
      <c r="F15" s="47">
        <v>89</v>
      </c>
      <c r="G15" s="44">
        <f t="shared" si="0"/>
        <v>175</v>
      </c>
      <c r="J15" s="48" t="s">
        <v>219</v>
      </c>
      <c r="K15" s="47">
        <v>90</v>
      </c>
      <c r="L15" s="47">
        <v>95</v>
      </c>
      <c r="M15" s="44">
        <v>185</v>
      </c>
      <c r="N15" s="50" t="s">
        <v>202</v>
      </c>
      <c r="O15" s="49">
        <v>98</v>
      </c>
      <c r="P15" s="49">
        <v>88</v>
      </c>
      <c r="Q15" s="44">
        <v>186</v>
      </c>
    </row>
    <row r="16" spans="4:17">
      <c r="D16" s="50" t="s">
        <v>206</v>
      </c>
      <c r="E16" s="49">
        <v>83</v>
      </c>
      <c r="F16" s="49">
        <v>92</v>
      </c>
      <c r="G16" s="44">
        <f t="shared" si="0"/>
        <v>175</v>
      </c>
      <c r="J16" s="48" t="s">
        <v>211</v>
      </c>
      <c r="K16" s="47">
        <v>100</v>
      </c>
      <c r="L16" s="47">
        <v>98</v>
      </c>
      <c r="M16" s="44">
        <v>198</v>
      </c>
      <c r="N16" s="50" t="s">
        <v>198</v>
      </c>
      <c r="O16" s="49">
        <v>98</v>
      </c>
      <c r="P16" s="49">
        <v>78</v>
      </c>
      <c r="Q16" s="44">
        <v>176</v>
      </c>
    </row>
    <row r="17" spans="4:17">
      <c r="D17" s="48" t="s">
        <v>205</v>
      </c>
      <c r="E17" s="47">
        <v>93</v>
      </c>
      <c r="F17" s="47">
        <v>98</v>
      </c>
      <c r="G17" s="44">
        <f t="shared" si="0"/>
        <v>191</v>
      </c>
      <c r="J17" s="50" t="s">
        <v>210</v>
      </c>
      <c r="K17" s="49">
        <v>90</v>
      </c>
      <c r="L17" s="49">
        <v>96</v>
      </c>
      <c r="M17" s="44">
        <v>186</v>
      </c>
      <c r="N17" s="50" t="s">
        <v>196</v>
      </c>
      <c r="O17" s="49">
        <v>80</v>
      </c>
      <c r="P17" s="49">
        <v>96</v>
      </c>
      <c r="Q17" s="44">
        <v>176</v>
      </c>
    </row>
    <row r="18" spans="4:17">
      <c r="D18" s="50" t="s">
        <v>204</v>
      </c>
      <c r="E18" s="49">
        <v>100</v>
      </c>
      <c r="F18" s="49">
        <v>98</v>
      </c>
      <c r="G18" s="44">
        <f t="shared" si="0"/>
        <v>198</v>
      </c>
      <c r="J18" s="48" t="s">
        <v>205</v>
      </c>
      <c r="K18" s="47">
        <v>93</v>
      </c>
      <c r="L18" s="47">
        <v>98</v>
      </c>
      <c r="M18" s="44">
        <v>191</v>
      </c>
      <c r="N18" s="50" t="s">
        <v>194</v>
      </c>
      <c r="O18" s="49">
        <v>93</v>
      </c>
      <c r="P18" s="49">
        <v>82</v>
      </c>
      <c r="Q18" s="44">
        <v>175</v>
      </c>
    </row>
    <row r="19" spans="4:17">
      <c r="D19" s="48" t="s">
        <v>203</v>
      </c>
      <c r="E19" s="47">
        <v>89</v>
      </c>
      <c r="F19" s="47">
        <v>83</v>
      </c>
      <c r="G19" s="44">
        <f t="shared" si="0"/>
        <v>172</v>
      </c>
      <c r="J19" s="50" t="s">
        <v>204</v>
      </c>
      <c r="K19" s="49">
        <v>100</v>
      </c>
      <c r="L19" s="49">
        <v>98</v>
      </c>
      <c r="M19" s="44">
        <v>198</v>
      </c>
      <c r="N19" s="48" t="s">
        <v>193</v>
      </c>
      <c r="O19" s="47">
        <v>94</v>
      </c>
      <c r="P19" s="47">
        <v>85</v>
      </c>
      <c r="Q19" s="44">
        <v>179</v>
      </c>
    </row>
    <row r="20" spans="4:17">
      <c r="D20" s="50" t="s">
        <v>202</v>
      </c>
      <c r="E20" s="49">
        <v>98</v>
      </c>
      <c r="F20" s="49">
        <v>88</v>
      </c>
      <c r="G20" s="44">
        <f t="shared" si="0"/>
        <v>186</v>
      </c>
      <c r="N20" s="50" t="s">
        <v>192</v>
      </c>
      <c r="O20" s="49">
        <v>94</v>
      </c>
      <c r="P20" s="49">
        <v>87</v>
      </c>
      <c r="Q20" s="44">
        <v>181</v>
      </c>
    </row>
    <row r="21" spans="4:17" ht="15" thickBot="1">
      <c r="D21" s="48" t="s">
        <v>201</v>
      </c>
      <c r="E21" s="47">
        <v>86</v>
      </c>
      <c r="F21" s="47">
        <v>89</v>
      </c>
      <c r="G21" s="44">
        <f t="shared" si="0"/>
        <v>175</v>
      </c>
      <c r="N21" s="46" t="s">
        <v>190</v>
      </c>
      <c r="O21" s="45">
        <v>81</v>
      </c>
      <c r="P21" s="45">
        <v>91</v>
      </c>
      <c r="Q21" s="44">
        <v>172</v>
      </c>
    </row>
    <row r="22" spans="4:17">
      <c r="D22" s="50" t="s">
        <v>200</v>
      </c>
      <c r="E22" s="49">
        <v>89</v>
      </c>
      <c r="F22" s="49">
        <v>88</v>
      </c>
      <c r="G22" s="44">
        <f t="shared" si="0"/>
        <v>177</v>
      </c>
    </row>
    <row r="23" spans="4:17">
      <c r="D23" s="48" t="s">
        <v>199</v>
      </c>
      <c r="E23" s="47">
        <v>86</v>
      </c>
      <c r="F23" s="47">
        <v>88</v>
      </c>
      <c r="G23" s="44">
        <f t="shared" si="0"/>
        <v>174</v>
      </c>
    </row>
    <row r="24" spans="4:17">
      <c r="D24" s="50" t="s">
        <v>198</v>
      </c>
      <c r="E24" s="49">
        <v>98</v>
      </c>
      <c r="F24" s="49">
        <v>78</v>
      </c>
      <c r="G24" s="44">
        <f t="shared" si="0"/>
        <v>176</v>
      </c>
    </row>
    <row r="25" spans="4:17">
      <c r="D25" s="48" t="s">
        <v>197</v>
      </c>
      <c r="E25" s="47">
        <v>89</v>
      </c>
      <c r="F25" s="47">
        <v>78</v>
      </c>
      <c r="G25" s="44">
        <f t="shared" si="0"/>
        <v>167</v>
      </c>
    </row>
    <row r="26" spans="4:17">
      <c r="D26" s="50" t="s">
        <v>196</v>
      </c>
      <c r="E26" s="49">
        <v>80</v>
      </c>
      <c r="F26" s="49">
        <v>96</v>
      </c>
      <c r="G26" s="44">
        <f t="shared" si="0"/>
        <v>176</v>
      </c>
    </row>
    <row r="27" spans="4:17">
      <c r="D27" s="48" t="s">
        <v>195</v>
      </c>
      <c r="E27" s="47">
        <v>81</v>
      </c>
      <c r="F27" s="47">
        <v>82</v>
      </c>
      <c r="G27" s="44">
        <f t="shared" si="0"/>
        <v>163</v>
      </c>
    </row>
    <row r="28" spans="4:17">
      <c r="D28" s="50" t="s">
        <v>194</v>
      </c>
      <c r="E28" s="49">
        <v>93</v>
      </c>
      <c r="F28" s="49">
        <v>82</v>
      </c>
      <c r="G28" s="44">
        <f t="shared" si="0"/>
        <v>175</v>
      </c>
    </row>
    <row r="29" spans="4:17">
      <c r="D29" s="48" t="s">
        <v>193</v>
      </c>
      <c r="E29" s="47">
        <v>94</v>
      </c>
      <c r="F29" s="47">
        <v>85</v>
      </c>
      <c r="G29" s="44">
        <f t="shared" si="0"/>
        <v>179</v>
      </c>
    </row>
    <row r="30" spans="4:17">
      <c r="D30" s="50" t="s">
        <v>192</v>
      </c>
      <c r="E30" s="49">
        <v>94</v>
      </c>
      <c r="F30" s="49">
        <v>87</v>
      </c>
      <c r="G30" s="44">
        <f t="shared" si="0"/>
        <v>181</v>
      </c>
    </row>
    <row r="31" spans="4:17">
      <c r="D31" s="48" t="s">
        <v>191</v>
      </c>
      <c r="E31" s="47">
        <v>85</v>
      </c>
      <c r="F31" s="47">
        <v>88</v>
      </c>
      <c r="G31" s="44">
        <f t="shared" si="0"/>
        <v>173</v>
      </c>
    </row>
    <row r="32" spans="4:17" ht="15" thickBot="1">
      <c r="D32" s="46" t="s">
        <v>190</v>
      </c>
      <c r="E32" s="45">
        <v>81</v>
      </c>
      <c r="F32" s="45">
        <v>91</v>
      </c>
      <c r="G32" s="44">
        <f t="shared" si="0"/>
        <v>172</v>
      </c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R30"/>
  <sheetViews>
    <sheetView zoomScale="175" zoomScaleNormal="175" workbookViewId="0">
      <selection activeCell="D28" sqref="D28"/>
    </sheetView>
  </sheetViews>
  <sheetFormatPr defaultRowHeight="13.5"/>
  <cols>
    <col min="1" max="1" width="4.5" style="3" bestFit="1" customWidth="1"/>
    <col min="2" max="2" width="7.5" style="3" bestFit="1" customWidth="1"/>
    <col min="3" max="4" width="5.5" style="3" bestFit="1" customWidth="1"/>
    <col min="5" max="6" width="11.625" style="3" bestFit="1" customWidth="1"/>
    <col min="7" max="7" width="5.5" style="3" bestFit="1" customWidth="1"/>
    <col min="8" max="8" width="11.625" style="3" bestFit="1" customWidth="1"/>
    <col min="9" max="9" width="5.5" style="3" bestFit="1" customWidth="1"/>
    <col min="10" max="10" width="9.5" style="3" bestFit="1" customWidth="1"/>
    <col min="11" max="11" width="7.5" style="3" bestFit="1" customWidth="1"/>
    <col min="12" max="12" width="9.25" style="3" customWidth="1"/>
    <col min="13" max="13" width="63.5" style="3" customWidth="1"/>
    <col min="14" max="15" width="9" style="3"/>
    <col min="16" max="16" width="11.625" style="3" customWidth="1"/>
    <col min="17" max="256" width="9" style="3"/>
    <col min="257" max="257" width="3.625" style="3" customWidth="1"/>
    <col min="258" max="258" width="5.375" style="3" customWidth="1"/>
    <col min="259" max="259" width="4.875" style="3" customWidth="1"/>
    <col min="260" max="260" width="4.5" style="3" customWidth="1"/>
    <col min="261" max="262" width="9" style="3"/>
    <col min="263" max="263" width="6" style="3" customWidth="1"/>
    <col min="264" max="264" width="9" style="3"/>
    <col min="265" max="265" width="4" style="3" customWidth="1"/>
    <col min="266" max="267" width="9" style="3"/>
    <col min="268" max="268" width="27.5" style="3" customWidth="1"/>
    <col min="269" max="269" width="63.5" style="3" customWidth="1"/>
    <col min="270" max="271" width="9" style="3"/>
    <col min="272" max="272" width="11.625" style="3" customWidth="1"/>
    <col min="273" max="512" width="9" style="3"/>
    <col min="513" max="513" width="3.625" style="3" customWidth="1"/>
    <col min="514" max="514" width="5.375" style="3" customWidth="1"/>
    <col min="515" max="515" width="4.875" style="3" customWidth="1"/>
    <col min="516" max="516" width="4.5" style="3" customWidth="1"/>
    <col min="517" max="518" width="9" style="3"/>
    <col min="519" max="519" width="6" style="3" customWidth="1"/>
    <col min="520" max="520" width="9" style="3"/>
    <col min="521" max="521" width="4" style="3" customWidth="1"/>
    <col min="522" max="523" width="9" style="3"/>
    <col min="524" max="524" width="27.5" style="3" customWidth="1"/>
    <col min="525" max="525" width="63.5" style="3" customWidth="1"/>
    <col min="526" max="527" width="9" style="3"/>
    <col min="528" max="528" width="11.625" style="3" customWidth="1"/>
    <col min="529" max="768" width="9" style="3"/>
    <col min="769" max="769" width="3.625" style="3" customWidth="1"/>
    <col min="770" max="770" width="5.375" style="3" customWidth="1"/>
    <col min="771" max="771" width="4.875" style="3" customWidth="1"/>
    <col min="772" max="772" width="4.5" style="3" customWidth="1"/>
    <col min="773" max="774" width="9" style="3"/>
    <col min="775" max="775" width="6" style="3" customWidth="1"/>
    <col min="776" max="776" width="9" style="3"/>
    <col min="777" max="777" width="4" style="3" customWidth="1"/>
    <col min="778" max="779" width="9" style="3"/>
    <col min="780" max="780" width="27.5" style="3" customWidth="1"/>
    <col min="781" max="781" width="63.5" style="3" customWidth="1"/>
    <col min="782" max="783" width="9" style="3"/>
    <col min="784" max="784" width="11.625" style="3" customWidth="1"/>
    <col min="785" max="1024" width="9" style="3"/>
    <col min="1025" max="1025" width="3.625" style="3" customWidth="1"/>
    <col min="1026" max="1026" width="5.375" style="3" customWidth="1"/>
    <col min="1027" max="1027" width="4.875" style="3" customWidth="1"/>
    <col min="1028" max="1028" width="4.5" style="3" customWidth="1"/>
    <col min="1029" max="1030" width="9" style="3"/>
    <col min="1031" max="1031" width="6" style="3" customWidth="1"/>
    <col min="1032" max="1032" width="9" style="3"/>
    <col min="1033" max="1033" width="4" style="3" customWidth="1"/>
    <col min="1034" max="1035" width="9" style="3"/>
    <col min="1036" max="1036" width="27.5" style="3" customWidth="1"/>
    <col min="1037" max="1037" width="63.5" style="3" customWidth="1"/>
    <col min="1038" max="1039" width="9" style="3"/>
    <col min="1040" max="1040" width="11.625" style="3" customWidth="1"/>
    <col min="1041" max="1280" width="9" style="3"/>
    <col min="1281" max="1281" width="3.625" style="3" customWidth="1"/>
    <col min="1282" max="1282" width="5.375" style="3" customWidth="1"/>
    <col min="1283" max="1283" width="4.875" style="3" customWidth="1"/>
    <col min="1284" max="1284" width="4.5" style="3" customWidth="1"/>
    <col min="1285" max="1286" width="9" style="3"/>
    <col min="1287" max="1287" width="6" style="3" customWidth="1"/>
    <col min="1288" max="1288" width="9" style="3"/>
    <col min="1289" max="1289" width="4" style="3" customWidth="1"/>
    <col min="1290" max="1291" width="9" style="3"/>
    <col min="1292" max="1292" width="27.5" style="3" customWidth="1"/>
    <col min="1293" max="1293" width="63.5" style="3" customWidth="1"/>
    <col min="1294" max="1295" width="9" style="3"/>
    <col min="1296" max="1296" width="11.625" style="3" customWidth="1"/>
    <col min="1297" max="1536" width="9" style="3"/>
    <col min="1537" max="1537" width="3.625" style="3" customWidth="1"/>
    <col min="1538" max="1538" width="5.375" style="3" customWidth="1"/>
    <col min="1539" max="1539" width="4.875" style="3" customWidth="1"/>
    <col min="1540" max="1540" width="4.5" style="3" customWidth="1"/>
    <col min="1541" max="1542" width="9" style="3"/>
    <col min="1543" max="1543" width="6" style="3" customWidth="1"/>
    <col min="1544" max="1544" width="9" style="3"/>
    <col min="1545" max="1545" width="4" style="3" customWidth="1"/>
    <col min="1546" max="1547" width="9" style="3"/>
    <col min="1548" max="1548" width="27.5" style="3" customWidth="1"/>
    <col min="1549" max="1549" width="63.5" style="3" customWidth="1"/>
    <col min="1550" max="1551" width="9" style="3"/>
    <col min="1552" max="1552" width="11.625" style="3" customWidth="1"/>
    <col min="1553" max="1792" width="9" style="3"/>
    <col min="1793" max="1793" width="3.625" style="3" customWidth="1"/>
    <col min="1794" max="1794" width="5.375" style="3" customWidth="1"/>
    <col min="1795" max="1795" width="4.875" style="3" customWidth="1"/>
    <col min="1796" max="1796" width="4.5" style="3" customWidth="1"/>
    <col min="1797" max="1798" width="9" style="3"/>
    <col min="1799" max="1799" width="6" style="3" customWidth="1"/>
    <col min="1800" max="1800" width="9" style="3"/>
    <col min="1801" max="1801" width="4" style="3" customWidth="1"/>
    <col min="1802" max="1803" width="9" style="3"/>
    <col min="1804" max="1804" width="27.5" style="3" customWidth="1"/>
    <col min="1805" max="1805" width="63.5" style="3" customWidth="1"/>
    <col min="1806" max="1807" width="9" style="3"/>
    <col min="1808" max="1808" width="11.625" style="3" customWidth="1"/>
    <col min="1809" max="2048" width="9" style="3"/>
    <col min="2049" max="2049" width="3.625" style="3" customWidth="1"/>
    <col min="2050" max="2050" width="5.375" style="3" customWidth="1"/>
    <col min="2051" max="2051" width="4.875" style="3" customWidth="1"/>
    <col min="2052" max="2052" width="4.5" style="3" customWidth="1"/>
    <col min="2053" max="2054" width="9" style="3"/>
    <col min="2055" max="2055" width="6" style="3" customWidth="1"/>
    <col min="2056" max="2056" width="9" style="3"/>
    <col min="2057" max="2057" width="4" style="3" customWidth="1"/>
    <col min="2058" max="2059" width="9" style="3"/>
    <col min="2060" max="2060" width="27.5" style="3" customWidth="1"/>
    <col min="2061" max="2061" width="63.5" style="3" customWidth="1"/>
    <col min="2062" max="2063" width="9" style="3"/>
    <col min="2064" max="2064" width="11.625" style="3" customWidth="1"/>
    <col min="2065" max="2304" width="9" style="3"/>
    <col min="2305" max="2305" width="3.625" style="3" customWidth="1"/>
    <col min="2306" max="2306" width="5.375" style="3" customWidth="1"/>
    <col min="2307" max="2307" width="4.875" style="3" customWidth="1"/>
    <col min="2308" max="2308" width="4.5" style="3" customWidth="1"/>
    <col min="2309" max="2310" width="9" style="3"/>
    <col min="2311" max="2311" width="6" style="3" customWidth="1"/>
    <col min="2312" max="2312" width="9" style="3"/>
    <col min="2313" max="2313" width="4" style="3" customWidth="1"/>
    <col min="2314" max="2315" width="9" style="3"/>
    <col min="2316" max="2316" width="27.5" style="3" customWidth="1"/>
    <col min="2317" max="2317" width="63.5" style="3" customWidth="1"/>
    <col min="2318" max="2319" width="9" style="3"/>
    <col min="2320" max="2320" width="11.625" style="3" customWidth="1"/>
    <col min="2321" max="2560" width="9" style="3"/>
    <col min="2561" max="2561" width="3.625" style="3" customWidth="1"/>
    <col min="2562" max="2562" width="5.375" style="3" customWidth="1"/>
    <col min="2563" max="2563" width="4.875" style="3" customWidth="1"/>
    <col min="2564" max="2564" width="4.5" style="3" customWidth="1"/>
    <col min="2565" max="2566" width="9" style="3"/>
    <col min="2567" max="2567" width="6" style="3" customWidth="1"/>
    <col min="2568" max="2568" width="9" style="3"/>
    <col min="2569" max="2569" width="4" style="3" customWidth="1"/>
    <col min="2570" max="2571" width="9" style="3"/>
    <col min="2572" max="2572" width="27.5" style="3" customWidth="1"/>
    <col min="2573" max="2573" width="63.5" style="3" customWidth="1"/>
    <col min="2574" max="2575" width="9" style="3"/>
    <col min="2576" max="2576" width="11.625" style="3" customWidth="1"/>
    <col min="2577" max="2816" width="9" style="3"/>
    <col min="2817" max="2817" width="3.625" style="3" customWidth="1"/>
    <col min="2818" max="2818" width="5.375" style="3" customWidth="1"/>
    <col min="2819" max="2819" width="4.875" style="3" customWidth="1"/>
    <col min="2820" max="2820" width="4.5" style="3" customWidth="1"/>
    <col min="2821" max="2822" width="9" style="3"/>
    <col min="2823" max="2823" width="6" style="3" customWidth="1"/>
    <col min="2824" max="2824" width="9" style="3"/>
    <col min="2825" max="2825" width="4" style="3" customWidth="1"/>
    <col min="2826" max="2827" width="9" style="3"/>
    <col min="2828" max="2828" width="27.5" style="3" customWidth="1"/>
    <col min="2829" max="2829" width="63.5" style="3" customWidth="1"/>
    <col min="2830" max="2831" width="9" style="3"/>
    <col min="2832" max="2832" width="11.625" style="3" customWidth="1"/>
    <col min="2833" max="3072" width="9" style="3"/>
    <col min="3073" max="3073" width="3.625" style="3" customWidth="1"/>
    <col min="3074" max="3074" width="5.375" style="3" customWidth="1"/>
    <col min="3075" max="3075" width="4.875" style="3" customWidth="1"/>
    <col min="3076" max="3076" width="4.5" style="3" customWidth="1"/>
    <col min="3077" max="3078" width="9" style="3"/>
    <col min="3079" max="3079" width="6" style="3" customWidth="1"/>
    <col min="3080" max="3080" width="9" style="3"/>
    <col min="3081" max="3081" width="4" style="3" customWidth="1"/>
    <col min="3082" max="3083" width="9" style="3"/>
    <col min="3084" max="3084" width="27.5" style="3" customWidth="1"/>
    <col min="3085" max="3085" width="63.5" style="3" customWidth="1"/>
    <col min="3086" max="3087" width="9" style="3"/>
    <col min="3088" max="3088" width="11.625" style="3" customWidth="1"/>
    <col min="3089" max="3328" width="9" style="3"/>
    <col min="3329" max="3329" width="3.625" style="3" customWidth="1"/>
    <col min="3330" max="3330" width="5.375" style="3" customWidth="1"/>
    <col min="3331" max="3331" width="4.875" style="3" customWidth="1"/>
    <col min="3332" max="3332" width="4.5" style="3" customWidth="1"/>
    <col min="3333" max="3334" width="9" style="3"/>
    <col min="3335" max="3335" width="6" style="3" customWidth="1"/>
    <col min="3336" max="3336" width="9" style="3"/>
    <col min="3337" max="3337" width="4" style="3" customWidth="1"/>
    <col min="3338" max="3339" width="9" style="3"/>
    <col min="3340" max="3340" width="27.5" style="3" customWidth="1"/>
    <col min="3341" max="3341" width="63.5" style="3" customWidth="1"/>
    <col min="3342" max="3343" width="9" style="3"/>
    <col min="3344" max="3344" width="11.625" style="3" customWidth="1"/>
    <col min="3345" max="3584" width="9" style="3"/>
    <col min="3585" max="3585" width="3.625" style="3" customWidth="1"/>
    <col min="3586" max="3586" width="5.375" style="3" customWidth="1"/>
    <col min="3587" max="3587" width="4.875" style="3" customWidth="1"/>
    <col min="3588" max="3588" width="4.5" style="3" customWidth="1"/>
    <col min="3589" max="3590" width="9" style="3"/>
    <col min="3591" max="3591" width="6" style="3" customWidth="1"/>
    <col min="3592" max="3592" width="9" style="3"/>
    <col min="3593" max="3593" width="4" style="3" customWidth="1"/>
    <col min="3594" max="3595" width="9" style="3"/>
    <col min="3596" max="3596" width="27.5" style="3" customWidth="1"/>
    <col min="3597" max="3597" width="63.5" style="3" customWidth="1"/>
    <col min="3598" max="3599" width="9" style="3"/>
    <col min="3600" max="3600" width="11.625" style="3" customWidth="1"/>
    <col min="3601" max="3840" width="9" style="3"/>
    <col min="3841" max="3841" width="3.625" style="3" customWidth="1"/>
    <col min="3842" max="3842" width="5.375" style="3" customWidth="1"/>
    <col min="3843" max="3843" width="4.875" style="3" customWidth="1"/>
    <col min="3844" max="3844" width="4.5" style="3" customWidth="1"/>
    <col min="3845" max="3846" width="9" style="3"/>
    <col min="3847" max="3847" width="6" style="3" customWidth="1"/>
    <col min="3848" max="3848" width="9" style="3"/>
    <col min="3849" max="3849" width="4" style="3" customWidth="1"/>
    <col min="3850" max="3851" width="9" style="3"/>
    <col min="3852" max="3852" width="27.5" style="3" customWidth="1"/>
    <col min="3853" max="3853" width="63.5" style="3" customWidth="1"/>
    <col min="3854" max="3855" width="9" style="3"/>
    <col min="3856" max="3856" width="11.625" style="3" customWidth="1"/>
    <col min="3857" max="4096" width="9" style="3"/>
    <col min="4097" max="4097" width="3.625" style="3" customWidth="1"/>
    <col min="4098" max="4098" width="5.375" style="3" customWidth="1"/>
    <col min="4099" max="4099" width="4.875" style="3" customWidth="1"/>
    <col min="4100" max="4100" width="4.5" style="3" customWidth="1"/>
    <col min="4101" max="4102" width="9" style="3"/>
    <col min="4103" max="4103" width="6" style="3" customWidth="1"/>
    <col min="4104" max="4104" width="9" style="3"/>
    <col min="4105" max="4105" width="4" style="3" customWidth="1"/>
    <col min="4106" max="4107" width="9" style="3"/>
    <col min="4108" max="4108" width="27.5" style="3" customWidth="1"/>
    <col min="4109" max="4109" width="63.5" style="3" customWidth="1"/>
    <col min="4110" max="4111" width="9" style="3"/>
    <col min="4112" max="4112" width="11.625" style="3" customWidth="1"/>
    <col min="4113" max="4352" width="9" style="3"/>
    <col min="4353" max="4353" width="3.625" style="3" customWidth="1"/>
    <col min="4354" max="4354" width="5.375" style="3" customWidth="1"/>
    <col min="4355" max="4355" width="4.875" style="3" customWidth="1"/>
    <col min="4356" max="4356" width="4.5" style="3" customWidth="1"/>
    <col min="4357" max="4358" width="9" style="3"/>
    <col min="4359" max="4359" width="6" style="3" customWidth="1"/>
    <col min="4360" max="4360" width="9" style="3"/>
    <col min="4361" max="4361" width="4" style="3" customWidth="1"/>
    <col min="4362" max="4363" width="9" style="3"/>
    <col min="4364" max="4364" width="27.5" style="3" customWidth="1"/>
    <col min="4365" max="4365" width="63.5" style="3" customWidth="1"/>
    <col min="4366" max="4367" width="9" style="3"/>
    <col min="4368" max="4368" width="11.625" style="3" customWidth="1"/>
    <col min="4369" max="4608" width="9" style="3"/>
    <col min="4609" max="4609" width="3.625" style="3" customWidth="1"/>
    <col min="4610" max="4610" width="5.375" style="3" customWidth="1"/>
    <col min="4611" max="4611" width="4.875" style="3" customWidth="1"/>
    <col min="4612" max="4612" width="4.5" style="3" customWidth="1"/>
    <col min="4613" max="4614" width="9" style="3"/>
    <col min="4615" max="4615" width="6" style="3" customWidth="1"/>
    <col min="4616" max="4616" width="9" style="3"/>
    <col min="4617" max="4617" width="4" style="3" customWidth="1"/>
    <col min="4618" max="4619" width="9" style="3"/>
    <col min="4620" max="4620" width="27.5" style="3" customWidth="1"/>
    <col min="4621" max="4621" width="63.5" style="3" customWidth="1"/>
    <col min="4622" max="4623" width="9" style="3"/>
    <col min="4624" max="4624" width="11.625" style="3" customWidth="1"/>
    <col min="4625" max="4864" width="9" style="3"/>
    <col min="4865" max="4865" width="3.625" style="3" customWidth="1"/>
    <col min="4866" max="4866" width="5.375" style="3" customWidth="1"/>
    <col min="4867" max="4867" width="4.875" style="3" customWidth="1"/>
    <col min="4868" max="4868" width="4.5" style="3" customWidth="1"/>
    <col min="4869" max="4870" width="9" style="3"/>
    <col min="4871" max="4871" width="6" style="3" customWidth="1"/>
    <col min="4872" max="4872" width="9" style="3"/>
    <col min="4873" max="4873" width="4" style="3" customWidth="1"/>
    <col min="4874" max="4875" width="9" style="3"/>
    <col min="4876" max="4876" width="27.5" style="3" customWidth="1"/>
    <col min="4877" max="4877" width="63.5" style="3" customWidth="1"/>
    <col min="4878" max="4879" width="9" style="3"/>
    <col min="4880" max="4880" width="11.625" style="3" customWidth="1"/>
    <col min="4881" max="5120" width="9" style="3"/>
    <col min="5121" max="5121" width="3.625" style="3" customWidth="1"/>
    <col min="5122" max="5122" width="5.375" style="3" customWidth="1"/>
    <col min="5123" max="5123" width="4.875" style="3" customWidth="1"/>
    <col min="5124" max="5124" width="4.5" style="3" customWidth="1"/>
    <col min="5125" max="5126" width="9" style="3"/>
    <col min="5127" max="5127" width="6" style="3" customWidth="1"/>
    <col min="5128" max="5128" width="9" style="3"/>
    <col min="5129" max="5129" width="4" style="3" customWidth="1"/>
    <col min="5130" max="5131" width="9" style="3"/>
    <col min="5132" max="5132" width="27.5" style="3" customWidth="1"/>
    <col min="5133" max="5133" width="63.5" style="3" customWidth="1"/>
    <col min="5134" max="5135" width="9" style="3"/>
    <col min="5136" max="5136" width="11.625" style="3" customWidth="1"/>
    <col min="5137" max="5376" width="9" style="3"/>
    <col min="5377" max="5377" width="3.625" style="3" customWidth="1"/>
    <col min="5378" max="5378" width="5.375" style="3" customWidth="1"/>
    <col min="5379" max="5379" width="4.875" style="3" customWidth="1"/>
    <col min="5380" max="5380" width="4.5" style="3" customWidth="1"/>
    <col min="5381" max="5382" width="9" style="3"/>
    <col min="5383" max="5383" width="6" style="3" customWidth="1"/>
    <col min="5384" max="5384" width="9" style="3"/>
    <col min="5385" max="5385" width="4" style="3" customWidth="1"/>
    <col min="5386" max="5387" width="9" style="3"/>
    <col min="5388" max="5388" width="27.5" style="3" customWidth="1"/>
    <col min="5389" max="5389" width="63.5" style="3" customWidth="1"/>
    <col min="5390" max="5391" width="9" style="3"/>
    <col min="5392" max="5392" width="11.625" style="3" customWidth="1"/>
    <col min="5393" max="5632" width="9" style="3"/>
    <col min="5633" max="5633" width="3.625" style="3" customWidth="1"/>
    <col min="5634" max="5634" width="5.375" style="3" customWidth="1"/>
    <col min="5635" max="5635" width="4.875" style="3" customWidth="1"/>
    <col min="5636" max="5636" width="4.5" style="3" customWidth="1"/>
    <col min="5637" max="5638" width="9" style="3"/>
    <col min="5639" max="5639" width="6" style="3" customWidth="1"/>
    <col min="5640" max="5640" width="9" style="3"/>
    <col min="5641" max="5641" width="4" style="3" customWidth="1"/>
    <col min="5642" max="5643" width="9" style="3"/>
    <col min="5644" max="5644" width="27.5" style="3" customWidth="1"/>
    <col min="5645" max="5645" width="63.5" style="3" customWidth="1"/>
    <col min="5646" max="5647" width="9" style="3"/>
    <col min="5648" max="5648" width="11.625" style="3" customWidth="1"/>
    <col min="5649" max="5888" width="9" style="3"/>
    <col min="5889" max="5889" width="3.625" style="3" customWidth="1"/>
    <col min="5890" max="5890" width="5.375" style="3" customWidth="1"/>
    <col min="5891" max="5891" width="4.875" style="3" customWidth="1"/>
    <col min="5892" max="5892" width="4.5" style="3" customWidth="1"/>
    <col min="5893" max="5894" width="9" style="3"/>
    <col min="5895" max="5895" width="6" style="3" customWidth="1"/>
    <col min="5896" max="5896" width="9" style="3"/>
    <col min="5897" max="5897" width="4" style="3" customWidth="1"/>
    <col min="5898" max="5899" width="9" style="3"/>
    <col min="5900" max="5900" width="27.5" style="3" customWidth="1"/>
    <col min="5901" max="5901" width="63.5" style="3" customWidth="1"/>
    <col min="5902" max="5903" width="9" style="3"/>
    <col min="5904" max="5904" width="11.625" style="3" customWidth="1"/>
    <col min="5905" max="6144" width="9" style="3"/>
    <col min="6145" max="6145" width="3.625" style="3" customWidth="1"/>
    <col min="6146" max="6146" width="5.375" style="3" customWidth="1"/>
    <col min="6147" max="6147" width="4.875" style="3" customWidth="1"/>
    <col min="6148" max="6148" width="4.5" style="3" customWidth="1"/>
    <col min="6149" max="6150" width="9" style="3"/>
    <col min="6151" max="6151" width="6" style="3" customWidth="1"/>
    <col min="6152" max="6152" width="9" style="3"/>
    <col min="6153" max="6153" width="4" style="3" customWidth="1"/>
    <col min="6154" max="6155" width="9" style="3"/>
    <col min="6156" max="6156" width="27.5" style="3" customWidth="1"/>
    <col min="6157" max="6157" width="63.5" style="3" customWidth="1"/>
    <col min="6158" max="6159" width="9" style="3"/>
    <col min="6160" max="6160" width="11.625" style="3" customWidth="1"/>
    <col min="6161" max="6400" width="9" style="3"/>
    <col min="6401" max="6401" width="3.625" style="3" customWidth="1"/>
    <col min="6402" max="6402" width="5.375" style="3" customWidth="1"/>
    <col min="6403" max="6403" width="4.875" style="3" customWidth="1"/>
    <col min="6404" max="6404" width="4.5" style="3" customWidth="1"/>
    <col min="6405" max="6406" width="9" style="3"/>
    <col min="6407" max="6407" width="6" style="3" customWidth="1"/>
    <col min="6408" max="6408" width="9" style="3"/>
    <col min="6409" max="6409" width="4" style="3" customWidth="1"/>
    <col min="6410" max="6411" width="9" style="3"/>
    <col min="6412" max="6412" width="27.5" style="3" customWidth="1"/>
    <col min="6413" max="6413" width="63.5" style="3" customWidth="1"/>
    <col min="6414" max="6415" width="9" style="3"/>
    <col min="6416" max="6416" width="11.625" style="3" customWidth="1"/>
    <col min="6417" max="6656" width="9" style="3"/>
    <col min="6657" max="6657" width="3.625" style="3" customWidth="1"/>
    <col min="6658" max="6658" width="5.375" style="3" customWidth="1"/>
    <col min="6659" max="6659" width="4.875" style="3" customWidth="1"/>
    <col min="6660" max="6660" width="4.5" style="3" customWidth="1"/>
    <col min="6661" max="6662" width="9" style="3"/>
    <col min="6663" max="6663" width="6" style="3" customWidth="1"/>
    <col min="6664" max="6664" width="9" style="3"/>
    <col min="6665" max="6665" width="4" style="3" customWidth="1"/>
    <col min="6666" max="6667" width="9" style="3"/>
    <col min="6668" max="6668" width="27.5" style="3" customWidth="1"/>
    <col min="6669" max="6669" width="63.5" style="3" customWidth="1"/>
    <col min="6670" max="6671" width="9" style="3"/>
    <col min="6672" max="6672" width="11.625" style="3" customWidth="1"/>
    <col min="6673" max="6912" width="9" style="3"/>
    <col min="6913" max="6913" width="3.625" style="3" customWidth="1"/>
    <col min="6914" max="6914" width="5.375" style="3" customWidth="1"/>
    <col min="6915" max="6915" width="4.875" style="3" customWidth="1"/>
    <col min="6916" max="6916" width="4.5" style="3" customWidth="1"/>
    <col min="6917" max="6918" width="9" style="3"/>
    <col min="6919" max="6919" width="6" style="3" customWidth="1"/>
    <col min="6920" max="6920" width="9" style="3"/>
    <col min="6921" max="6921" width="4" style="3" customWidth="1"/>
    <col min="6922" max="6923" width="9" style="3"/>
    <col min="6924" max="6924" width="27.5" style="3" customWidth="1"/>
    <col min="6925" max="6925" width="63.5" style="3" customWidth="1"/>
    <col min="6926" max="6927" width="9" style="3"/>
    <col min="6928" max="6928" width="11.625" style="3" customWidth="1"/>
    <col min="6929" max="7168" width="9" style="3"/>
    <col min="7169" max="7169" width="3.625" style="3" customWidth="1"/>
    <col min="7170" max="7170" width="5.375" style="3" customWidth="1"/>
    <col min="7171" max="7171" width="4.875" style="3" customWidth="1"/>
    <col min="7172" max="7172" width="4.5" style="3" customWidth="1"/>
    <col min="7173" max="7174" width="9" style="3"/>
    <col min="7175" max="7175" width="6" style="3" customWidth="1"/>
    <col min="7176" max="7176" width="9" style="3"/>
    <col min="7177" max="7177" width="4" style="3" customWidth="1"/>
    <col min="7178" max="7179" width="9" style="3"/>
    <col min="7180" max="7180" width="27.5" style="3" customWidth="1"/>
    <col min="7181" max="7181" width="63.5" style="3" customWidth="1"/>
    <col min="7182" max="7183" width="9" style="3"/>
    <col min="7184" max="7184" width="11.625" style="3" customWidth="1"/>
    <col min="7185" max="7424" width="9" style="3"/>
    <col min="7425" max="7425" width="3.625" style="3" customWidth="1"/>
    <col min="7426" max="7426" width="5.375" style="3" customWidth="1"/>
    <col min="7427" max="7427" width="4.875" style="3" customWidth="1"/>
    <col min="7428" max="7428" width="4.5" style="3" customWidth="1"/>
    <col min="7429" max="7430" width="9" style="3"/>
    <col min="7431" max="7431" width="6" style="3" customWidth="1"/>
    <col min="7432" max="7432" width="9" style="3"/>
    <col min="7433" max="7433" width="4" style="3" customWidth="1"/>
    <col min="7434" max="7435" width="9" style="3"/>
    <col min="7436" max="7436" width="27.5" style="3" customWidth="1"/>
    <col min="7437" max="7437" width="63.5" style="3" customWidth="1"/>
    <col min="7438" max="7439" width="9" style="3"/>
    <col min="7440" max="7440" width="11.625" style="3" customWidth="1"/>
    <col min="7441" max="7680" width="9" style="3"/>
    <col min="7681" max="7681" width="3.625" style="3" customWidth="1"/>
    <col min="7682" max="7682" width="5.375" style="3" customWidth="1"/>
    <col min="7683" max="7683" width="4.875" style="3" customWidth="1"/>
    <col min="7684" max="7684" width="4.5" style="3" customWidth="1"/>
    <col min="7685" max="7686" width="9" style="3"/>
    <col min="7687" max="7687" width="6" style="3" customWidth="1"/>
    <col min="7688" max="7688" width="9" style="3"/>
    <col min="7689" max="7689" width="4" style="3" customWidth="1"/>
    <col min="7690" max="7691" width="9" style="3"/>
    <col min="7692" max="7692" width="27.5" style="3" customWidth="1"/>
    <col min="7693" max="7693" width="63.5" style="3" customWidth="1"/>
    <col min="7694" max="7695" width="9" style="3"/>
    <col min="7696" max="7696" width="11.625" style="3" customWidth="1"/>
    <col min="7697" max="7936" width="9" style="3"/>
    <col min="7937" max="7937" width="3.625" style="3" customWidth="1"/>
    <col min="7938" max="7938" width="5.375" style="3" customWidth="1"/>
    <col min="7939" max="7939" width="4.875" style="3" customWidth="1"/>
    <col min="7940" max="7940" width="4.5" style="3" customWidth="1"/>
    <col min="7941" max="7942" width="9" style="3"/>
    <col min="7943" max="7943" width="6" style="3" customWidth="1"/>
    <col min="7944" max="7944" width="9" style="3"/>
    <col min="7945" max="7945" width="4" style="3" customWidth="1"/>
    <col min="7946" max="7947" width="9" style="3"/>
    <col min="7948" max="7948" width="27.5" style="3" customWidth="1"/>
    <col min="7949" max="7949" width="63.5" style="3" customWidth="1"/>
    <col min="7950" max="7951" width="9" style="3"/>
    <col min="7952" max="7952" width="11.625" style="3" customWidth="1"/>
    <col min="7953" max="8192" width="9" style="3"/>
    <col min="8193" max="8193" width="3.625" style="3" customWidth="1"/>
    <col min="8194" max="8194" width="5.375" style="3" customWidth="1"/>
    <col min="8195" max="8195" width="4.875" style="3" customWidth="1"/>
    <col min="8196" max="8196" width="4.5" style="3" customWidth="1"/>
    <col min="8197" max="8198" width="9" style="3"/>
    <col min="8199" max="8199" width="6" style="3" customWidth="1"/>
    <col min="8200" max="8200" width="9" style="3"/>
    <col min="8201" max="8201" width="4" style="3" customWidth="1"/>
    <col min="8202" max="8203" width="9" style="3"/>
    <col min="8204" max="8204" width="27.5" style="3" customWidth="1"/>
    <col min="8205" max="8205" width="63.5" style="3" customWidth="1"/>
    <col min="8206" max="8207" width="9" style="3"/>
    <col min="8208" max="8208" width="11.625" style="3" customWidth="1"/>
    <col min="8209" max="8448" width="9" style="3"/>
    <col min="8449" max="8449" width="3.625" style="3" customWidth="1"/>
    <col min="8450" max="8450" width="5.375" style="3" customWidth="1"/>
    <col min="8451" max="8451" width="4.875" style="3" customWidth="1"/>
    <col min="8452" max="8452" width="4.5" style="3" customWidth="1"/>
    <col min="8453" max="8454" width="9" style="3"/>
    <col min="8455" max="8455" width="6" style="3" customWidth="1"/>
    <col min="8456" max="8456" width="9" style="3"/>
    <col min="8457" max="8457" width="4" style="3" customWidth="1"/>
    <col min="8458" max="8459" width="9" style="3"/>
    <col min="8460" max="8460" width="27.5" style="3" customWidth="1"/>
    <col min="8461" max="8461" width="63.5" style="3" customWidth="1"/>
    <col min="8462" max="8463" width="9" style="3"/>
    <col min="8464" max="8464" width="11.625" style="3" customWidth="1"/>
    <col min="8465" max="8704" width="9" style="3"/>
    <col min="8705" max="8705" width="3.625" style="3" customWidth="1"/>
    <col min="8706" max="8706" width="5.375" style="3" customWidth="1"/>
    <col min="8707" max="8707" width="4.875" style="3" customWidth="1"/>
    <col min="8708" max="8708" width="4.5" style="3" customWidth="1"/>
    <col min="8709" max="8710" width="9" style="3"/>
    <col min="8711" max="8711" width="6" style="3" customWidth="1"/>
    <col min="8712" max="8712" width="9" style="3"/>
    <col min="8713" max="8713" width="4" style="3" customWidth="1"/>
    <col min="8714" max="8715" width="9" style="3"/>
    <col min="8716" max="8716" width="27.5" style="3" customWidth="1"/>
    <col min="8717" max="8717" width="63.5" style="3" customWidth="1"/>
    <col min="8718" max="8719" width="9" style="3"/>
    <col min="8720" max="8720" width="11.625" style="3" customWidth="1"/>
    <col min="8721" max="8960" width="9" style="3"/>
    <col min="8961" max="8961" width="3.625" style="3" customWidth="1"/>
    <col min="8962" max="8962" width="5.375" style="3" customWidth="1"/>
    <col min="8963" max="8963" width="4.875" style="3" customWidth="1"/>
    <col min="8964" max="8964" width="4.5" style="3" customWidth="1"/>
    <col min="8965" max="8966" width="9" style="3"/>
    <col min="8967" max="8967" width="6" style="3" customWidth="1"/>
    <col min="8968" max="8968" width="9" style="3"/>
    <col min="8969" max="8969" width="4" style="3" customWidth="1"/>
    <col min="8970" max="8971" width="9" style="3"/>
    <col min="8972" max="8972" width="27.5" style="3" customWidth="1"/>
    <col min="8973" max="8973" width="63.5" style="3" customWidth="1"/>
    <col min="8974" max="8975" width="9" style="3"/>
    <col min="8976" max="8976" width="11.625" style="3" customWidth="1"/>
    <col min="8977" max="9216" width="9" style="3"/>
    <col min="9217" max="9217" width="3.625" style="3" customWidth="1"/>
    <col min="9218" max="9218" width="5.375" style="3" customWidth="1"/>
    <col min="9219" max="9219" width="4.875" style="3" customWidth="1"/>
    <col min="9220" max="9220" width="4.5" style="3" customWidth="1"/>
    <col min="9221" max="9222" width="9" style="3"/>
    <col min="9223" max="9223" width="6" style="3" customWidth="1"/>
    <col min="9224" max="9224" width="9" style="3"/>
    <col min="9225" max="9225" width="4" style="3" customWidth="1"/>
    <col min="9226" max="9227" width="9" style="3"/>
    <col min="9228" max="9228" width="27.5" style="3" customWidth="1"/>
    <col min="9229" max="9229" width="63.5" style="3" customWidth="1"/>
    <col min="9230" max="9231" width="9" style="3"/>
    <col min="9232" max="9232" width="11.625" style="3" customWidth="1"/>
    <col min="9233" max="9472" width="9" style="3"/>
    <col min="9473" max="9473" width="3.625" style="3" customWidth="1"/>
    <col min="9474" max="9474" width="5.375" style="3" customWidth="1"/>
    <col min="9475" max="9475" width="4.875" style="3" customWidth="1"/>
    <col min="9476" max="9476" width="4.5" style="3" customWidth="1"/>
    <col min="9477" max="9478" width="9" style="3"/>
    <col min="9479" max="9479" width="6" style="3" customWidth="1"/>
    <col min="9480" max="9480" width="9" style="3"/>
    <col min="9481" max="9481" width="4" style="3" customWidth="1"/>
    <col min="9482" max="9483" width="9" style="3"/>
    <col min="9484" max="9484" width="27.5" style="3" customWidth="1"/>
    <col min="9485" max="9485" width="63.5" style="3" customWidth="1"/>
    <col min="9486" max="9487" width="9" style="3"/>
    <col min="9488" max="9488" width="11.625" style="3" customWidth="1"/>
    <col min="9489" max="9728" width="9" style="3"/>
    <col min="9729" max="9729" width="3.625" style="3" customWidth="1"/>
    <col min="9730" max="9730" width="5.375" style="3" customWidth="1"/>
    <col min="9731" max="9731" width="4.875" style="3" customWidth="1"/>
    <col min="9732" max="9732" width="4.5" style="3" customWidth="1"/>
    <col min="9733" max="9734" width="9" style="3"/>
    <col min="9735" max="9735" width="6" style="3" customWidth="1"/>
    <col min="9736" max="9736" width="9" style="3"/>
    <col min="9737" max="9737" width="4" style="3" customWidth="1"/>
    <col min="9738" max="9739" width="9" style="3"/>
    <col min="9740" max="9740" width="27.5" style="3" customWidth="1"/>
    <col min="9741" max="9741" width="63.5" style="3" customWidth="1"/>
    <col min="9742" max="9743" width="9" style="3"/>
    <col min="9744" max="9744" width="11.625" style="3" customWidth="1"/>
    <col min="9745" max="9984" width="9" style="3"/>
    <col min="9985" max="9985" width="3.625" style="3" customWidth="1"/>
    <col min="9986" max="9986" width="5.375" style="3" customWidth="1"/>
    <col min="9987" max="9987" width="4.875" style="3" customWidth="1"/>
    <col min="9988" max="9988" width="4.5" style="3" customWidth="1"/>
    <col min="9989" max="9990" width="9" style="3"/>
    <col min="9991" max="9991" width="6" style="3" customWidth="1"/>
    <col min="9992" max="9992" width="9" style="3"/>
    <col min="9993" max="9993" width="4" style="3" customWidth="1"/>
    <col min="9994" max="9995" width="9" style="3"/>
    <col min="9996" max="9996" width="27.5" style="3" customWidth="1"/>
    <col min="9997" max="9997" width="63.5" style="3" customWidth="1"/>
    <col min="9998" max="9999" width="9" style="3"/>
    <col min="10000" max="10000" width="11.625" style="3" customWidth="1"/>
    <col min="10001" max="10240" width="9" style="3"/>
    <col min="10241" max="10241" width="3.625" style="3" customWidth="1"/>
    <col min="10242" max="10242" width="5.375" style="3" customWidth="1"/>
    <col min="10243" max="10243" width="4.875" style="3" customWidth="1"/>
    <col min="10244" max="10244" width="4.5" style="3" customWidth="1"/>
    <col min="10245" max="10246" width="9" style="3"/>
    <col min="10247" max="10247" width="6" style="3" customWidth="1"/>
    <col min="10248" max="10248" width="9" style="3"/>
    <col min="10249" max="10249" width="4" style="3" customWidth="1"/>
    <col min="10250" max="10251" width="9" style="3"/>
    <col min="10252" max="10252" width="27.5" style="3" customWidth="1"/>
    <col min="10253" max="10253" width="63.5" style="3" customWidth="1"/>
    <col min="10254" max="10255" width="9" style="3"/>
    <col min="10256" max="10256" width="11.625" style="3" customWidth="1"/>
    <col min="10257" max="10496" width="9" style="3"/>
    <col min="10497" max="10497" width="3.625" style="3" customWidth="1"/>
    <col min="10498" max="10498" width="5.375" style="3" customWidth="1"/>
    <col min="10499" max="10499" width="4.875" style="3" customWidth="1"/>
    <col min="10500" max="10500" width="4.5" style="3" customWidth="1"/>
    <col min="10501" max="10502" width="9" style="3"/>
    <col min="10503" max="10503" width="6" style="3" customWidth="1"/>
    <col min="10504" max="10504" width="9" style="3"/>
    <col min="10505" max="10505" width="4" style="3" customWidth="1"/>
    <col min="10506" max="10507" width="9" style="3"/>
    <col min="10508" max="10508" width="27.5" style="3" customWidth="1"/>
    <col min="10509" max="10509" width="63.5" style="3" customWidth="1"/>
    <col min="10510" max="10511" width="9" style="3"/>
    <col min="10512" max="10512" width="11.625" style="3" customWidth="1"/>
    <col min="10513" max="10752" width="9" style="3"/>
    <col min="10753" max="10753" width="3.625" style="3" customWidth="1"/>
    <col min="10754" max="10754" width="5.375" style="3" customWidth="1"/>
    <col min="10755" max="10755" width="4.875" style="3" customWidth="1"/>
    <col min="10756" max="10756" width="4.5" style="3" customWidth="1"/>
    <col min="10757" max="10758" width="9" style="3"/>
    <col min="10759" max="10759" width="6" style="3" customWidth="1"/>
    <col min="10760" max="10760" width="9" style="3"/>
    <col min="10761" max="10761" width="4" style="3" customWidth="1"/>
    <col min="10762" max="10763" width="9" style="3"/>
    <col min="10764" max="10764" width="27.5" style="3" customWidth="1"/>
    <col min="10765" max="10765" width="63.5" style="3" customWidth="1"/>
    <col min="10766" max="10767" width="9" style="3"/>
    <col min="10768" max="10768" width="11.625" style="3" customWidth="1"/>
    <col min="10769" max="11008" width="9" style="3"/>
    <col min="11009" max="11009" width="3.625" style="3" customWidth="1"/>
    <col min="11010" max="11010" width="5.375" style="3" customWidth="1"/>
    <col min="11011" max="11011" width="4.875" style="3" customWidth="1"/>
    <col min="11012" max="11012" width="4.5" style="3" customWidth="1"/>
    <col min="11013" max="11014" width="9" style="3"/>
    <col min="11015" max="11015" width="6" style="3" customWidth="1"/>
    <col min="11016" max="11016" width="9" style="3"/>
    <col min="11017" max="11017" width="4" style="3" customWidth="1"/>
    <col min="11018" max="11019" width="9" style="3"/>
    <col min="11020" max="11020" width="27.5" style="3" customWidth="1"/>
    <col min="11021" max="11021" width="63.5" style="3" customWidth="1"/>
    <col min="11022" max="11023" width="9" style="3"/>
    <col min="11024" max="11024" width="11.625" style="3" customWidth="1"/>
    <col min="11025" max="11264" width="9" style="3"/>
    <col min="11265" max="11265" width="3.625" style="3" customWidth="1"/>
    <col min="11266" max="11266" width="5.375" style="3" customWidth="1"/>
    <col min="11267" max="11267" width="4.875" style="3" customWidth="1"/>
    <col min="11268" max="11268" width="4.5" style="3" customWidth="1"/>
    <col min="11269" max="11270" width="9" style="3"/>
    <col min="11271" max="11271" width="6" style="3" customWidth="1"/>
    <col min="11272" max="11272" width="9" style="3"/>
    <col min="11273" max="11273" width="4" style="3" customWidth="1"/>
    <col min="11274" max="11275" width="9" style="3"/>
    <col min="11276" max="11276" width="27.5" style="3" customWidth="1"/>
    <col min="11277" max="11277" width="63.5" style="3" customWidth="1"/>
    <col min="11278" max="11279" width="9" style="3"/>
    <col min="11280" max="11280" width="11.625" style="3" customWidth="1"/>
    <col min="11281" max="11520" width="9" style="3"/>
    <col min="11521" max="11521" width="3.625" style="3" customWidth="1"/>
    <col min="11522" max="11522" width="5.375" style="3" customWidth="1"/>
    <col min="11523" max="11523" width="4.875" style="3" customWidth="1"/>
    <col min="11524" max="11524" width="4.5" style="3" customWidth="1"/>
    <col min="11525" max="11526" width="9" style="3"/>
    <col min="11527" max="11527" width="6" style="3" customWidth="1"/>
    <col min="11528" max="11528" width="9" style="3"/>
    <col min="11529" max="11529" width="4" style="3" customWidth="1"/>
    <col min="11530" max="11531" width="9" style="3"/>
    <col min="11532" max="11532" width="27.5" style="3" customWidth="1"/>
    <col min="11533" max="11533" width="63.5" style="3" customWidth="1"/>
    <col min="11534" max="11535" width="9" style="3"/>
    <col min="11536" max="11536" width="11.625" style="3" customWidth="1"/>
    <col min="11537" max="11776" width="9" style="3"/>
    <col min="11777" max="11777" width="3.625" style="3" customWidth="1"/>
    <col min="11778" max="11778" width="5.375" style="3" customWidth="1"/>
    <col min="11779" max="11779" width="4.875" style="3" customWidth="1"/>
    <col min="11780" max="11780" width="4.5" style="3" customWidth="1"/>
    <col min="11781" max="11782" width="9" style="3"/>
    <col min="11783" max="11783" width="6" style="3" customWidth="1"/>
    <col min="11784" max="11784" width="9" style="3"/>
    <col min="11785" max="11785" width="4" style="3" customWidth="1"/>
    <col min="11786" max="11787" width="9" style="3"/>
    <col min="11788" max="11788" width="27.5" style="3" customWidth="1"/>
    <col min="11789" max="11789" width="63.5" style="3" customWidth="1"/>
    <col min="11790" max="11791" width="9" style="3"/>
    <col min="11792" max="11792" width="11.625" style="3" customWidth="1"/>
    <col min="11793" max="12032" width="9" style="3"/>
    <col min="12033" max="12033" width="3.625" style="3" customWidth="1"/>
    <col min="12034" max="12034" width="5.375" style="3" customWidth="1"/>
    <col min="12035" max="12035" width="4.875" style="3" customWidth="1"/>
    <col min="12036" max="12036" width="4.5" style="3" customWidth="1"/>
    <col min="12037" max="12038" width="9" style="3"/>
    <col min="12039" max="12039" width="6" style="3" customWidth="1"/>
    <col min="12040" max="12040" width="9" style="3"/>
    <col min="12041" max="12041" width="4" style="3" customWidth="1"/>
    <col min="12042" max="12043" width="9" style="3"/>
    <col min="12044" max="12044" width="27.5" style="3" customWidth="1"/>
    <col min="12045" max="12045" width="63.5" style="3" customWidth="1"/>
    <col min="12046" max="12047" width="9" style="3"/>
    <col min="12048" max="12048" width="11.625" style="3" customWidth="1"/>
    <col min="12049" max="12288" width="9" style="3"/>
    <col min="12289" max="12289" width="3.625" style="3" customWidth="1"/>
    <col min="12290" max="12290" width="5.375" style="3" customWidth="1"/>
    <col min="12291" max="12291" width="4.875" style="3" customWidth="1"/>
    <col min="12292" max="12292" width="4.5" style="3" customWidth="1"/>
    <col min="12293" max="12294" width="9" style="3"/>
    <col min="12295" max="12295" width="6" style="3" customWidth="1"/>
    <col min="12296" max="12296" width="9" style="3"/>
    <col min="12297" max="12297" width="4" style="3" customWidth="1"/>
    <col min="12298" max="12299" width="9" style="3"/>
    <col min="12300" max="12300" width="27.5" style="3" customWidth="1"/>
    <col min="12301" max="12301" width="63.5" style="3" customWidth="1"/>
    <col min="12302" max="12303" width="9" style="3"/>
    <col min="12304" max="12304" width="11.625" style="3" customWidth="1"/>
    <col min="12305" max="12544" width="9" style="3"/>
    <col min="12545" max="12545" width="3.625" style="3" customWidth="1"/>
    <col min="12546" max="12546" width="5.375" style="3" customWidth="1"/>
    <col min="12547" max="12547" width="4.875" style="3" customWidth="1"/>
    <col min="12548" max="12548" width="4.5" style="3" customWidth="1"/>
    <col min="12549" max="12550" width="9" style="3"/>
    <col min="12551" max="12551" width="6" style="3" customWidth="1"/>
    <col min="12552" max="12552" width="9" style="3"/>
    <col min="12553" max="12553" width="4" style="3" customWidth="1"/>
    <col min="12554" max="12555" width="9" style="3"/>
    <col min="12556" max="12556" width="27.5" style="3" customWidth="1"/>
    <col min="12557" max="12557" width="63.5" style="3" customWidth="1"/>
    <col min="12558" max="12559" width="9" style="3"/>
    <col min="12560" max="12560" width="11.625" style="3" customWidth="1"/>
    <col min="12561" max="12800" width="9" style="3"/>
    <col min="12801" max="12801" width="3.625" style="3" customWidth="1"/>
    <col min="12802" max="12802" width="5.375" style="3" customWidth="1"/>
    <col min="12803" max="12803" width="4.875" style="3" customWidth="1"/>
    <col min="12804" max="12804" width="4.5" style="3" customWidth="1"/>
    <col min="12805" max="12806" width="9" style="3"/>
    <col min="12807" max="12807" width="6" style="3" customWidth="1"/>
    <col min="12808" max="12808" width="9" style="3"/>
    <col min="12809" max="12809" width="4" style="3" customWidth="1"/>
    <col min="12810" max="12811" width="9" style="3"/>
    <col min="12812" max="12812" width="27.5" style="3" customWidth="1"/>
    <col min="12813" max="12813" width="63.5" style="3" customWidth="1"/>
    <col min="12814" max="12815" width="9" style="3"/>
    <col min="12816" max="12816" width="11.625" style="3" customWidth="1"/>
    <col min="12817" max="13056" width="9" style="3"/>
    <col min="13057" max="13057" width="3.625" style="3" customWidth="1"/>
    <col min="13058" max="13058" width="5.375" style="3" customWidth="1"/>
    <col min="13059" max="13059" width="4.875" style="3" customWidth="1"/>
    <col min="13060" max="13060" width="4.5" style="3" customWidth="1"/>
    <col min="13061" max="13062" width="9" style="3"/>
    <col min="13063" max="13063" width="6" style="3" customWidth="1"/>
    <col min="13064" max="13064" width="9" style="3"/>
    <col min="13065" max="13065" width="4" style="3" customWidth="1"/>
    <col min="13066" max="13067" width="9" style="3"/>
    <col min="13068" max="13068" width="27.5" style="3" customWidth="1"/>
    <col min="13069" max="13069" width="63.5" style="3" customWidth="1"/>
    <col min="13070" max="13071" width="9" style="3"/>
    <col min="13072" max="13072" width="11.625" style="3" customWidth="1"/>
    <col min="13073" max="13312" width="9" style="3"/>
    <col min="13313" max="13313" width="3.625" style="3" customWidth="1"/>
    <col min="13314" max="13314" width="5.375" style="3" customWidth="1"/>
    <col min="13315" max="13315" width="4.875" style="3" customWidth="1"/>
    <col min="13316" max="13316" width="4.5" style="3" customWidth="1"/>
    <col min="13317" max="13318" width="9" style="3"/>
    <col min="13319" max="13319" width="6" style="3" customWidth="1"/>
    <col min="13320" max="13320" width="9" style="3"/>
    <col min="13321" max="13321" width="4" style="3" customWidth="1"/>
    <col min="13322" max="13323" width="9" style="3"/>
    <col min="13324" max="13324" width="27.5" style="3" customWidth="1"/>
    <col min="13325" max="13325" width="63.5" style="3" customWidth="1"/>
    <col min="13326" max="13327" width="9" style="3"/>
    <col min="13328" max="13328" width="11.625" style="3" customWidth="1"/>
    <col min="13329" max="13568" width="9" style="3"/>
    <col min="13569" max="13569" width="3.625" style="3" customWidth="1"/>
    <col min="13570" max="13570" width="5.375" style="3" customWidth="1"/>
    <col min="13571" max="13571" width="4.875" style="3" customWidth="1"/>
    <col min="13572" max="13572" width="4.5" style="3" customWidth="1"/>
    <col min="13573" max="13574" width="9" style="3"/>
    <col min="13575" max="13575" width="6" style="3" customWidth="1"/>
    <col min="13576" max="13576" width="9" style="3"/>
    <col min="13577" max="13577" width="4" style="3" customWidth="1"/>
    <col min="13578" max="13579" width="9" style="3"/>
    <col min="13580" max="13580" width="27.5" style="3" customWidth="1"/>
    <col min="13581" max="13581" width="63.5" style="3" customWidth="1"/>
    <col min="13582" max="13583" width="9" style="3"/>
    <col min="13584" max="13584" width="11.625" style="3" customWidth="1"/>
    <col min="13585" max="13824" width="9" style="3"/>
    <col min="13825" max="13825" width="3.625" style="3" customWidth="1"/>
    <col min="13826" max="13826" width="5.375" style="3" customWidth="1"/>
    <col min="13827" max="13827" width="4.875" style="3" customWidth="1"/>
    <col min="13828" max="13828" width="4.5" style="3" customWidth="1"/>
    <col min="13829" max="13830" width="9" style="3"/>
    <col min="13831" max="13831" width="6" style="3" customWidth="1"/>
    <col min="13832" max="13832" width="9" style="3"/>
    <col min="13833" max="13833" width="4" style="3" customWidth="1"/>
    <col min="13834" max="13835" width="9" style="3"/>
    <col min="13836" max="13836" width="27.5" style="3" customWidth="1"/>
    <col min="13837" max="13837" width="63.5" style="3" customWidth="1"/>
    <col min="13838" max="13839" width="9" style="3"/>
    <col min="13840" max="13840" width="11.625" style="3" customWidth="1"/>
    <col min="13841" max="14080" width="9" style="3"/>
    <col min="14081" max="14081" width="3.625" style="3" customWidth="1"/>
    <col min="14082" max="14082" width="5.375" style="3" customWidth="1"/>
    <col min="14083" max="14083" width="4.875" style="3" customWidth="1"/>
    <col min="14084" max="14084" width="4.5" style="3" customWidth="1"/>
    <col min="14085" max="14086" width="9" style="3"/>
    <col min="14087" max="14087" width="6" style="3" customWidth="1"/>
    <col min="14088" max="14088" width="9" style="3"/>
    <col min="14089" max="14089" width="4" style="3" customWidth="1"/>
    <col min="14090" max="14091" width="9" style="3"/>
    <col min="14092" max="14092" width="27.5" style="3" customWidth="1"/>
    <col min="14093" max="14093" width="63.5" style="3" customWidth="1"/>
    <col min="14094" max="14095" width="9" style="3"/>
    <col min="14096" max="14096" width="11.625" style="3" customWidth="1"/>
    <col min="14097" max="14336" width="9" style="3"/>
    <col min="14337" max="14337" width="3.625" style="3" customWidth="1"/>
    <col min="14338" max="14338" width="5.375" style="3" customWidth="1"/>
    <col min="14339" max="14339" width="4.875" style="3" customWidth="1"/>
    <col min="14340" max="14340" width="4.5" style="3" customWidth="1"/>
    <col min="14341" max="14342" width="9" style="3"/>
    <col min="14343" max="14343" width="6" style="3" customWidth="1"/>
    <col min="14344" max="14344" width="9" style="3"/>
    <col min="14345" max="14345" width="4" style="3" customWidth="1"/>
    <col min="14346" max="14347" width="9" style="3"/>
    <col min="14348" max="14348" width="27.5" style="3" customWidth="1"/>
    <col min="14349" max="14349" width="63.5" style="3" customWidth="1"/>
    <col min="14350" max="14351" width="9" style="3"/>
    <col min="14352" max="14352" width="11.625" style="3" customWidth="1"/>
    <col min="14353" max="14592" width="9" style="3"/>
    <col min="14593" max="14593" width="3.625" style="3" customWidth="1"/>
    <col min="14594" max="14594" width="5.375" style="3" customWidth="1"/>
    <col min="14595" max="14595" width="4.875" style="3" customWidth="1"/>
    <col min="14596" max="14596" width="4.5" style="3" customWidth="1"/>
    <col min="14597" max="14598" width="9" style="3"/>
    <col min="14599" max="14599" width="6" style="3" customWidth="1"/>
    <col min="14600" max="14600" width="9" style="3"/>
    <col min="14601" max="14601" width="4" style="3" customWidth="1"/>
    <col min="14602" max="14603" width="9" style="3"/>
    <col min="14604" max="14604" width="27.5" style="3" customWidth="1"/>
    <col min="14605" max="14605" width="63.5" style="3" customWidth="1"/>
    <col min="14606" max="14607" width="9" style="3"/>
    <col min="14608" max="14608" width="11.625" style="3" customWidth="1"/>
    <col min="14609" max="14848" width="9" style="3"/>
    <col min="14849" max="14849" width="3.625" style="3" customWidth="1"/>
    <col min="14850" max="14850" width="5.375" style="3" customWidth="1"/>
    <col min="14851" max="14851" width="4.875" style="3" customWidth="1"/>
    <col min="14852" max="14852" width="4.5" style="3" customWidth="1"/>
    <col min="14853" max="14854" width="9" style="3"/>
    <col min="14855" max="14855" width="6" style="3" customWidth="1"/>
    <col min="14856" max="14856" width="9" style="3"/>
    <col min="14857" max="14857" width="4" style="3" customWidth="1"/>
    <col min="14858" max="14859" width="9" style="3"/>
    <col min="14860" max="14860" width="27.5" style="3" customWidth="1"/>
    <col min="14861" max="14861" width="63.5" style="3" customWidth="1"/>
    <col min="14862" max="14863" width="9" style="3"/>
    <col min="14864" max="14864" width="11.625" style="3" customWidth="1"/>
    <col min="14865" max="15104" width="9" style="3"/>
    <col min="15105" max="15105" width="3.625" style="3" customWidth="1"/>
    <col min="15106" max="15106" width="5.375" style="3" customWidth="1"/>
    <col min="15107" max="15107" width="4.875" style="3" customWidth="1"/>
    <col min="15108" max="15108" width="4.5" style="3" customWidth="1"/>
    <col min="15109" max="15110" width="9" style="3"/>
    <col min="15111" max="15111" width="6" style="3" customWidth="1"/>
    <col min="15112" max="15112" width="9" style="3"/>
    <col min="15113" max="15113" width="4" style="3" customWidth="1"/>
    <col min="15114" max="15115" width="9" style="3"/>
    <col min="15116" max="15116" width="27.5" style="3" customWidth="1"/>
    <col min="15117" max="15117" width="63.5" style="3" customWidth="1"/>
    <col min="15118" max="15119" width="9" style="3"/>
    <col min="15120" max="15120" width="11.625" style="3" customWidth="1"/>
    <col min="15121" max="15360" width="9" style="3"/>
    <col min="15361" max="15361" width="3.625" style="3" customWidth="1"/>
    <col min="15362" max="15362" width="5.375" style="3" customWidth="1"/>
    <col min="15363" max="15363" width="4.875" style="3" customWidth="1"/>
    <col min="15364" max="15364" width="4.5" style="3" customWidth="1"/>
    <col min="15365" max="15366" width="9" style="3"/>
    <col min="15367" max="15367" width="6" style="3" customWidth="1"/>
    <col min="15368" max="15368" width="9" style="3"/>
    <col min="15369" max="15369" width="4" style="3" customWidth="1"/>
    <col min="15370" max="15371" width="9" style="3"/>
    <col min="15372" max="15372" width="27.5" style="3" customWidth="1"/>
    <col min="15373" max="15373" width="63.5" style="3" customWidth="1"/>
    <col min="15374" max="15375" width="9" style="3"/>
    <col min="15376" max="15376" width="11.625" style="3" customWidth="1"/>
    <col min="15377" max="15616" width="9" style="3"/>
    <col min="15617" max="15617" width="3.625" style="3" customWidth="1"/>
    <col min="15618" max="15618" width="5.375" style="3" customWidth="1"/>
    <col min="15619" max="15619" width="4.875" style="3" customWidth="1"/>
    <col min="15620" max="15620" width="4.5" style="3" customWidth="1"/>
    <col min="15621" max="15622" width="9" style="3"/>
    <col min="15623" max="15623" width="6" style="3" customWidth="1"/>
    <col min="15624" max="15624" width="9" style="3"/>
    <col min="15625" max="15625" width="4" style="3" customWidth="1"/>
    <col min="15626" max="15627" width="9" style="3"/>
    <col min="15628" max="15628" width="27.5" style="3" customWidth="1"/>
    <col min="15629" max="15629" width="63.5" style="3" customWidth="1"/>
    <col min="15630" max="15631" width="9" style="3"/>
    <col min="15632" max="15632" width="11.625" style="3" customWidth="1"/>
    <col min="15633" max="15872" width="9" style="3"/>
    <col min="15873" max="15873" width="3.625" style="3" customWidth="1"/>
    <col min="15874" max="15874" width="5.375" style="3" customWidth="1"/>
    <col min="15875" max="15875" width="4.875" style="3" customWidth="1"/>
    <col min="15876" max="15876" width="4.5" style="3" customWidth="1"/>
    <col min="15877" max="15878" width="9" style="3"/>
    <col min="15879" max="15879" width="6" style="3" customWidth="1"/>
    <col min="15880" max="15880" width="9" style="3"/>
    <col min="15881" max="15881" width="4" style="3" customWidth="1"/>
    <col min="15882" max="15883" width="9" style="3"/>
    <col min="15884" max="15884" width="27.5" style="3" customWidth="1"/>
    <col min="15885" max="15885" width="63.5" style="3" customWidth="1"/>
    <col min="15886" max="15887" width="9" style="3"/>
    <col min="15888" max="15888" width="11.625" style="3" customWidth="1"/>
    <col min="15889" max="16128" width="9" style="3"/>
    <col min="16129" max="16129" width="3.625" style="3" customWidth="1"/>
    <col min="16130" max="16130" width="5.375" style="3" customWidth="1"/>
    <col min="16131" max="16131" width="4.875" style="3" customWidth="1"/>
    <col min="16132" max="16132" width="4.5" style="3" customWidth="1"/>
    <col min="16133" max="16134" width="9" style="3"/>
    <col min="16135" max="16135" width="6" style="3" customWidth="1"/>
    <col min="16136" max="16136" width="9" style="3"/>
    <col min="16137" max="16137" width="4" style="3" customWidth="1"/>
    <col min="16138" max="16139" width="9" style="3"/>
    <col min="16140" max="16140" width="27.5" style="3" customWidth="1"/>
    <col min="16141" max="16141" width="63.5" style="3" customWidth="1"/>
    <col min="16142" max="16143" width="9" style="3"/>
    <col min="16144" max="16144" width="11.625" style="3" customWidth="1"/>
    <col min="16145" max="16384" width="9" style="3"/>
  </cols>
  <sheetData>
    <row r="1" spans="1:18" ht="24.75" customHeight="1">
      <c r="A1" s="56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18" ht="24.75" customHeight="1">
      <c r="A2" s="17" t="s">
        <v>128</v>
      </c>
      <c r="B2" s="18" t="s">
        <v>49</v>
      </c>
      <c r="C2" s="19" t="s">
        <v>50</v>
      </c>
      <c r="D2" s="19" t="s">
        <v>51</v>
      </c>
      <c r="E2" s="17" t="s">
        <v>52</v>
      </c>
      <c r="F2" s="20" t="s">
        <v>131</v>
      </c>
      <c r="G2" s="17" t="s">
        <v>53</v>
      </c>
      <c r="H2" s="19" t="s">
        <v>54</v>
      </c>
      <c r="I2" s="17" t="s">
        <v>55</v>
      </c>
      <c r="J2" s="18" t="s">
        <v>56</v>
      </c>
      <c r="K2" s="17" t="s">
        <v>57</v>
      </c>
      <c r="M2" s="29" t="s">
        <v>58</v>
      </c>
      <c r="N2" s="15"/>
      <c r="O2" s="15"/>
      <c r="P2" s="15"/>
    </row>
    <row r="3" spans="1:18" ht="24.75" hidden="1" customHeight="1">
      <c r="A3" s="21">
        <v>1</v>
      </c>
      <c r="B3" s="22" t="s">
        <v>59</v>
      </c>
      <c r="C3" s="23" t="s">
        <v>60</v>
      </c>
      <c r="D3" s="23" t="s">
        <v>61</v>
      </c>
      <c r="E3" s="24" t="s">
        <v>62</v>
      </c>
      <c r="F3" s="25">
        <v>20394</v>
      </c>
      <c r="G3" s="26">
        <f t="shared" ref="G3:G22" ca="1" si="0">(TODAY() -F3)/365</f>
        <v>66.893150684931513</v>
      </c>
      <c r="H3" s="25">
        <v>28703</v>
      </c>
      <c r="I3" s="26">
        <f t="shared" ref="I3:I22" ca="1" si="1">(TODAY() -H3)/365</f>
        <v>44.128767123287673</v>
      </c>
      <c r="J3" s="24" t="s">
        <v>63</v>
      </c>
      <c r="K3" s="24" t="s">
        <v>64</v>
      </c>
      <c r="M3" s="15" t="s">
        <v>72</v>
      </c>
      <c r="N3" s="15"/>
      <c r="O3" s="15"/>
      <c r="P3" s="15"/>
    </row>
    <row r="4" spans="1:18" ht="24.75" hidden="1" customHeight="1">
      <c r="A4" s="21">
        <v>2</v>
      </c>
      <c r="B4" s="22" t="s">
        <v>66</v>
      </c>
      <c r="C4" s="23" t="s">
        <v>67</v>
      </c>
      <c r="D4" s="23" t="s">
        <v>68</v>
      </c>
      <c r="E4" s="24" t="s">
        <v>69</v>
      </c>
      <c r="F4" s="25">
        <v>27334</v>
      </c>
      <c r="G4" s="26">
        <f t="shared" ca="1" si="0"/>
        <v>47.87945205479452</v>
      </c>
      <c r="H4" s="25">
        <v>34304</v>
      </c>
      <c r="I4" s="26">
        <f t="shared" ca="1" si="1"/>
        <v>28.783561643835615</v>
      </c>
      <c r="J4" s="24" t="s">
        <v>70</v>
      </c>
      <c r="K4" s="24" t="s">
        <v>71</v>
      </c>
      <c r="N4" s="15"/>
      <c r="O4" s="15"/>
      <c r="P4" s="15"/>
    </row>
    <row r="5" spans="1:18" ht="24.75" hidden="1" customHeight="1">
      <c r="A5" s="21">
        <v>3</v>
      </c>
      <c r="B5" s="22" t="s">
        <v>73</v>
      </c>
      <c r="C5" s="23" t="s">
        <v>60</v>
      </c>
      <c r="D5" s="23" t="s">
        <v>61</v>
      </c>
      <c r="E5" s="24" t="s">
        <v>74</v>
      </c>
      <c r="F5" s="25">
        <v>20911</v>
      </c>
      <c r="G5" s="26">
        <f t="shared" ca="1" si="0"/>
        <v>65.476712328767121</v>
      </c>
      <c r="H5" s="25">
        <v>28004</v>
      </c>
      <c r="I5" s="26">
        <f t="shared" ca="1" si="1"/>
        <v>46.043835616438358</v>
      </c>
      <c r="J5" s="24" t="s">
        <v>75</v>
      </c>
      <c r="K5" s="24" t="s">
        <v>76</v>
      </c>
      <c r="M5" s="15"/>
      <c r="N5" s="15"/>
      <c r="O5" s="15"/>
      <c r="P5" s="15"/>
    </row>
    <row r="6" spans="1:18" ht="24.75" hidden="1" customHeight="1">
      <c r="A6" s="21">
        <v>4</v>
      </c>
      <c r="B6" s="22" t="s">
        <v>77</v>
      </c>
      <c r="C6" s="23" t="s">
        <v>60</v>
      </c>
      <c r="D6" s="23" t="s">
        <v>61</v>
      </c>
      <c r="E6" s="24" t="s">
        <v>78</v>
      </c>
      <c r="F6" s="25">
        <v>22282</v>
      </c>
      <c r="G6" s="26">
        <f t="shared" ca="1" si="0"/>
        <v>61.720547945205482</v>
      </c>
      <c r="H6" s="25">
        <v>30317</v>
      </c>
      <c r="I6" s="26">
        <f t="shared" ca="1" si="1"/>
        <v>39.706849315068496</v>
      </c>
      <c r="J6" s="24" t="s">
        <v>79</v>
      </c>
      <c r="K6" s="24" t="s">
        <v>76</v>
      </c>
      <c r="M6" s="15"/>
      <c r="N6" s="15"/>
      <c r="O6" s="15"/>
      <c r="P6" s="15"/>
    </row>
    <row r="7" spans="1:18" ht="24.75" customHeight="1">
      <c r="A7" s="21">
        <v>5</v>
      </c>
      <c r="B7" s="22" t="s">
        <v>81</v>
      </c>
      <c r="C7" s="23" t="s">
        <v>67</v>
      </c>
      <c r="D7" s="23" t="s">
        <v>68</v>
      </c>
      <c r="E7" s="24" t="s">
        <v>82</v>
      </c>
      <c r="F7" s="25">
        <v>19059</v>
      </c>
      <c r="G7" s="26">
        <f t="shared" ca="1" si="0"/>
        <v>70.550684931506851</v>
      </c>
      <c r="H7" s="25">
        <v>25538</v>
      </c>
      <c r="I7" s="26">
        <f t="shared" ca="1" si="1"/>
        <v>52.8</v>
      </c>
      <c r="J7" s="24" t="s">
        <v>83</v>
      </c>
      <c r="K7" s="24" t="s">
        <v>84</v>
      </c>
      <c r="M7" s="15"/>
      <c r="N7" s="15"/>
      <c r="O7" s="15"/>
      <c r="P7" s="15"/>
    </row>
    <row r="8" spans="1:18" ht="24.75" hidden="1" customHeight="1">
      <c r="A8" s="21">
        <v>6</v>
      </c>
      <c r="B8" s="22" t="s">
        <v>86</v>
      </c>
      <c r="C8" s="23" t="s">
        <v>60</v>
      </c>
      <c r="D8" s="23" t="s">
        <v>61</v>
      </c>
      <c r="E8" s="24" t="s">
        <v>87</v>
      </c>
      <c r="F8" s="25">
        <v>25873</v>
      </c>
      <c r="G8" s="26">
        <f t="shared" ca="1" si="0"/>
        <v>51.88219178082192</v>
      </c>
      <c r="H8" s="25">
        <v>34669</v>
      </c>
      <c r="I8" s="26">
        <f t="shared" ca="1" si="1"/>
        <v>27.783561643835615</v>
      </c>
      <c r="J8" s="24" t="s">
        <v>88</v>
      </c>
      <c r="K8" s="24" t="s">
        <v>64</v>
      </c>
      <c r="M8" s="15"/>
      <c r="N8" s="15"/>
      <c r="O8" s="15"/>
      <c r="P8" s="15"/>
    </row>
    <row r="9" spans="1:18" ht="24.75" hidden="1" customHeight="1">
      <c r="A9" s="21">
        <v>7</v>
      </c>
      <c r="B9" s="22" t="s">
        <v>89</v>
      </c>
      <c r="C9" s="23" t="s">
        <v>67</v>
      </c>
      <c r="D9" s="23" t="s">
        <v>61</v>
      </c>
      <c r="E9" s="24" t="s">
        <v>90</v>
      </c>
      <c r="F9" s="25">
        <v>22616</v>
      </c>
      <c r="G9" s="26">
        <f t="shared" ca="1" si="0"/>
        <v>60.805479452054797</v>
      </c>
      <c r="H9" s="25">
        <v>30682</v>
      </c>
      <c r="I9" s="26">
        <f t="shared" ca="1" si="1"/>
        <v>38.706849315068496</v>
      </c>
      <c r="J9" s="24" t="s">
        <v>79</v>
      </c>
      <c r="K9" s="24" t="s">
        <v>64</v>
      </c>
      <c r="M9" s="57"/>
      <c r="N9" s="57"/>
      <c r="O9" s="57"/>
      <c r="P9" s="57"/>
    </row>
    <row r="10" spans="1:18" ht="24.75" hidden="1" customHeight="1">
      <c r="A10" s="21">
        <v>8</v>
      </c>
      <c r="B10" s="22" t="s">
        <v>91</v>
      </c>
      <c r="C10" s="23" t="s">
        <v>67</v>
      </c>
      <c r="D10" s="23" t="s">
        <v>61</v>
      </c>
      <c r="E10" s="24" t="s">
        <v>92</v>
      </c>
      <c r="F10" s="25">
        <v>20210</v>
      </c>
      <c r="G10" s="26">
        <f t="shared" ca="1" si="0"/>
        <v>67.397260273972606</v>
      </c>
      <c r="H10" s="25">
        <v>25965</v>
      </c>
      <c r="I10" s="26">
        <f t="shared" ca="1" si="1"/>
        <v>51.630136986301373</v>
      </c>
      <c r="J10" s="24" t="s">
        <v>70</v>
      </c>
      <c r="K10" s="24" t="s">
        <v>64</v>
      </c>
      <c r="M10" s="15"/>
      <c r="N10" s="15"/>
      <c r="O10" s="15"/>
      <c r="P10" s="15"/>
    </row>
    <row r="11" spans="1:18" ht="24.75" hidden="1" customHeight="1">
      <c r="A11" s="21">
        <v>9</v>
      </c>
      <c r="B11" s="22" t="s">
        <v>94</v>
      </c>
      <c r="C11" s="23" t="s">
        <v>67</v>
      </c>
      <c r="D11" s="23" t="s">
        <v>68</v>
      </c>
      <c r="E11" s="24" t="s">
        <v>95</v>
      </c>
      <c r="F11" s="25">
        <v>20637</v>
      </c>
      <c r="G11" s="26">
        <f t="shared" ca="1" si="0"/>
        <v>66.227397260273975</v>
      </c>
      <c r="H11" s="25">
        <v>28095</v>
      </c>
      <c r="I11" s="26">
        <f t="shared" ca="1" si="1"/>
        <v>45.794520547945204</v>
      </c>
      <c r="J11" s="24" t="s">
        <v>96</v>
      </c>
      <c r="K11" s="24" t="s">
        <v>97</v>
      </c>
      <c r="M11" s="15"/>
      <c r="N11" s="15"/>
      <c r="O11" s="15"/>
      <c r="P11" s="15"/>
    </row>
    <row r="12" spans="1:18" ht="24.75" customHeight="1">
      <c r="A12" s="21">
        <v>10</v>
      </c>
      <c r="B12" s="22" t="s">
        <v>98</v>
      </c>
      <c r="C12" s="23" t="s">
        <v>67</v>
      </c>
      <c r="D12" s="23" t="s">
        <v>61</v>
      </c>
      <c r="E12" s="24" t="s">
        <v>99</v>
      </c>
      <c r="F12" s="25">
        <v>22221</v>
      </c>
      <c r="G12" s="26">
        <f t="shared" ca="1" si="0"/>
        <v>61.887671232876713</v>
      </c>
      <c r="H12" s="25">
        <v>31079</v>
      </c>
      <c r="I12" s="26">
        <f t="shared" ca="1" si="1"/>
        <v>37.61917808219178</v>
      </c>
      <c r="J12" s="24" t="s">
        <v>100</v>
      </c>
      <c r="K12" s="24" t="s">
        <v>97</v>
      </c>
      <c r="M12" s="15"/>
      <c r="N12" s="15"/>
      <c r="O12" s="15"/>
      <c r="P12" s="15"/>
    </row>
    <row r="13" spans="1:18" ht="24.75" hidden="1" customHeight="1">
      <c r="A13" s="21">
        <v>11</v>
      </c>
      <c r="B13" s="22" t="s">
        <v>101</v>
      </c>
      <c r="C13" s="23" t="s">
        <v>67</v>
      </c>
      <c r="D13" s="23" t="s">
        <v>61</v>
      </c>
      <c r="E13" s="24" t="s">
        <v>102</v>
      </c>
      <c r="F13" s="25">
        <v>26054</v>
      </c>
      <c r="G13" s="26">
        <f t="shared" ca="1" si="0"/>
        <v>51.386301369863013</v>
      </c>
      <c r="H13" s="25">
        <v>34516</v>
      </c>
      <c r="I13" s="26">
        <f t="shared" ca="1" si="1"/>
        <v>28.202739726027396</v>
      </c>
      <c r="J13" s="24" t="s">
        <v>75</v>
      </c>
      <c r="K13" s="24" t="s">
        <v>97</v>
      </c>
      <c r="M13" s="15"/>
      <c r="N13" s="15"/>
      <c r="O13" s="15"/>
      <c r="P13" s="15"/>
    </row>
    <row r="14" spans="1:18" ht="24.75" hidden="1" customHeight="1">
      <c r="A14" s="21">
        <v>12</v>
      </c>
      <c r="B14" s="22" t="s">
        <v>104</v>
      </c>
      <c r="C14" s="23" t="s">
        <v>60</v>
      </c>
      <c r="D14" s="23" t="s">
        <v>61</v>
      </c>
      <c r="E14" s="24" t="s">
        <v>105</v>
      </c>
      <c r="F14" s="25">
        <v>17076</v>
      </c>
      <c r="G14" s="26">
        <f t="shared" ca="1" si="0"/>
        <v>75.983561643835614</v>
      </c>
      <c r="H14" s="25">
        <v>21064</v>
      </c>
      <c r="I14" s="26">
        <f t="shared" ca="1" si="1"/>
        <v>65.057534246575344</v>
      </c>
      <c r="J14" s="24" t="s">
        <v>70</v>
      </c>
      <c r="K14" s="24" t="s">
        <v>64</v>
      </c>
      <c r="M14" s="15"/>
      <c r="N14" s="15"/>
      <c r="O14" s="15"/>
      <c r="P14" s="15"/>
    </row>
    <row r="15" spans="1:18" ht="24.75" hidden="1" customHeight="1">
      <c r="A15" s="21">
        <v>13</v>
      </c>
      <c r="B15" s="22" t="s">
        <v>106</v>
      </c>
      <c r="C15" s="23" t="s">
        <v>60</v>
      </c>
      <c r="D15" s="23" t="s">
        <v>107</v>
      </c>
      <c r="E15" s="24" t="s">
        <v>108</v>
      </c>
      <c r="F15" s="25">
        <v>28216</v>
      </c>
      <c r="G15" s="26">
        <f t="shared" ca="1" si="0"/>
        <v>45.463013698630135</v>
      </c>
      <c r="H15" s="25">
        <v>36130</v>
      </c>
      <c r="I15" s="26">
        <f t="shared" ca="1" si="1"/>
        <v>23.780821917808218</v>
      </c>
      <c r="J15" s="24" t="s">
        <v>75</v>
      </c>
      <c r="K15" s="24" t="s">
        <v>109</v>
      </c>
      <c r="M15" s="15"/>
      <c r="N15" s="15"/>
      <c r="O15" s="15"/>
      <c r="P15" s="15"/>
    </row>
    <row r="16" spans="1:18" ht="24.75" hidden="1" customHeight="1">
      <c r="A16" s="21">
        <v>14</v>
      </c>
      <c r="B16" s="22" t="s">
        <v>110</v>
      </c>
      <c r="C16" s="23" t="s">
        <v>67</v>
      </c>
      <c r="D16" s="23" t="s">
        <v>61</v>
      </c>
      <c r="E16" s="24" t="s">
        <v>132</v>
      </c>
      <c r="F16" s="25">
        <v>26999</v>
      </c>
      <c r="G16" s="26">
        <f t="shared" ca="1" si="0"/>
        <v>48.797260273972604</v>
      </c>
      <c r="H16" s="25">
        <v>34851</v>
      </c>
      <c r="I16" s="26">
        <f t="shared" ca="1" si="1"/>
        <v>27.284931506849315</v>
      </c>
      <c r="J16" s="24" t="s">
        <v>111</v>
      </c>
      <c r="K16" s="24" t="s">
        <v>97</v>
      </c>
      <c r="M16" s="30"/>
      <c r="N16" s="15"/>
      <c r="O16" s="15"/>
      <c r="P16" s="16"/>
      <c r="Q16" s="4"/>
      <c r="R16" s="4"/>
    </row>
    <row r="17" spans="1:13" ht="24.75" customHeight="1">
      <c r="A17" s="21">
        <v>15</v>
      </c>
      <c r="B17" s="27" t="s">
        <v>112</v>
      </c>
      <c r="C17" s="23" t="s">
        <v>67</v>
      </c>
      <c r="D17" s="23" t="s">
        <v>61</v>
      </c>
      <c r="E17" s="24" t="s">
        <v>113</v>
      </c>
      <c r="F17" s="25">
        <v>19633</v>
      </c>
      <c r="G17" s="26">
        <f t="shared" ca="1" si="0"/>
        <v>68.978082191780828</v>
      </c>
      <c r="H17" s="25">
        <v>25082</v>
      </c>
      <c r="I17" s="26">
        <f t="shared" ca="1" si="1"/>
        <v>54.049315068493151</v>
      </c>
      <c r="J17" s="24" t="s">
        <v>75</v>
      </c>
      <c r="K17" s="24" t="s">
        <v>76</v>
      </c>
    </row>
    <row r="18" spans="1:13" ht="24.75" hidden="1" customHeight="1">
      <c r="A18" s="21">
        <v>16</v>
      </c>
      <c r="B18" s="27" t="s">
        <v>114</v>
      </c>
      <c r="C18" s="23" t="s">
        <v>67</v>
      </c>
      <c r="D18" s="23" t="s">
        <v>61</v>
      </c>
      <c r="E18" s="24" t="s">
        <v>115</v>
      </c>
      <c r="F18" s="25">
        <v>21824</v>
      </c>
      <c r="G18" s="26">
        <f t="shared" ca="1" si="0"/>
        <v>62.975342465753428</v>
      </c>
      <c r="H18" s="25">
        <v>28764</v>
      </c>
      <c r="I18" s="26">
        <f t="shared" ca="1" si="1"/>
        <v>43.961643835616435</v>
      </c>
      <c r="J18" s="24" t="s">
        <v>75</v>
      </c>
      <c r="K18" s="24" t="s">
        <v>116</v>
      </c>
    </row>
    <row r="19" spans="1:13" ht="24.75" hidden="1" customHeight="1">
      <c r="A19" s="21">
        <v>17</v>
      </c>
      <c r="B19" s="22" t="s">
        <v>117</v>
      </c>
      <c r="C19" s="23" t="s">
        <v>67</v>
      </c>
      <c r="D19" s="23" t="s">
        <v>61</v>
      </c>
      <c r="E19" s="24" t="s">
        <v>118</v>
      </c>
      <c r="F19" s="25">
        <v>22586</v>
      </c>
      <c r="G19" s="26">
        <f t="shared" ca="1" si="0"/>
        <v>60.887671232876713</v>
      </c>
      <c r="H19" s="25">
        <v>30956</v>
      </c>
      <c r="I19" s="26">
        <f t="shared" ca="1" si="1"/>
        <v>37.956164383561642</v>
      </c>
      <c r="J19" s="24" t="s">
        <v>75</v>
      </c>
      <c r="K19" s="24" t="s">
        <v>119</v>
      </c>
    </row>
    <row r="20" spans="1:13" ht="24.75" hidden="1" customHeight="1">
      <c r="A20" s="21">
        <v>18</v>
      </c>
      <c r="B20" s="22" t="s">
        <v>120</v>
      </c>
      <c r="C20" s="23" t="s">
        <v>67</v>
      </c>
      <c r="D20" s="23" t="s">
        <v>61</v>
      </c>
      <c r="E20" s="24" t="s">
        <v>121</v>
      </c>
      <c r="F20" s="25">
        <v>29221</v>
      </c>
      <c r="G20" s="26">
        <f t="shared" ca="1" si="0"/>
        <v>42.709589041095889</v>
      </c>
      <c r="H20" s="25">
        <v>36192</v>
      </c>
      <c r="I20" s="26">
        <f t="shared" ca="1" si="1"/>
        <v>23.610958904109587</v>
      </c>
      <c r="J20" s="24" t="s">
        <v>79</v>
      </c>
      <c r="K20" s="24" t="s">
        <v>64</v>
      </c>
    </row>
    <row r="21" spans="1:13" ht="24.75" hidden="1" customHeight="1">
      <c r="A21" s="21">
        <v>19</v>
      </c>
      <c r="B21" s="28" t="s">
        <v>122</v>
      </c>
      <c r="C21" s="23" t="s">
        <v>60</v>
      </c>
      <c r="D21" s="23" t="s">
        <v>61</v>
      </c>
      <c r="E21" s="24" t="s">
        <v>123</v>
      </c>
      <c r="F21" s="25">
        <v>16589</v>
      </c>
      <c r="G21" s="26">
        <f t="shared" ca="1" si="0"/>
        <v>77.317808219178076</v>
      </c>
      <c r="H21" s="25">
        <v>21064</v>
      </c>
      <c r="I21" s="26">
        <f t="shared" ca="1" si="1"/>
        <v>65.057534246575344</v>
      </c>
      <c r="J21" s="24" t="s">
        <v>124</v>
      </c>
      <c r="K21" s="24" t="s">
        <v>97</v>
      </c>
    </row>
    <row r="22" spans="1:13" ht="24.75" hidden="1" customHeight="1">
      <c r="A22" s="21">
        <v>20</v>
      </c>
      <c r="B22" s="28" t="s">
        <v>125</v>
      </c>
      <c r="C22" s="23" t="s">
        <v>67</v>
      </c>
      <c r="D22" s="23" t="s">
        <v>126</v>
      </c>
      <c r="E22" s="24" t="s">
        <v>127</v>
      </c>
      <c r="F22" s="25">
        <v>19299</v>
      </c>
      <c r="G22" s="26">
        <f t="shared" ca="1" si="0"/>
        <v>69.893150684931513</v>
      </c>
      <c r="H22" s="25">
        <v>25385</v>
      </c>
      <c r="I22" s="26">
        <f t="shared" ca="1" si="1"/>
        <v>53.219178082191782</v>
      </c>
      <c r="J22" s="24" t="s">
        <v>70</v>
      </c>
      <c r="K22" s="24" t="s">
        <v>71</v>
      </c>
    </row>
    <row r="23" spans="1:13">
      <c r="A23" s="4"/>
      <c r="D23" s="4"/>
    </row>
    <row r="26" spans="1:13">
      <c r="A26" s="5"/>
      <c r="B26" s="6"/>
      <c r="C26"/>
      <c r="D26"/>
      <c r="E26"/>
      <c r="F26"/>
      <c r="G26" s="5"/>
      <c r="H26" s="7"/>
      <c r="I26" s="5"/>
      <c r="J26" s="6"/>
      <c r="K26" s="5"/>
      <c r="L26" s="8"/>
      <c r="M26" s="8"/>
    </row>
    <row r="27" spans="1:13">
      <c r="A27" s="9"/>
      <c r="B27" s="9"/>
      <c r="C27"/>
      <c r="D27"/>
      <c r="E27"/>
      <c r="F27"/>
      <c r="G27" s="9"/>
      <c r="H27" s="9"/>
      <c r="I27" s="9"/>
      <c r="J27" s="9"/>
      <c r="K27" s="9"/>
    </row>
    <row r="28" spans="1:13">
      <c r="A28"/>
      <c r="B28"/>
      <c r="C28"/>
      <c r="D28"/>
      <c r="E28"/>
      <c r="F28"/>
      <c r="G28"/>
      <c r="H28"/>
      <c r="I28"/>
      <c r="J28"/>
      <c r="K28"/>
    </row>
    <row r="29" spans="1:13">
      <c r="A29"/>
      <c r="B29"/>
      <c r="C29"/>
      <c r="D29"/>
      <c r="E29"/>
      <c r="F29"/>
      <c r="G29"/>
      <c r="H29"/>
      <c r="I29"/>
      <c r="J29"/>
      <c r="K29"/>
    </row>
    <row r="30" spans="1:13">
      <c r="A30"/>
      <c r="B30"/>
      <c r="C30"/>
      <c r="D30"/>
      <c r="E30"/>
      <c r="F30"/>
      <c r="G30"/>
      <c r="H30"/>
      <c r="I30"/>
      <c r="J30"/>
      <c r="K30"/>
    </row>
  </sheetData>
  <autoFilter ref="A2:K22">
    <filterColumn colId="1">
      <filters>
        <filter val="王川"/>
        <filter val="王卫平"/>
        <filter val="王小明"/>
      </filters>
    </filterColumn>
  </autoFilter>
  <mergeCells count="2">
    <mergeCell ref="A1:K1"/>
    <mergeCell ref="M9:P9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R30"/>
  <sheetViews>
    <sheetView workbookViewId="0">
      <selection activeCell="J32" sqref="J32"/>
    </sheetView>
  </sheetViews>
  <sheetFormatPr defaultRowHeight="13.5"/>
  <cols>
    <col min="1" max="1" width="4.5" style="3" bestFit="1" customWidth="1"/>
    <col min="2" max="2" width="7.5" style="3" bestFit="1" customWidth="1"/>
    <col min="3" max="4" width="5.5" style="3" bestFit="1" customWidth="1"/>
    <col min="5" max="6" width="11.625" style="3" bestFit="1" customWidth="1"/>
    <col min="7" max="7" width="5.5" style="3" bestFit="1" customWidth="1"/>
    <col min="8" max="8" width="11.625" style="3" bestFit="1" customWidth="1"/>
    <col min="9" max="9" width="5.5" style="3" bestFit="1" customWidth="1"/>
    <col min="10" max="10" width="9.5" style="3" bestFit="1" customWidth="1"/>
    <col min="11" max="11" width="7.5" style="3" bestFit="1" customWidth="1"/>
    <col min="12" max="12" width="9.25" style="3" customWidth="1"/>
    <col min="13" max="13" width="63.5" style="3" customWidth="1"/>
    <col min="14" max="15" width="9" style="3"/>
    <col min="16" max="16" width="11.625" style="3" customWidth="1"/>
    <col min="17" max="256" width="9" style="3"/>
    <col min="257" max="257" width="3.625" style="3" customWidth="1"/>
    <col min="258" max="258" width="5.375" style="3" customWidth="1"/>
    <col min="259" max="259" width="4.875" style="3" customWidth="1"/>
    <col min="260" max="260" width="4.5" style="3" customWidth="1"/>
    <col min="261" max="262" width="9" style="3"/>
    <col min="263" max="263" width="6" style="3" customWidth="1"/>
    <col min="264" max="264" width="9" style="3"/>
    <col min="265" max="265" width="4" style="3" customWidth="1"/>
    <col min="266" max="267" width="9" style="3"/>
    <col min="268" max="268" width="27.5" style="3" customWidth="1"/>
    <col min="269" max="269" width="63.5" style="3" customWidth="1"/>
    <col min="270" max="271" width="9" style="3"/>
    <col min="272" max="272" width="11.625" style="3" customWidth="1"/>
    <col min="273" max="512" width="9" style="3"/>
    <col min="513" max="513" width="3.625" style="3" customWidth="1"/>
    <col min="514" max="514" width="5.375" style="3" customWidth="1"/>
    <col min="515" max="515" width="4.875" style="3" customWidth="1"/>
    <col min="516" max="516" width="4.5" style="3" customWidth="1"/>
    <col min="517" max="518" width="9" style="3"/>
    <col min="519" max="519" width="6" style="3" customWidth="1"/>
    <col min="520" max="520" width="9" style="3"/>
    <col min="521" max="521" width="4" style="3" customWidth="1"/>
    <col min="522" max="523" width="9" style="3"/>
    <col min="524" max="524" width="27.5" style="3" customWidth="1"/>
    <col min="525" max="525" width="63.5" style="3" customWidth="1"/>
    <col min="526" max="527" width="9" style="3"/>
    <col min="528" max="528" width="11.625" style="3" customWidth="1"/>
    <col min="529" max="768" width="9" style="3"/>
    <col min="769" max="769" width="3.625" style="3" customWidth="1"/>
    <col min="770" max="770" width="5.375" style="3" customWidth="1"/>
    <col min="771" max="771" width="4.875" style="3" customWidth="1"/>
    <col min="772" max="772" width="4.5" style="3" customWidth="1"/>
    <col min="773" max="774" width="9" style="3"/>
    <col min="775" max="775" width="6" style="3" customWidth="1"/>
    <col min="776" max="776" width="9" style="3"/>
    <col min="777" max="777" width="4" style="3" customWidth="1"/>
    <col min="778" max="779" width="9" style="3"/>
    <col min="780" max="780" width="27.5" style="3" customWidth="1"/>
    <col min="781" max="781" width="63.5" style="3" customWidth="1"/>
    <col min="782" max="783" width="9" style="3"/>
    <col min="784" max="784" width="11.625" style="3" customWidth="1"/>
    <col min="785" max="1024" width="9" style="3"/>
    <col min="1025" max="1025" width="3.625" style="3" customWidth="1"/>
    <col min="1026" max="1026" width="5.375" style="3" customWidth="1"/>
    <col min="1027" max="1027" width="4.875" style="3" customWidth="1"/>
    <col min="1028" max="1028" width="4.5" style="3" customWidth="1"/>
    <col min="1029" max="1030" width="9" style="3"/>
    <col min="1031" max="1031" width="6" style="3" customWidth="1"/>
    <col min="1032" max="1032" width="9" style="3"/>
    <col min="1033" max="1033" width="4" style="3" customWidth="1"/>
    <col min="1034" max="1035" width="9" style="3"/>
    <col min="1036" max="1036" width="27.5" style="3" customWidth="1"/>
    <col min="1037" max="1037" width="63.5" style="3" customWidth="1"/>
    <col min="1038" max="1039" width="9" style="3"/>
    <col min="1040" max="1040" width="11.625" style="3" customWidth="1"/>
    <col min="1041" max="1280" width="9" style="3"/>
    <col min="1281" max="1281" width="3.625" style="3" customWidth="1"/>
    <col min="1282" max="1282" width="5.375" style="3" customWidth="1"/>
    <col min="1283" max="1283" width="4.875" style="3" customWidth="1"/>
    <col min="1284" max="1284" width="4.5" style="3" customWidth="1"/>
    <col min="1285" max="1286" width="9" style="3"/>
    <col min="1287" max="1287" width="6" style="3" customWidth="1"/>
    <col min="1288" max="1288" width="9" style="3"/>
    <col min="1289" max="1289" width="4" style="3" customWidth="1"/>
    <col min="1290" max="1291" width="9" style="3"/>
    <col min="1292" max="1292" width="27.5" style="3" customWidth="1"/>
    <col min="1293" max="1293" width="63.5" style="3" customWidth="1"/>
    <col min="1294" max="1295" width="9" style="3"/>
    <col min="1296" max="1296" width="11.625" style="3" customWidth="1"/>
    <col min="1297" max="1536" width="9" style="3"/>
    <col min="1537" max="1537" width="3.625" style="3" customWidth="1"/>
    <col min="1538" max="1538" width="5.375" style="3" customWidth="1"/>
    <col min="1539" max="1539" width="4.875" style="3" customWidth="1"/>
    <col min="1540" max="1540" width="4.5" style="3" customWidth="1"/>
    <col min="1541" max="1542" width="9" style="3"/>
    <col min="1543" max="1543" width="6" style="3" customWidth="1"/>
    <col min="1544" max="1544" width="9" style="3"/>
    <col min="1545" max="1545" width="4" style="3" customWidth="1"/>
    <col min="1546" max="1547" width="9" style="3"/>
    <col min="1548" max="1548" width="27.5" style="3" customWidth="1"/>
    <col min="1549" max="1549" width="63.5" style="3" customWidth="1"/>
    <col min="1550" max="1551" width="9" style="3"/>
    <col min="1552" max="1552" width="11.625" style="3" customWidth="1"/>
    <col min="1553" max="1792" width="9" style="3"/>
    <col min="1793" max="1793" width="3.625" style="3" customWidth="1"/>
    <col min="1794" max="1794" width="5.375" style="3" customWidth="1"/>
    <col min="1795" max="1795" width="4.875" style="3" customWidth="1"/>
    <col min="1796" max="1796" width="4.5" style="3" customWidth="1"/>
    <col min="1797" max="1798" width="9" style="3"/>
    <col min="1799" max="1799" width="6" style="3" customWidth="1"/>
    <col min="1800" max="1800" width="9" style="3"/>
    <col min="1801" max="1801" width="4" style="3" customWidth="1"/>
    <col min="1802" max="1803" width="9" style="3"/>
    <col min="1804" max="1804" width="27.5" style="3" customWidth="1"/>
    <col min="1805" max="1805" width="63.5" style="3" customWidth="1"/>
    <col min="1806" max="1807" width="9" style="3"/>
    <col min="1808" max="1808" width="11.625" style="3" customWidth="1"/>
    <col min="1809" max="2048" width="9" style="3"/>
    <col min="2049" max="2049" width="3.625" style="3" customWidth="1"/>
    <col min="2050" max="2050" width="5.375" style="3" customWidth="1"/>
    <col min="2051" max="2051" width="4.875" style="3" customWidth="1"/>
    <col min="2052" max="2052" width="4.5" style="3" customWidth="1"/>
    <col min="2053" max="2054" width="9" style="3"/>
    <col min="2055" max="2055" width="6" style="3" customWidth="1"/>
    <col min="2056" max="2056" width="9" style="3"/>
    <col min="2057" max="2057" width="4" style="3" customWidth="1"/>
    <col min="2058" max="2059" width="9" style="3"/>
    <col min="2060" max="2060" width="27.5" style="3" customWidth="1"/>
    <col min="2061" max="2061" width="63.5" style="3" customWidth="1"/>
    <col min="2062" max="2063" width="9" style="3"/>
    <col min="2064" max="2064" width="11.625" style="3" customWidth="1"/>
    <col min="2065" max="2304" width="9" style="3"/>
    <col min="2305" max="2305" width="3.625" style="3" customWidth="1"/>
    <col min="2306" max="2306" width="5.375" style="3" customWidth="1"/>
    <col min="2307" max="2307" width="4.875" style="3" customWidth="1"/>
    <col min="2308" max="2308" width="4.5" style="3" customWidth="1"/>
    <col min="2309" max="2310" width="9" style="3"/>
    <col min="2311" max="2311" width="6" style="3" customWidth="1"/>
    <col min="2312" max="2312" width="9" style="3"/>
    <col min="2313" max="2313" width="4" style="3" customWidth="1"/>
    <col min="2314" max="2315" width="9" style="3"/>
    <col min="2316" max="2316" width="27.5" style="3" customWidth="1"/>
    <col min="2317" max="2317" width="63.5" style="3" customWidth="1"/>
    <col min="2318" max="2319" width="9" style="3"/>
    <col min="2320" max="2320" width="11.625" style="3" customWidth="1"/>
    <col min="2321" max="2560" width="9" style="3"/>
    <col min="2561" max="2561" width="3.625" style="3" customWidth="1"/>
    <col min="2562" max="2562" width="5.375" style="3" customWidth="1"/>
    <col min="2563" max="2563" width="4.875" style="3" customWidth="1"/>
    <col min="2564" max="2564" width="4.5" style="3" customWidth="1"/>
    <col min="2565" max="2566" width="9" style="3"/>
    <col min="2567" max="2567" width="6" style="3" customWidth="1"/>
    <col min="2568" max="2568" width="9" style="3"/>
    <col min="2569" max="2569" width="4" style="3" customWidth="1"/>
    <col min="2570" max="2571" width="9" style="3"/>
    <col min="2572" max="2572" width="27.5" style="3" customWidth="1"/>
    <col min="2573" max="2573" width="63.5" style="3" customWidth="1"/>
    <col min="2574" max="2575" width="9" style="3"/>
    <col min="2576" max="2576" width="11.625" style="3" customWidth="1"/>
    <col min="2577" max="2816" width="9" style="3"/>
    <col min="2817" max="2817" width="3.625" style="3" customWidth="1"/>
    <col min="2818" max="2818" width="5.375" style="3" customWidth="1"/>
    <col min="2819" max="2819" width="4.875" style="3" customWidth="1"/>
    <col min="2820" max="2820" width="4.5" style="3" customWidth="1"/>
    <col min="2821" max="2822" width="9" style="3"/>
    <col min="2823" max="2823" width="6" style="3" customWidth="1"/>
    <col min="2824" max="2824" width="9" style="3"/>
    <col min="2825" max="2825" width="4" style="3" customWidth="1"/>
    <col min="2826" max="2827" width="9" style="3"/>
    <col min="2828" max="2828" width="27.5" style="3" customWidth="1"/>
    <col min="2829" max="2829" width="63.5" style="3" customWidth="1"/>
    <col min="2830" max="2831" width="9" style="3"/>
    <col min="2832" max="2832" width="11.625" style="3" customWidth="1"/>
    <col min="2833" max="3072" width="9" style="3"/>
    <col min="3073" max="3073" width="3.625" style="3" customWidth="1"/>
    <col min="3074" max="3074" width="5.375" style="3" customWidth="1"/>
    <col min="3075" max="3075" width="4.875" style="3" customWidth="1"/>
    <col min="3076" max="3076" width="4.5" style="3" customWidth="1"/>
    <col min="3077" max="3078" width="9" style="3"/>
    <col min="3079" max="3079" width="6" style="3" customWidth="1"/>
    <col min="3080" max="3080" width="9" style="3"/>
    <col min="3081" max="3081" width="4" style="3" customWidth="1"/>
    <col min="3082" max="3083" width="9" style="3"/>
    <col min="3084" max="3084" width="27.5" style="3" customWidth="1"/>
    <col min="3085" max="3085" width="63.5" style="3" customWidth="1"/>
    <col min="3086" max="3087" width="9" style="3"/>
    <col min="3088" max="3088" width="11.625" style="3" customWidth="1"/>
    <col min="3089" max="3328" width="9" style="3"/>
    <col min="3329" max="3329" width="3.625" style="3" customWidth="1"/>
    <col min="3330" max="3330" width="5.375" style="3" customWidth="1"/>
    <col min="3331" max="3331" width="4.875" style="3" customWidth="1"/>
    <col min="3332" max="3332" width="4.5" style="3" customWidth="1"/>
    <col min="3333" max="3334" width="9" style="3"/>
    <col min="3335" max="3335" width="6" style="3" customWidth="1"/>
    <col min="3336" max="3336" width="9" style="3"/>
    <col min="3337" max="3337" width="4" style="3" customWidth="1"/>
    <col min="3338" max="3339" width="9" style="3"/>
    <col min="3340" max="3340" width="27.5" style="3" customWidth="1"/>
    <col min="3341" max="3341" width="63.5" style="3" customWidth="1"/>
    <col min="3342" max="3343" width="9" style="3"/>
    <col min="3344" max="3344" width="11.625" style="3" customWidth="1"/>
    <col min="3345" max="3584" width="9" style="3"/>
    <col min="3585" max="3585" width="3.625" style="3" customWidth="1"/>
    <col min="3586" max="3586" width="5.375" style="3" customWidth="1"/>
    <col min="3587" max="3587" width="4.875" style="3" customWidth="1"/>
    <col min="3588" max="3588" width="4.5" style="3" customWidth="1"/>
    <col min="3589" max="3590" width="9" style="3"/>
    <col min="3591" max="3591" width="6" style="3" customWidth="1"/>
    <col min="3592" max="3592" width="9" style="3"/>
    <col min="3593" max="3593" width="4" style="3" customWidth="1"/>
    <col min="3594" max="3595" width="9" style="3"/>
    <col min="3596" max="3596" width="27.5" style="3" customWidth="1"/>
    <col min="3597" max="3597" width="63.5" style="3" customWidth="1"/>
    <col min="3598" max="3599" width="9" style="3"/>
    <col min="3600" max="3600" width="11.625" style="3" customWidth="1"/>
    <col min="3601" max="3840" width="9" style="3"/>
    <col min="3841" max="3841" width="3.625" style="3" customWidth="1"/>
    <col min="3842" max="3842" width="5.375" style="3" customWidth="1"/>
    <col min="3843" max="3843" width="4.875" style="3" customWidth="1"/>
    <col min="3844" max="3844" width="4.5" style="3" customWidth="1"/>
    <col min="3845" max="3846" width="9" style="3"/>
    <col min="3847" max="3847" width="6" style="3" customWidth="1"/>
    <col min="3848" max="3848" width="9" style="3"/>
    <col min="3849" max="3849" width="4" style="3" customWidth="1"/>
    <col min="3850" max="3851" width="9" style="3"/>
    <col min="3852" max="3852" width="27.5" style="3" customWidth="1"/>
    <col min="3853" max="3853" width="63.5" style="3" customWidth="1"/>
    <col min="3854" max="3855" width="9" style="3"/>
    <col min="3856" max="3856" width="11.625" style="3" customWidth="1"/>
    <col min="3857" max="4096" width="9" style="3"/>
    <col min="4097" max="4097" width="3.625" style="3" customWidth="1"/>
    <col min="4098" max="4098" width="5.375" style="3" customWidth="1"/>
    <col min="4099" max="4099" width="4.875" style="3" customWidth="1"/>
    <col min="4100" max="4100" width="4.5" style="3" customWidth="1"/>
    <col min="4101" max="4102" width="9" style="3"/>
    <col min="4103" max="4103" width="6" style="3" customWidth="1"/>
    <col min="4104" max="4104" width="9" style="3"/>
    <col min="4105" max="4105" width="4" style="3" customWidth="1"/>
    <col min="4106" max="4107" width="9" style="3"/>
    <col min="4108" max="4108" width="27.5" style="3" customWidth="1"/>
    <col min="4109" max="4109" width="63.5" style="3" customWidth="1"/>
    <col min="4110" max="4111" width="9" style="3"/>
    <col min="4112" max="4112" width="11.625" style="3" customWidth="1"/>
    <col min="4113" max="4352" width="9" style="3"/>
    <col min="4353" max="4353" width="3.625" style="3" customWidth="1"/>
    <col min="4354" max="4354" width="5.375" style="3" customWidth="1"/>
    <col min="4355" max="4355" width="4.875" style="3" customWidth="1"/>
    <col min="4356" max="4356" width="4.5" style="3" customWidth="1"/>
    <col min="4357" max="4358" width="9" style="3"/>
    <col min="4359" max="4359" width="6" style="3" customWidth="1"/>
    <col min="4360" max="4360" width="9" style="3"/>
    <col min="4361" max="4361" width="4" style="3" customWidth="1"/>
    <col min="4362" max="4363" width="9" style="3"/>
    <col min="4364" max="4364" width="27.5" style="3" customWidth="1"/>
    <col min="4365" max="4365" width="63.5" style="3" customWidth="1"/>
    <col min="4366" max="4367" width="9" style="3"/>
    <col min="4368" max="4368" width="11.625" style="3" customWidth="1"/>
    <col min="4369" max="4608" width="9" style="3"/>
    <col min="4609" max="4609" width="3.625" style="3" customWidth="1"/>
    <col min="4610" max="4610" width="5.375" style="3" customWidth="1"/>
    <col min="4611" max="4611" width="4.875" style="3" customWidth="1"/>
    <col min="4612" max="4612" width="4.5" style="3" customWidth="1"/>
    <col min="4613" max="4614" width="9" style="3"/>
    <col min="4615" max="4615" width="6" style="3" customWidth="1"/>
    <col min="4616" max="4616" width="9" style="3"/>
    <col min="4617" max="4617" width="4" style="3" customWidth="1"/>
    <col min="4618" max="4619" width="9" style="3"/>
    <col min="4620" max="4620" width="27.5" style="3" customWidth="1"/>
    <col min="4621" max="4621" width="63.5" style="3" customWidth="1"/>
    <col min="4622" max="4623" width="9" style="3"/>
    <col min="4624" max="4624" width="11.625" style="3" customWidth="1"/>
    <col min="4625" max="4864" width="9" style="3"/>
    <col min="4865" max="4865" width="3.625" style="3" customWidth="1"/>
    <col min="4866" max="4866" width="5.375" style="3" customWidth="1"/>
    <col min="4867" max="4867" width="4.875" style="3" customWidth="1"/>
    <col min="4868" max="4868" width="4.5" style="3" customWidth="1"/>
    <col min="4869" max="4870" width="9" style="3"/>
    <col min="4871" max="4871" width="6" style="3" customWidth="1"/>
    <col min="4872" max="4872" width="9" style="3"/>
    <col min="4873" max="4873" width="4" style="3" customWidth="1"/>
    <col min="4874" max="4875" width="9" style="3"/>
    <col min="4876" max="4876" width="27.5" style="3" customWidth="1"/>
    <col min="4877" max="4877" width="63.5" style="3" customWidth="1"/>
    <col min="4878" max="4879" width="9" style="3"/>
    <col min="4880" max="4880" width="11.625" style="3" customWidth="1"/>
    <col min="4881" max="5120" width="9" style="3"/>
    <col min="5121" max="5121" width="3.625" style="3" customWidth="1"/>
    <col min="5122" max="5122" width="5.375" style="3" customWidth="1"/>
    <col min="5123" max="5123" width="4.875" style="3" customWidth="1"/>
    <col min="5124" max="5124" width="4.5" style="3" customWidth="1"/>
    <col min="5125" max="5126" width="9" style="3"/>
    <col min="5127" max="5127" width="6" style="3" customWidth="1"/>
    <col min="5128" max="5128" width="9" style="3"/>
    <col min="5129" max="5129" width="4" style="3" customWidth="1"/>
    <col min="5130" max="5131" width="9" style="3"/>
    <col min="5132" max="5132" width="27.5" style="3" customWidth="1"/>
    <col min="5133" max="5133" width="63.5" style="3" customWidth="1"/>
    <col min="5134" max="5135" width="9" style="3"/>
    <col min="5136" max="5136" width="11.625" style="3" customWidth="1"/>
    <col min="5137" max="5376" width="9" style="3"/>
    <col min="5377" max="5377" width="3.625" style="3" customWidth="1"/>
    <col min="5378" max="5378" width="5.375" style="3" customWidth="1"/>
    <col min="5379" max="5379" width="4.875" style="3" customWidth="1"/>
    <col min="5380" max="5380" width="4.5" style="3" customWidth="1"/>
    <col min="5381" max="5382" width="9" style="3"/>
    <col min="5383" max="5383" width="6" style="3" customWidth="1"/>
    <col min="5384" max="5384" width="9" style="3"/>
    <col min="5385" max="5385" width="4" style="3" customWidth="1"/>
    <col min="5386" max="5387" width="9" style="3"/>
    <col min="5388" max="5388" width="27.5" style="3" customWidth="1"/>
    <col min="5389" max="5389" width="63.5" style="3" customWidth="1"/>
    <col min="5390" max="5391" width="9" style="3"/>
    <col min="5392" max="5392" width="11.625" style="3" customWidth="1"/>
    <col min="5393" max="5632" width="9" style="3"/>
    <col min="5633" max="5633" width="3.625" style="3" customWidth="1"/>
    <col min="5634" max="5634" width="5.375" style="3" customWidth="1"/>
    <col min="5635" max="5635" width="4.875" style="3" customWidth="1"/>
    <col min="5636" max="5636" width="4.5" style="3" customWidth="1"/>
    <col min="5637" max="5638" width="9" style="3"/>
    <col min="5639" max="5639" width="6" style="3" customWidth="1"/>
    <col min="5640" max="5640" width="9" style="3"/>
    <col min="5641" max="5641" width="4" style="3" customWidth="1"/>
    <col min="5642" max="5643" width="9" style="3"/>
    <col min="5644" max="5644" width="27.5" style="3" customWidth="1"/>
    <col min="5645" max="5645" width="63.5" style="3" customWidth="1"/>
    <col min="5646" max="5647" width="9" style="3"/>
    <col min="5648" max="5648" width="11.625" style="3" customWidth="1"/>
    <col min="5649" max="5888" width="9" style="3"/>
    <col min="5889" max="5889" width="3.625" style="3" customWidth="1"/>
    <col min="5890" max="5890" width="5.375" style="3" customWidth="1"/>
    <col min="5891" max="5891" width="4.875" style="3" customWidth="1"/>
    <col min="5892" max="5892" width="4.5" style="3" customWidth="1"/>
    <col min="5893" max="5894" width="9" style="3"/>
    <col min="5895" max="5895" width="6" style="3" customWidth="1"/>
    <col min="5896" max="5896" width="9" style="3"/>
    <col min="5897" max="5897" width="4" style="3" customWidth="1"/>
    <col min="5898" max="5899" width="9" style="3"/>
    <col min="5900" max="5900" width="27.5" style="3" customWidth="1"/>
    <col min="5901" max="5901" width="63.5" style="3" customWidth="1"/>
    <col min="5902" max="5903" width="9" style="3"/>
    <col min="5904" max="5904" width="11.625" style="3" customWidth="1"/>
    <col min="5905" max="6144" width="9" style="3"/>
    <col min="6145" max="6145" width="3.625" style="3" customWidth="1"/>
    <col min="6146" max="6146" width="5.375" style="3" customWidth="1"/>
    <col min="6147" max="6147" width="4.875" style="3" customWidth="1"/>
    <col min="6148" max="6148" width="4.5" style="3" customWidth="1"/>
    <col min="6149" max="6150" width="9" style="3"/>
    <col min="6151" max="6151" width="6" style="3" customWidth="1"/>
    <col min="6152" max="6152" width="9" style="3"/>
    <col min="6153" max="6153" width="4" style="3" customWidth="1"/>
    <col min="6154" max="6155" width="9" style="3"/>
    <col min="6156" max="6156" width="27.5" style="3" customWidth="1"/>
    <col min="6157" max="6157" width="63.5" style="3" customWidth="1"/>
    <col min="6158" max="6159" width="9" style="3"/>
    <col min="6160" max="6160" width="11.625" style="3" customWidth="1"/>
    <col min="6161" max="6400" width="9" style="3"/>
    <col min="6401" max="6401" width="3.625" style="3" customWidth="1"/>
    <col min="6402" max="6402" width="5.375" style="3" customWidth="1"/>
    <col min="6403" max="6403" width="4.875" style="3" customWidth="1"/>
    <col min="6404" max="6404" width="4.5" style="3" customWidth="1"/>
    <col min="6405" max="6406" width="9" style="3"/>
    <col min="6407" max="6407" width="6" style="3" customWidth="1"/>
    <col min="6408" max="6408" width="9" style="3"/>
    <col min="6409" max="6409" width="4" style="3" customWidth="1"/>
    <col min="6410" max="6411" width="9" style="3"/>
    <col min="6412" max="6412" width="27.5" style="3" customWidth="1"/>
    <col min="6413" max="6413" width="63.5" style="3" customWidth="1"/>
    <col min="6414" max="6415" width="9" style="3"/>
    <col min="6416" max="6416" width="11.625" style="3" customWidth="1"/>
    <col min="6417" max="6656" width="9" style="3"/>
    <col min="6657" max="6657" width="3.625" style="3" customWidth="1"/>
    <col min="6658" max="6658" width="5.375" style="3" customWidth="1"/>
    <col min="6659" max="6659" width="4.875" style="3" customWidth="1"/>
    <col min="6660" max="6660" width="4.5" style="3" customWidth="1"/>
    <col min="6661" max="6662" width="9" style="3"/>
    <col min="6663" max="6663" width="6" style="3" customWidth="1"/>
    <col min="6664" max="6664" width="9" style="3"/>
    <col min="6665" max="6665" width="4" style="3" customWidth="1"/>
    <col min="6666" max="6667" width="9" style="3"/>
    <col min="6668" max="6668" width="27.5" style="3" customWidth="1"/>
    <col min="6669" max="6669" width="63.5" style="3" customWidth="1"/>
    <col min="6670" max="6671" width="9" style="3"/>
    <col min="6672" max="6672" width="11.625" style="3" customWidth="1"/>
    <col min="6673" max="6912" width="9" style="3"/>
    <col min="6913" max="6913" width="3.625" style="3" customWidth="1"/>
    <col min="6914" max="6914" width="5.375" style="3" customWidth="1"/>
    <col min="6915" max="6915" width="4.875" style="3" customWidth="1"/>
    <col min="6916" max="6916" width="4.5" style="3" customWidth="1"/>
    <col min="6917" max="6918" width="9" style="3"/>
    <col min="6919" max="6919" width="6" style="3" customWidth="1"/>
    <col min="6920" max="6920" width="9" style="3"/>
    <col min="6921" max="6921" width="4" style="3" customWidth="1"/>
    <col min="6922" max="6923" width="9" style="3"/>
    <col min="6924" max="6924" width="27.5" style="3" customWidth="1"/>
    <col min="6925" max="6925" width="63.5" style="3" customWidth="1"/>
    <col min="6926" max="6927" width="9" style="3"/>
    <col min="6928" max="6928" width="11.625" style="3" customWidth="1"/>
    <col min="6929" max="7168" width="9" style="3"/>
    <col min="7169" max="7169" width="3.625" style="3" customWidth="1"/>
    <col min="7170" max="7170" width="5.375" style="3" customWidth="1"/>
    <col min="7171" max="7171" width="4.875" style="3" customWidth="1"/>
    <col min="7172" max="7172" width="4.5" style="3" customWidth="1"/>
    <col min="7173" max="7174" width="9" style="3"/>
    <col min="7175" max="7175" width="6" style="3" customWidth="1"/>
    <col min="7176" max="7176" width="9" style="3"/>
    <col min="7177" max="7177" width="4" style="3" customWidth="1"/>
    <col min="7178" max="7179" width="9" style="3"/>
    <col min="7180" max="7180" width="27.5" style="3" customWidth="1"/>
    <col min="7181" max="7181" width="63.5" style="3" customWidth="1"/>
    <col min="7182" max="7183" width="9" style="3"/>
    <col min="7184" max="7184" width="11.625" style="3" customWidth="1"/>
    <col min="7185" max="7424" width="9" style="3"/>
    <col min="7425" max="7425" width="3.625" style="3" customWidth="1"/>
    <col min="7426" max="7426" width="5.375" style="3" customWidth="1"/>
    <col min="7427" max="7427" width="4.875" style="3" customWidth="1"/>
    <col min="7428" max="7428" width="4.5" style="3" customWidth="1"/>
    <col min="7429" max="7430" width="9" style="3"/>
    <col min="7431" max="7431" width="6" style="3" customWidth="1"/>
    <col min="7432" max="7432" width="9" style="3"/>
    <col min="7433" max="7433" width="4" style="3" customWidth="1"/>
    <col min="7434" max="7435" width="9" style="3"/>
    <col min="7436" max="7436" width="27.5" style="3" customWidth="1"/>
    <col min="7437" max="7437" width="63.5" style="3" customWidth="1"/>
    <col min="7438" max="7439" width="9" style="3"/>
    <col min="7440" max="7440" width="11.625" style="3" customWidth="1"/>
    <col min="7441" max="7680" width="9" style="3"/>
    <col min="7681" max="7681" width="3.625" style="3" customWidth="1"/>
    <col min="7682" max="7682" width="5.375" style="3" customWidth="1"/>
    <col min="7683" max="7683" width="4.875" style="3" customWidth="1"/>
    <col min="7684" max="7684" width="4.5" style="3" customWidth="1"/>
    <col min="7685" max="7686" width="9" style="3"/>
    <col min="7687" max="7687" width="6" style="3" customWidth="1"/>
    <col min="7688" max="7688" width="9" style="3"/>
    <col min="7689" max="7689" width="4" style="3" customWidth="1"/>
    <col min="7690" max="7691" width="9" style="3"/>
    <col min="7692" max="7692" width="27.5" style="3" customWidth="1"/>
    <col min="7693" max="7693" width="63.5" style="3" customWidth="1"/>
    <col min="7694" max="7695" width="9" style="3"/>
    <col min="7696" max="7696" width="11.625" style="3" customWidth="1"/>
    <col min="7697" max="7936" width="9" style="3"/>
    <col min="7937" max="7937" width="3.625" style="3" customWidth="1"/>
    <col min="7938" max="7938" width="5.375" style="3" customWidth="1"/>
    <col min="7939" max="7939" width="4.875" style="3" customWidth="1"/>
    <col min="7940" max="7940" width="4.5" style="3" customWidth="1"/>
    <col min="7941" max="7942" width="9" style="3"/>
    <col min="7943" max="7943" width="6" style="3" customWidth="1"/>
    <col min="7944" max="7944" width="9" style="3"/>
    <col min="7945" max="7945" width="4" style="3" customWidth="1"/>
    <col min="7946" max="7947" width="9" style="3"/>
    <col min="7948" max="7948" width="27.5" style="3" customWidth="1"/>
    <col min="7949" max="7949" width="63.5" style="3" customWidth="1"/>
    <col min="7950" max="7951" width="9" style="3"/>
    <col min="7952" max="7952" width="11.625" style="3" customWidth="1"/>
    <col min="7953" max="8192" width="9" style="3"/>
    <col min="8193" max="8193" width="3.625" style="3" customWidth="1"/>
    <col min="8194" max="8194" width="5.375" style="3" customWidth="1"/>
    <col min="8195" max="8195" width="4.875" style="3" customWidth="1"/>
    <col min="8196" max="8196" width="4.5" style="3" customWidth="1"/>
    <col min="8197" max="8198" width="9" style="3"/>
    <col min="8199" max="8199" width="6" style="3" customWidth="1"/>
    <col min="8200" max="8200" width="9" style="3"/>
    <col min="8201" max="8201" width="4" style="3" customWidth="1"/>
    <col min="8202" max="8203" width="9" style="3"/>
    <col min="8204" max="8204" width="27.5" style="3" customWidth="1"/>
    <col min="8205" max="8205" width="63.5" style="3" customWidth="1"/>
    <col min="8206" max="8207" width="9" style="3"/>
    <col min="8208" max="8208" width="11.625" style="3" customWidth="1"/>
    <col min="8209" max="8448" width="9" style="3"/>
    <col min="8449" max="8449" width="3.625" style="3" customWidth="1"/>
    <col min="8450" max="8450" width="5.375" style="3" customWidth="1"/>
    <col min="8451" max="8451" width="4.875" style="3" customWidth="1"/>
    <col min="8452" max="8452" width="4.5" style="3" customWidth="1"/>
    <col min="8453" max="8454" width="9" style="3"/>
    <col min="8455" max="8455" width="6" style="3" customWidth="1"/>
    <col min="8456" max="8456" width="9" style="3"/>
    <col min="8457" max="8457" width="4" style="3" customWidth="1"/>
    <col min="8458" max="8459" width="9" style="3"/>
    <col min="8460" max="8460" width="27.5" style="3" customWidth="1"/>
    <col min="8461" max="8461" width="63.5" style="3" customWidth="1"/>
    <col min="8462" max="8463" width="9" style="3"/>
    <col min="8464" max="8464" width="11.625" style="3" customWidth="1"/>
    <col min="8465" max="8704" width="9" style="3"/>
    <col min="8705" max="8705" width="3.625" style="3" customWidth="1"/>
    <col min="8706" max="8706" width="5.375" style="3" customWidth="1"/>
    <col min="8707" max="8707" width="4.875" style="3" customWidth="1"/>
    <col min="8708" max="8708" width="4.5" style="3" customWidth="1"/>
    <col min="8709" max="8710" width="9" style="3"/>
    <col min="8711" max="8711" width="6" style="3" customWidth="1"/>
    <col min="8712" max="8712" width="9" style="3"/>
    <col min="8713" max="8713" width="4" style="3" customWidth="1"/>
    <col min="8714" max="8715" width="9" style="3"/>
    <col min="8716" max="8716" width="27.5" style="3" customWidth="1"/>
    <col min="8717" max="8717" width="63.5" style="3" customWidth="1"/>
    <col min="8718" max="8719" width="9" style="3"/>
    <col min="8720" max="8720" width="11.625" style="3" customWidth="1"/>
    <col min="8721" max="8960" width="9" style="3"/>
    <col min="8961" max="8961" width="3.625" style="3" customWidth="1"/>
    <col min="8962" max="8962" width="5.375" style="3" customWidth="1"/>
    <col min="8963" max="8963" width="4.875" style="3" customWidth="1"/>
    <col min="8964" max="8964" width="4.5" style="3" customWidth="1"/>
    <col min="8965" max="8966" width="9" style="3"/>
    <col min="8967" max="8967" width="6" style="3" customWidth="1"/>
    <col min="8968" max="8968" width="9" style="3"/>
    <col min="8969" max="8969" width="4" style="3" customWidth="1"/>
    <col min="8970" max="8971" width="9" style="3"/>
    <col min="8972" max="8972" width="27.5" style="3" customWidth="1"/>
    <col min="8973" max="8973" width="63.5" style="3" customWidth="1"/>
    <col min="8974" max="8975" width="9" style="3"/>
    <col min="8976" max="8976" width="11.625" style="3" customWidth="1"/>
    <col min="8977" max="9216" width="9" style="3"/>
    <col min="9217" max="9217" width="3.625" style="3" customWidth="1"/>
    <col min="9218" max="9218" width="5.375" style="3" customWidth="1"/>
    <col min="9219" max="9219" width="4.875" style="3" customWidth="1"/>
    <col min="9220" max="9220" width="4.5" style="3" customWidth="1"/>
    <col min="9221" max="9222" width="9" style="3"/>
    <col min="9223" max="9223" width="6" style="3" customWidth="1"/>
    <col min="9224" max="9224" width="9" style="3"/>
    <col min="9225" max="9225" width="4" style="3" customWidth="1"/>
    <col min="9226" max="9227" width="9" style="3"/>
    <col min="9228" max="9228" width="27.5" style="3" customWidth="1"/>
    <col min="9229" max="9229" width="63.5" style="3" customWidth="1"/>
    <col min="9230" max="9231" width="9" style="3"/>
    <col min="9232" max="9232" width="11.625" style="3" customWidth="1"/>
    <col min="9233" max="9472" width="9" style="3"/>
    <col min="9473" max="9473" width="3.625" style="3" customWidth="1"/>
    <col min="9474" max="9474" width="5.375" style="3" customWidth="1"/>
    <col min="9475" max="9475" width="4.875" style="3" customWidth="1"/>
    <col min="9476" max="9476" width="4.5" style="3" customWidth="1"/>
    <col min="9477" max="9478" width="9" style="3"/>
    <col min="9479" max="9479" width="6" style="3" customWidth="1"/>
    <col min="9480" max="9480" width="9" style="3"/>
    <col min="9481" max="9481" width="4" style="3" customWidth="1"/>
    <col min="9482" max="9483" width="9" style="3"/>
    <col min="9484" max="9484" width="27.5" style="3" customWidth="1"/>
    <col min="9485" max="9485" width="63.5" style="3" customWidth="1"/>
    <col min="9486" max="9487" width="9" style="3"/>
    <col min="9488" max="9488" width="11.625" style="3" customWidth="1"/>
    <col min="9489" max="9728" width="9" style="3"/>
    <col min="9729" max="9729" width="3.625" style="3" customWidth="1"/>
    <col min="9730" max="9730" width="5.375" style="3" customWidth="1"/>
    <col min="9731" max="9731" width="4.875" style="3" customWidth="1"/>
    <col min="9732" max="9732" width="4.5" style="3" customWidth="1"/>
    <col min="9733" max="9734" width="9" style="3"/>
    <col min="9735" max="9735" width="6" style="3" customWidth="1"/>
    <col min="9736" max="9736" width="9" style="3"/>
    <col min="9737" max="9737" width="4" style="3" customWidth="1"/>
    <col min="9738" max="9739" width="9" style="3"/>
    <col min="9740" max="9740" width="27.5" style="3" customWidth="1"/>
    <col min="9741" max="9741" width="63.5" style="3" customWidth="1"/>
    <col min="9742" max="9743" width="9" style="3"/>
    <col min="9744" max="9744" width="11.625" style="3" customWidth="1"/>
    <col min="9745" max="9984" width="9" style="3"/>
    <col min="9985" max="9985" width="3.625" style="3" customWidth="1"/>
    <col min="9986" max="9986" width="5.375" style="3" customWidth="1"/>
    <col min="9987" max="9987" width="4.875" style="3" customWidth="1"/>
    <col min="9988" max="9988" width="4.5" style="3" customWidth="1"/>
    <col min="9989" max="9990" width="9" style="3"/>
    <col min="9991" max="9991" width="6" style="3" customWidth="1"/>
    <col min="9992" max="9992" width="9" style="3"/>
    <col min="9993" max="9993" width="4" style="3" customWidth="1"/>
    <col min="9994" max="9995" width="9" style="3"/>
    <col min="9996" max="9996" width="27.5" style="3" customWidth="1"/>
    <col min="9997" max="9997" width="63.5" style="3" customWidth="1"/>
    <col min="9998" max="9999" width="9" style="3"/>
    <col min="10000" max="10000" width="11.625" style="3" customWidth="1"/>
    <col min="10001" max="10240" width="9" style="3"/>
    <col min="10241" max="10241" width="3.625" style="3" customWidth="1"/>
    <col min="10242" max="10242" width="5.375" style="3" customWidth="1"/>
    <col min="10243" max="10243" width="4.875" style="3" customWidth="1"/>
    <col min="10244" max="10244" width="4.5" style="3" customWidth="1"/>
    <col min="10245" max="10246" width="9" style="3"/>
    <col min="10247" max="10247" width="6" style="3" customWidth="1"/>
    <col min="10248" max="10248" width="9" style="3"/>
    <col min="10249" max="10249" width="4" style="3" customWidth="1"/>
    <col min="10250" max="10251" width="9" style="3"/>
    <col min="10252" max="10252" width="27.5" style="3" customWidth="1"/>
    <col min="10253" max="10253" width="63.5" style="3" customWidth="1"/>
    <col min="10254" max="10255" width="9" style="3"/>
    <col min="10256" max="10256" width="11.625" style="3" customWidth="1"/>
    <col min="10257" max="10496" width="9" style="3"/>
    <col min="10497" max="10497" width="3.625" style="3" customWidth="1"/>
    <col min="10498" max="10498" width="5.375" style="3" customWidth="1"/>
    <col min="10499" max="10499" width="4.875" style="3" customWidth="1"/>
    <col min="10500" max="10500" width="4.5" style="3" customWidth="1"/>
    <col min="10501" max="10502" width="9" style="3"/>
    <col min="10503" max="10503" width="6" style="3" customWidth="1"/>
    <col min="10504" max="10504" width="9" style="3"/>
    <col min="10505" max="10505" width="4" style="3" customWidth="1"/>
    <col min="10506" max="10507" width="9" style="3"/>
    <col min="10508" max="10508" width="27.5" style="3" customWidth="1"/>
    <col min="10509" max="10509" width="63.5" style="3" customWidth="1"/>
    <col min="10510" max="10511" width="9" style="3"/>
    <col min="10512" max="10512" width="11.625" style="3" customWidth="1"/>
    <col min="10513" max="10752" width="9" style="3"/>
    <col min="10753" max="10753" width="3.625" style="3" customWidth="1"/>
    <col min="10754" max="10754" width="5.375" style="3" customWidth="1"/>
    <col min="10755" max="10755" width="4.875" style="3" customWidth="1"/>
    <col min="10756" max="10756" width="4.5" style="3" customWidth="1"/>
    <col min="10757" max="10758" width="9" style="3"/>
    <col min="10759" max="10759" width="6" style="3" customWidth="1"/>
    <col min="10760" max="10760" width="9" style="3"/>
    <col min="10761" max="10761" width="4" style="3" customWidth="1"/>
    <col min="10762" max="10763" width="9" style="3"/>
    <col min="10764" max="10764" width="27.5" style="3" customWidth="1"/>
    <col min="10765" max="10765" width="63.5" style="3" customWidth="1"/>
    <col min="10766" max="10767" width="9" style="3"/>
    <col min="10768" max="10768" width="11.625" style="3" customWidth="1"/>
    <col min="10769" max="11008" width="9" style="3"/>
    <col min="11009" max="11009" width="3.625" style="3" customWidth="1"/>
    <col min="11010" max="11010" width="5.375" style="3" customWidth="1"/>
    <col min="11011" max="11011" width="4.875" style="3" customWidth="1"/>
    <col min="11012" max="11012" width="4.5" style="3" customWidth="1"/>
    <col min="11013" max="11014" width="9" style="3"/>
    <col min="11015" max="11015" width="6" style="3" customWidth="1"/>
    <col min="11016" max="11016" width="9" style="3"/>
    <col min="11017" max="11017" width="4" style="3" customWidth="1"/>
    <col min="11018" max="11019" width="9" style="3"/>
    <col min="11020" max="11020" width="27.5" style="3" customWidth="1"/>
    <col min="11021" max="11021" width="63.5" style="3" customWidth="1"/>
    <col min="11022" max="11023" width="9" style="3"/>
    <col min="11024" max="11024" width="11.625" style="3" customWidth="1"/>
    <col min="11025" max="11264" width="9" style="3"/>
    <col min="11265" max="11265" width="3.625" style="3" customWidth="1"/>
    <col min="11266" max="11266" width="5.375" style="3" customWidth="1"/>
    <col min="11267" max="11267" width="4.875" style="3" customWidth="1"/>
    <col min="11268" max="11268" width="4.5" style="3" customWidth="1"/>
    <col min="11269" max="11270" width="9" style="3"/>
    <col min="11271" max="11271" width="6" style="3" customWidth="1"/>
    <col min="11272" max="11272" width="9" style="3"/>
    <col min="11273" max="11273" width="4" style="3" customWidth="1"/>
    <col min="11274" max="11275" width="9" style="3"/>
    <col min="11276" max="11276" width="27.5" style="3" customWidth="1"/>
    <col min="11277" max="11277" width="63.5" style="3" customWidth="1"/>
    <col min="11278" max="11279" width="9" style="3"/>
    <col min="11280" max="11280" width="11.625" style="3" customWidth="1"/>
    <col min="11281" max="11520" width="9" style="3"/>
    <col min="11521" max="11521" width="3.625" style="3" customWidth="1"/>
    <col min="11522" max="11522" width="5.375" style="3" customWidth="1"/>
    <col min="11523" max="11523" width="4.875" style="3" customWidth="1"/>
    <col min="11524" max="11524" width="4.5" style="3" customWidth="1"/>
    <col min="11525" max="11526" width="9" style="3"/>
    <col min="11527" max="11527" width="6" style="3" customWidth="1"/>
    <col min="11528" max="11528" width="9" style="3"/>
    <col min="11529" max="11529" width="4" style="3" customWidth="1"/>
    <col min="11530" max="11531" width="9" style="3"/>
    <col min="11532" max="11532" width="27.5" style="3" customWidth="1"/>
    <col min="11533" max="11533" width="63.5" style="3" customWidth="1"/>
    <col min="11534" max="11535" width="9" style="3"/>
    <col min="11536" max="11536" width="11.625" style="3" customWidth="1"/>
    <col min="11537" max="11776" width="9" style="3"/>
    <col min="11777" max="11777" width="3.625" style="3" customWidth="1"/>
    <col min="11778" max="11778" width="5.375" style="3" customWidth="1"/>
    <col min="11779" max="11779" width="4.875" style="3" customWidth="1"/>
    <col min="11780" max="11780" width="4.5" style="3" customWidth="1"/>
    <col min="11781" max="11782" width="9" style="3"/>
    <col min="11783" max="11783" width="6" style="3" customWidth="1"/>
    <col min="11784" max="11784" width="9" style="3"/>
    <col min="11785" max="11785" width="4" style="3" customWidth="1"/>
    <col min="11786" max="11787" width="9" style="3"/>
    <col min="11788" max="11788" width="27.5" style="3" customWidth="1"/>
    <col min="11789" max="11789" width="63.5" style="3" customWidth="1"/>
    <col min="11790" max="11791" width="9" style="3"/>
    <col min="11792" max="11792" width="11.625" style="3" customWidth="1"/>
    <col min="11793" max="12032" width="9" style="3"/>
    <col min="12033" max="12033" width="3.625" style="3" customWidth="1"/>
    <col min="12034" max="12034" width="5.375" style="3" customWidth="1"/>
    <col min="12035" max="12035" width="4.875" style="3" customWidth="1"/>
    <col min="12036" max="12036" width="4.5" style="3" customWidth="1"/>
    <col min="12037" max="12038" width="9" style="3"/>
    <col min="12039" max="12039" width="6" style="3" customWidth="1"/>
    <col min="12040" max="12040" width="9" style="3"/>
    <col min="12041" max="12041" width="4" style="3" customWidth="1"/>
    <col min="12042" max="12043" width="9" style="3"/>
    <col min="12044" max="12044" width="27.5" style="3" customWidth="1"/>
    <col min="12045" max="12045" width="63.5" style="3" customWidth="1"/>
    <col min="12046" max="12047" width="9" style="3"/>
    <col min="12048" max="12048" width="11.625" style="3" customWidth="1"/>
    <col min="12049" max="12288" width="9" style="3"/>
    <col min="12289" max="12289" width="3.625" style="3" customWidth="1"/>
    <col min="12290" max="12290" width="5.375" style="3" customWidth="1"/>
    <col min="12291" max="12291" width="4.875" style="3" customWidth="1"/>
    <col min="12292" max="12292" width="4.5" style="3" customWidth="1"/>
    <col min="12293" max="12294" width="9" style="3"/>
    <col min="12295" max="12295" width="6" style="3" customWidth="1"/>
    <col min="12296" max="12296" width="9" style="3"/>
    <col min="12297" max="12297" width="4" style="3" customWidth="1"/>
    <col min="12298" max="12299" width="9" style="3"/>
    <col min="12300" max="12300" width="27.5" style="3" customWidth="1"/>
    <col min="12301" max="12301" width="63.5" style="3" customWidth="1"/>
    <col min="12302" max="12303" width="9" style="3"/>
    <col min="12304" max="12304" width="11.625" style="3" customWidth="1"/>
    <col min="12305" max="12544" width="9" style="3"/>
    <col min="12545" max="12545" width="3.625" style="3" customWidth="1"/>
    <col min="12546" max="12546" width="5.375" style="3" customWidth="1"/>
    <col min="12547" max="12547" width="4.875" style="3" customWidth="1"/>
    <col min="12548" max="12548" width="4.5" style="3" customWidth="1"/>
    <col min="12549" max="12550" width="9" style="3"/>
    <col min="12551" max="12551" width="6" style="3" customWidth="1"/>
    <col min="12552" max="12552" width="9" style="3"/>
    <col min="12553" max="12553" width="4" style="3" customWidth="1"/>
    <col min="12554" max="12555" width="9" style="3"/>
    <col min="12556" max="12556" width="27.5" style="3" customWidth="1"/>
    <col min="12557" max="12557" width="63.5" style="3" customWidth="1"/>
    <col min="12558" max="12559" width="9" style="3"/>
    <col min="12560" max="12560" width="11.625" style="3" customWidth="1"/>
    <col min="12561" max="12800" width="9" style="3"/>
    <col min="12801" max="12801" width="3.625" style="3" customWidth="1"/>
    <col min="12802" max="12802" width="5.375" style="3" customWidth="1"/>
    <col min="12803" max="12803" width="4.875" style="3" customWidth="1"/>
    <col min="12804" max="12804" width="4.5" style="3" customWidth="1"/>
    <col min="12805" max="12806" width="9" style="3"/>
    <col min="12807" max="12807" width="6" style="3" customWidth="1"/>
    <col min="12808" max="12808" width="9" style="3"/>
    <col min="12809" max="12809" width="4" style="3" customWidth="1"/>
    <col min="12810" max="12811" width="9" style="3"/>
    <col min="12812" max="12812" width="27.5" style="3" customWidth="1"/>
    <col min="12813" max="12813" width="63.5" style="3" customWidth="1"/>
    <col min="12814" max="12815" width="9" style="3"/>
    <col min="12816" max="12816" width="11.625" style="3" customWidth="1"/>
    <col min="12817" max="13056" width="9" style="3"/>
    <col min="13057" max="13057" width="3.625" style="3" customWidth="1"/>
    <col min="13058" max="13058" width="5.375" style="3" customWidth="1"/>
    <col min="13059" max="13059" width="4.875" style="3" customWidth="1"/>
    <col min="13060" max="13060" width="4.5" style="3" customWidth="1"/>
    <col min="13061" max="13062" width="9" style="3"/>
    <col min="13063" max="13063" width="6" style="3" customWidth="1"/>
    <col min="13064" max="13064" width="9" style="3"/>
    <col min="13065" max="13065" width="4" style="3" customWidth="1"/>
    <col min="13066" max="13067" width="9" style="3"/>
    <col min="13068" max="13068" width="27.5" style="3" customWidth="1"/>
    <col min="13069" max="13069" width="63.5" style="3" customWidth="1"/>
    <col min="13070" max="13071" width="9" style="3"/>
    <col min="13072" max="13072" width="11.625" style="3" customWidth="1"/>
    <col min="13073" max="13312" width="9" style="3"/>
    <col min="13313" max="13313" width="3.625" style="3" customWidth="1"/>
    <col min="13314" max="13314" width="5.375" style="3" customWidth="1"/>
    <col min="13315" max="13315" width="4.875" style="3" customWidth="1"/>
    <col min="13316" max="13316" width="4.5" style="3" customWidth="1"/>
    <col min="13317" max="13318" width="9" style="3"/>
    <col min="13319" max="13319" width="6" style="3" customWidth="1"/>
    <col min="13320" max="13320" width="9" style="3"/>
    <col min="13321" max="13321" width="4" style="3" customWidth="1"/>
    <col min="13322" max="13323" width="9" style="3"/>
    <col min="13324" max="13324" width="27.5" style="3" customWidth="1"/>
    <col min="13325" max="13325" width="63.5" style="3" customWidth="1"/>
    <col min="13326" max="13327" width="9" style="3"/>
    <col min="13328" max="13328" width="11.625" style="3" customWidth="1"/>
    <col min="13329" max="13568" width="9" style="3"/>
    <col min="13569" max="13569" width="3.625" style="3" customWidth="1"/>
    <col min="13570" max="13570" width="5.375" style="3" customWidth="1"/>
    <col min="13571" max="13571" width="4.875" style="3" customWidth="1"/>
    <col min="13572" max="13572" width="4.5" style="3" customWidth="1"/>
    <col min="13573" max="13574" width="9" style="3"/>
    <col min="13575" max="13575" width="6" style="3" customWidth="1"/>
    <col min="13576" max="13576" width="9" style="3"/>
    <col min="13577" max="13577" width="4" style="3" customWidth="1"/>
    <col min="13578" max="13579" width="9" style="3"/>
    <col min="13580" max="13580" width="27.5" style="3" customWidth="1"/>
    <col min="13581" max="13581" width="63.5" style="3" customWidth="1"/>
    <col min="13582" max="13583" width="9" style="3"/>
    <col min="13584" max="13584" width="11.625" style="3" customWidth="1"/>
    <col min="13585" max="13824" width="9" style="3"/>
    <col min="13825" max="13825" width="3.625" style="3" customWidth="1"/>
    <col min="13826" max="13826" width="5.375" style="3" customWidth="1"/>
    <col min="13827" max="13827" width="4.875" style="3" customWidth="1"/>
    <col min="13828" max="13828" width="4.5" style="3" customWidth="1"/>
    <col min="13829" max="13830" width="9" style="3"/>
    <col min="13831" max="13831" width="6" style="3" customWidth="1"/>
    <col min="13832" max="13832" width="9" style="3"/>
    <col min="13833" max="13833" width="4" style="3" customWidth="1"/>
    <col min="13834" max="13835" width="9" style="3"/>
    <col min="13836" max="13836" width="27.5" style="3" customWidth="1"/>
    <col min="13837" max="13837" width="63.5" style="3" customWidth="1"/>
    <col min="13838" max="13839" width="9" style="3"/>
    <col min="13840" max="13840" width="11.625" style="3" customWidth="1"/>
    <col min="13841" max="14080" width="9" style="3"/>
    <col min="14081" max="14081" width="3.625" style="3" customWidth="1"/>
    <col min="14082" max="14082" width="5.375" style="3" customWidth="1"/>
    <col min="14083" max="14083" width="4.875" style="3" customWidth="1"/>
    <col min="14084" max="14084" width="4.5" style="3" customWidth="1"/>
    <col min="14085" max="14086" width="9" style="3"/>
    <col min="14087" max="14087" width="6" style="3" customWidth="1"/>
    <col min="14088" max="14088" width="9" style="3"/>
    <col min="14089" max="14089" width="4" style="3" customWidth="1"/>
    <col min="14090" max="14091" width="9" style="3"/>
    <col min="14092" max="14092" width="27.5" style="3" customWidth="1"/>
    <col min="14093" max="14093" width="63.5" style="3" customWidth="1"/>
    <col min="14094" max="14095" width="9" style="3"/>
    <col min="14096" max="14096" width="11.625" style="3" customWidth="1"/>
    <col min="14097" max="14336" width="9" style="3"/>
    <col min="14337" max="14337" width="3.625" style="3" customWidth="1"/>
    <col min="14338" max="14338" width="5.375" style="3" customWidth="1"/>
    <col min="14339" max="14339" width="4.875" style="3" customWidth="1"/>
    <col min="14340" max="14340" width="4.5" style="3" customWidth="1"/>
    <col min="14341" max="14342" width="9" style="3"/>
    <col min="14343" max="14343" width="6" style="3" customWidth="1"/>
    <col min="14344" max="14344" width="9" style="3"/>
    <col min="14345" max="14345" width="4" style="3" customWidth="1"/>
    <col min="14346" max="14347" width="9" style="3"/>
    <col min="14348" max="14348" width="27.5" style="3" customWidth="1"/>
    <col min="14349" max="14349" width="63.5" style="3" customWidth="1"/>
    <col min="14350" max="14351" width="9" style="3"/>
    <col min="14352" max="14352" width="11.625" style="3" customWidth="1"/>
    <col min="14353" max="14592" width="9" style="3"/>
    <col min="14593" max="14593" width="3.625" style="3" customWidth="1"/>
    <col min="14594" max="14594" width="5.375" style="3" customWidth="1"/>
    <col min="14595" max="14595" width="4.875" style="3" customWidth="1"/>
    <col min="14596" max="14596" width="4.5" style="3" customWidth="1"/>
    <col min="14597" max="14598" width="9" style="3"/>
    <col min="14599" max="14599" width="6" style="3" customWidth="1"/>
    <col min="14600" max="14600" width="9" style="3"/>
    <col min="14601" max="14601" width="4" style="3" customWidth="1"/>
    <col min="14602" max="14603" width="9" style="3"/>
    <col min="14604" max="14604" width="27.5" style="3" customWidth="1"/>
    <col min="14605" max="14605" width="63.5" style="3" customWidth="1"/>
    <col min="14606" max="14607" width="9" style="3"/>
    <col min="14608" max="14608" width="11.625" style="3" customWidth="1"/>
    <col min="14609" max="14848" width="9" style="3"/>
    <col min="14849" max="14849" width="3.625" style="3" customWidth="1"/>
    <col min="14850" max="14850" width="5.375" style="3" customWidth="1"/>
    <col min="14851" max="14851" width="4.875" style="3" customWidth="1"/>
    <col min="14852" max="14852" width="4.5" style="3" customWidth="1"/>
    <col min="14853" max="14854" width="9" style="3"/>
    <col min="14855" max="14855" width="6" style="3" customWidth="1"/>
    <col min="14856" max="14856" width="9" style="3"/>
    <col min="14857" max="14857" width="4" style="3" customWidth="1"/>
    <col min="14858" max="14859" width="9" style="3"/>
    <col min="14860" max="14860" width="27.5" style="3" customWidth="1"/>
    <col min="14861" max="14861" width="63.5" style="3" customWidth="1"/>
    <col min="14862" max="14863" width="9" style="3"/>
    <col min="14864" max="14864" width="11.625" style="3" customWidth="1"/>
    <col min="14865" max="15104" width="9" style="3"/>
    <col min="15105" max="15105" width="3.625" style="3" customWidth="1"/>
    <col min="15106" max="15106" width="5.375" style="3" customWidth="1"/>
    <col min="15107" max="15107" width="4.875" style="3" customWidth="1"/>
    <col min="15108" max="15108" width="4.5" style="3" customWidth="1"/>
    <col min="15109" max="15110" width="9" style="3"/>
    <col min="15111" max="15111" width="6" style="3" customWidth="1"/>
    <col min="15112" max="15112" width="9" style="3"/>
    <col min="15113" max="15113" width="4" style="3" customWidth="1"/>
    <col min="15114" max="15115" width="9" style="3"/>
    <col min="15116" max="15116" width="27.5" style="3" customWidth="1"/>
    <col min="15117" max="15117" width="63.5" style="3" customWidth="1"/>
    <col min="15118" max="15119" width="9" style="3"/>
    <col min="15120" max="15120" width="11.625" style="3" customWidth="1"/>
    <col min="15121" max="15360" width="9" style="3"/>
    <col min="15361" max="15361" width="3.625" style="3" customWidth="1"/>
    <col min="15362" max="15362" width="5.375" style="3" customWidth="1"/>
    <col min="15363" max="15363" width="4.875" style="3" customWidth="1"/>
    <col min="15364" max="15364" width="4.5" style="3" customWidth="1"/>
    <col min="15365" max="15366" width="9" style="3"/>
    <col min="15367" max="15367" width="6" style="3" customWidth="1"/>
    <col min="15368" max="15368" width="9" style="3"/>
    <col min="15369" max="15369" width="4" style="3" customWidth="1"/>
    <col min="15370" max="15371" width="9" style="3"/>
    <col min="15372" max="15372" width="27.5" style="3" customWidth="1"/>
    <col min="15373" max="15373" width="63.5" style="3" customWidth="1"/>
    <col min="15374" max="15375" width="9" style="3"/>
    <col min="15376" max="15376" width="11.625" style="3" customWidth="1"/>
    <col min="15377" max="15616" width="9" style="3"/>
    <col min="15617" max="15617" width="3.625" style="3" customWidth="1"/>
    <col min="15618" max="15618" width="5.375" style="3" customWidth="1"/>
    <col min="15619" max="15619" width="4.875" style="3" customWidth="1"/>
    <col min="15620" max="15620" width="4.5" style="3" customWidth="1"/>
    <col min="15621" max="15622" width="9" style="3"/>
    <col min="15623" max="15623" width="6" style="3" customWidth="1"/>
    <col min="15624" max="15624" width="9" style="3"/>
    <col min="15625" max="15625" width="4" style="3" customWidth="1"/>
    <col min="15626" max="15627" width="9" style="3"/>
    <col min="15628" max="15628" width="27.5" style="3" customWidth="1"/>
    <col min="15629" max="15629" width="63.5" style="3" customWidth="1"/>
    <col min="15630" max="15631" width="9" style="3"/>
    <col min="15632" max="15632" width="11.625" style="3" customWidth="1"/>
    <col min="15633" max="15872" width="9" style="3"/>
    <col min="15873" max="15873" width="3.625" style="3" customWidth="1"/>
    <col min="15874" max="15874" width="5.375" style="3" customWidth="1"/>
    <col min="15875" max="15875" width="4.875" style="3" customWidth="1"/>
    <col min="15876" max="15876" width="4.5" style="3" customWidth="1"/>
    <col min="15877" max="15878" width="9" style="3"/>
    <col min="15879" max="15879" width="6" style="3" customWidth="1"/>
    <col min="15880" max="15880" width="9" style="3"/>
    <col min="15881" max="15881" width="4" style="3" customWidth="1"/>
    <col min="15882" max="15883" width="9" style="3"/>
    <col min="15884" max="15884" width="27.5" style="3" customWidth="1"/>
    <col min="15885" max="15885" width="63.5" style="3" customWidth="1"/>
    <col min="15886" max="15887" width="9" style="3"/>
    <col min="15888" max="15888" width="11.625" style="3" customWidth="1"/>
    <col min="15889" max="16128" width="9" style="3"/>
    <col min="16129" max="16129" width="3.625" style="3" customWidth="1"/>
    <col min="16130" max="16130" width="5.375" style="3" customWidth="1"/>
    <col min="16131" max="16131" width="4.875" style="3" customWidth="1"/>
    <col min="16132" max="16132" width="4.5" style="3" customWidth="1"/>
    <col min="16133" max="16134" width="9" style="3"/>
    <col min="16135" max="16135" width="6" style="3" customWidth="1"/>
    <col min="16136" max="16136" width="9" style="3"/>
    <col min="16137" max="16137" width="4" style="3" customWidth="1"/>
    <col min="16138" max="16139" width="9" style="3"/>
    <col min="16140" max="16140" width="27.5" style="3" customWidth="1"/>
    <col min="16141" max="16141" width="63.5" style="3" customWidth="1"/>
    <col min="16142" max="16143" width="9" style="3"/>
    <col min="16144" max="16144" width="11.625" style="3" customWidth="1"/>
    <col min="16145" max="16384" width="9" style="3"/>
  </cols>
  <sheetData>
    <row r="1" spans="1:18" ht="24.75" customHeight="1">
      <c r="A1" s="56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18" ht="24.75" customHeight="1">
      <c r="A2" s="17" t="s">
        <v>128</v>
      </c>
      <c r="B2" s="18" t="s">
        <v>49</v>
      </c>
      <c r="C2" s="19" t="s">
        <v>50</v>
      </c>
      <c r="D2" s="19" t="s">
        <v>51</v>
      </c>
      <c r="E2" s="17" t="s">
        <v>52</v>
      </c>
      <c r="F2" s="20" t="s">
        <v>131</v>
      </c>
      <c r="G2" s="17" t="s">
        <v>53</v>
      </c>
      <c r="H2" s="19" t="s">
        <v>54</v>
      </c>
      <c r="I2" s="17" t="s">
        <v>55</v>
      </c>
      <c r="J2" s="18" t="s">
        <v>56</v>
      </c>
      <c r="K2" s="17" t="s">
        <v>57</v>
      </c>
      <c r="M2" s="29" t="s">
        <v>58</v>
      </c>
      <c r="N2" s="15"/>
      <c r="O2" s="15"/>
      <c r="P2" s="15"/>
    </row>
    <row r="3" spans="1:18" ht="24.75" hidden="1" customHeight="1">
      <c r="A3" s="21">
        <v>1</v>
      </c>
      <c r="B3" s="22" t="s">
        <v>59</v>
      </c>
      <c r="C3" s="23" t="s">
        <v>60</v>
      </c>
      <c r="D3" s="23" t="s">
        <v>61</v>
      </c>
      <c r="E3" s="24" t="s">
        <v>62</v>
      </c>
      <c r="F3" s="25">
        <v>20394</v>
      </c>
      <c r="G3" s="26">
        <f t="shared" ref="G3:G22" ca="1" si="0">(TODAY() -F3)/365</f>
        <v>66.893150684931513</v>
      </c>
      <c r="H3" s="25">
        <v>28703</v>
      </c>
      <c r="I3" s="26">
        <f t="shared" ref="I3:I22" ca="1" si="1">(TODAY() -H3)/365</f>
        <v>44.128767123287673</v>
      </c>
      <c r="J3" s="24" t="s">
        <v>63</v>
      </c>
      <c r="K3" s="24" t="s">
        <v>64</v>
      </c>
      <c r="M3" s="15" t="s">
        <v>223</v>
      </c>
      <c r="N3" s="15"/>
      <c r="O3" s="15"/>
      <c r="P3" s="15"/>
    </row>
    <row r="4" spans="1:18" ht="24.75" customHeight="1">
      <c r="A4" s="21">
        <v>2</v>
      </c>
      <c r="B4" s="22" t="s">
        <v>66</v>
      </c>
      <c r="C4" s="23" t="s">
        <v>67</v>
      </c>
      <c r="D4" s="23" t="s">
        <v>68</v>
      </c>
      <c r="E4" s="24" t="s">
        <v>69</v>
      </c>
      <c r="F4" s="25">
        <v>27334</v>
      </c>
      <c r="G4" s="26">
        <f t="shared" ca="1" si="0"/>
        <v>47.87945205479452</v>
      </c>
      <c r="H4" s="25">
        <v>34304</v>
      </c>
      <c r="I4" s="26">
        <f t="shared" ca="1" si="1"/>
        <v>28.783561643835615</v>
      </c>
      <c r="J4" s="24" t="s">
        <v>70</v>
      </c>
      <c r="K4" s="24" t="s">
        <v>71</v>
      </c>
      <c r="M4" s="15"/>
      <c r="N4" s="15"/>
      <c r="O4" s="15"/>
      <c r="P4" s="15"/>
    </row>
    <row r="5" spans="1:18" ht="24.75" hidden="1" customHeight="1">
      <c r="A5" s="21">
        <v>3</v>
      </c>
      <c r="B5" s="22" t="s">
        <v>73</v>
      </c>
      <c r="C5" s="23" t="s">
        <v>60</v>
      </c>
      <c r="D5" s="23" t="s">
        <v>61</v>
      </c>
      <c r="E5" s="24" t="s">
        <v>74</v>
      </c>
      <c r="F5" s="25">
        <v>20911</v>
      </c>
      <c r="G5" s="26">
        <f t="shared" ca="1" si="0"/>
        <v>65.476712328767121</v>
      </c>
      <c r="H5" s="25">
        <v>28004</v>
      </c>
      <c r="I5" s="26">
        <f t="shared" ca="1" si="1"/>
        <v>46.043835616438358</v>
      </c>
      <c r="J5" s="24" t="s">
        <v>75</v>
      </c>
      <c r="K5" s="24" t="s">
        <v>76</v>
      </c>
      <c r="N5" s="15"/>
      <c r="O5" s="15"/>
      <c r="P5" s="15"/>
    </row>
    <row r="6" spans="1:18" ht="24.75" hidden="1" customHeight="1">
      <c r="A6" s="21">
        <v>4</v>
      </c>
      <c r="B6" s="22" t="s">
        <v>77</v>
      </c>
      <c r="C6" s="23" t="s">
        <v>60</v>
      </c>
      <c r="D6" s="23" t="s">
        <v>61</v>
      </c>
      <c r="E6" s="24" t="s">
        <v>78</v>
      </c>
      <c r="F6" s="25">
        <v>22282</v>
      </c>
      <c r="G6" s="26">
        <f t="shared" ca="1" si="0"/>
        <v>61.720547945205482</v>
      </c>
      <c r="H6" s="25">
        <v>30317</v>
      </c>
      <c r="I6" s="26">
        <f t="shared" ca="1" si="1"/>
        <v>39.706849315068496</v>
      </c>
      <c r="J6" s="24" t="s">
        <v>79</v>
      </c>
      <c r="K6" s="24" t="s">
        <v>76</v>
      </c>
      <c r="M6" s="15"/>
      <c r="N6" s="15"/>
      <c r="O6" s="15"/>
      <c r="P6" s="15"/>
    </row>
    <row r="7" spans="1:18" ht="24.75" hidden="1" customHeight="1">
      <c r="A7" s="21">
        <v>5</v>
      </c>
      <c r="B7" s="22" t="s">
        <v>81</v>
      </c>
      <c r="C7" s="23" t="s">
        <v>67</v>
      </c>
      <c r="D7" s="23" t="s">
        <v>68</v>
      </c>
      <c r="E7" s="24" t="s">
        <v>82</v>
      </c>
      <c r="F7" s="25">
        <v>19059</v>
      </c>
      <c r="G7" s="26">
        <f t="shared" ca="1" si="0"/>
        <v>70.550684931506851</v>
      </c>
      <c r="H7" s="25">
        <v>25538</v>
      </c>
      <c r="I7" s="26">
        <f t="shared" ca="1" si="1"/>
        <v>52.8</v>
      </c>
      <c r="J7" s="24" t="s">
        <v>83</v>
      </c>
      <c r="K7" s="24" t="s">
        <v>84</v>
      </c>
      <c r="M7" s="15"/>
      <c r="N7" s="15"/>
      <c r="O7" s="15"/>
      <c r="P7" s="15"/>
    </row>
    <row r="8" spans="1:18" ht="24.75" hidden="1" customHeight="1">
      <c r="A8" s="21">
        <v>6</v>
      </c>
      <c r="B8" s="22" t="s">
        <v>86</v>
      </c>
      <c r="C8" s="23" t="s">
        <v>60</v>
      </c>
      <c r="D8" s="23" t="s">
        <v>61</v>
      </c>
      <c r="E8" s="24" t="s">
        <v>87</v>
      </c>
      <c r="F8" s="25">
        <v>25873</v>
      </c>
      <c r="G8" s="26">
        <f t="shared" ca="1" si="0"/>
        <v>51.88219178082192</v>
      </c>
      <c r="H8" s="25">
        <v>34669</v>
      </c>
      <c r="I8" s="26">
        <f t="shared" ca="1" si="1"/>
        <v>27.783561643835615</v>
      </c>
      <c r="J8" s="24" t="s">
        <v>88</v>
      </c>
      <c r="K8" s="24" t="s">
        <v>64</v>
      </c>
      <c r="M8" s="15"/>
      <c r="N8" s="15"/>
      <c r="O8" s="15"/>
      <c r="P8" s="15"/>
    </row>
    <row r="9" spans="1:18" ht="24.75" hidden="1" customHeight="1">
      <c r="A9" s="21">
        <v>7</v>
      </c>
      <c r="B9" s="22" t="s">
        <v>89</v>
      </c>
      <c r="C9" s="23" t="s">
        <v>67</v>
      </c>
      <c r="D9" s="23" t="s">
        <v>61</v>
      </c>
      <c r="E9" s="24" t="s">
        <v>90</v>
      </c>
      <c r="F9" s="25">
        <v>22616</v>
      </c>
      <c r="G9" s="26">
        <f t="shared" ca="1" si="0"/>
        <v>60.805479452054797</v>
      </c>
      <c r="H9" s="25">
        <v>30682</v>
      </c>
      <c r="I9" s="26">
        <f t="shared" ca="1" si="1"/>
        <v>38.706849315068496</v>
      </c>
      <c r="J9" s="24" t="s">
        <v>79</v>
      </c>
      <c r="K9" s="24" t="s">
        <v>64</v>
      </c>
      <c r="M9" s="57"/>
      <c r="N9" s="57"/>
      <c r="O9" s="57"/>
      <c r="P9" s="57"/>
    </row>
    <row r="10" spans="1:18" ht="24.75" hidden="1" customHeight="1">
      <c r="A10" s="21">
        <v>8</v>
      </c>
      <c r="B10" s="22" t="s">
        <v>91</v>
      </c>
      <c r="C10" s="23" t="s">
        <v>67</v>
      </c>
      <c r="D10" s="23" t="s">
        <v>61</v>
      </c>
      <c r="E10" s="24" t="s">
        <v>92</v>
      </c>
      <c r="F10" s="25">
        <v>20210</v>
      </c>
      <c r="G10" s="26">
        <f t="shared" ca="1" si="0"/>
        <v>67.397260273972606</v>
      </c>
      <c r="H10" s="25">
        <v>25965</v>
      </c>
      <c r="I10" s="26">
        <f t="shared" ca="1" si="1"/>
        <v>51.630136986301373</v>
      </c>
      <c r="J10" s="24" t="s">
        <v>70</v>
      </c>
      <c r="K10" s="24" t="s">
        <v>64</v>
      </c>
      <c r="M10" s="15"/>
      <c r="N10" s="15"/>
      <c r="O10" s="15"/>
      <c r="P10" s="15"/>
    </row>
    <row r="11" spans="1:18" ht="24.75" hidden="1" customHeight="1">
      <c r="A11" s="21">
        <v>9</v>
      </c>
      <c r="B11" s="22" t="s">
        <v>94</v>
      </c>
      <c r="C11" s="23" t="s">
        <v>67</v>
      </c>
      <c r="D11" s="23" t="s">
        <v>68</v>
      </c>
      <c r="E11" s="24" t="s">
        <v>95</v>
      </c>
      <c r="F11" s="25">
        <v>20637</v>
      </c>
      <c r="G11" s="26">
        <f t="shared" ca="1" si="0"/>
        <v>66.227397260273975</v>
      </c>
      <c r="H11" s="25">
        <v>28095</v>
      </c>
      <c r="I11" s="26">
        <f t="shared" ca="1" si="1"/>
        <v>45.794520547945204</v>
      </c>
      <c r="J11" s="24" t="s">
        <v>96</v>
      </c>
      <c r="K11" s="24" t="s">
        <v>97</v>
      </c>
      <c r="M11" s="15"/>
      <c r="N11" s="15"/>
      <c r="O11" s="15"/>
      <c r="P11" s="15"/>
    </row>
    <row r="12" spans="1:18" ht="24.75" hidden="1" customHeight="1">
      <c r="A12" s="21">
        <v>10</v>
      </c>
      <c r="B12" s="22" t="s">
        <v>98</v>
      </c>
      <c r="C12" s="23" t="s">
        <v>67</v>
      </c>
      <c r="D12" s="23" t="s">
        <v>61</v>
      </c>
      <c r="E12" s="24" t="s">
        <v>99</v>
      </c>
      <c r="F12" s="25">
        <v>22221</v>
      </c>
      <c r="G12" s="26">
        <f t="shared" ca="1" si="0"/>
        <v>61.887671232876713</v>
      </c>
      <c r="H12" s="25">
        <v>31079</v>
      </c>
      <c r="I12" s="26">
        <f t="shared" ca="1" si="1"/>
        <v>37.61917808219178</v>
      </c>
      <c r="J12" s="24" t="s">
        <v>100</v>
      </c>
      <c r="K12" s="24" t="s">
        <v>97</v>
      </c>
      <c r="M12" s="15"/>
      <c r="N12" s="15"/>
      <c r="O12" s="15"/>
      <c r="P12" s="15"/>
    </row>
    <row r="13" spans="1:18" ht="24.75" hidden="1" customHeight="1">
      <c r="A13" s="21">
        <v>11</v>
      </c>
      <c r="B13" s="22" t="s">
        <v>101</v>
      </c>
      <c r="C13" s="23" t="s">
        <v>67</v>
      </c>
      <c r="D13" s="23" t="s">
        <v>61</v>
      </c>
      <c r="E13" s="24" t="s">
        <v>102</v>
      </c>
      <c r="F13" s="25">
        <v>26054</v>
      </c>
      <c r="G13" s="26">
        <f t="shared" ca="1" si="0"/>
        <v>51.386301369863013</v>
      </c>
      <c r="H13" s="25">
        <v>34516</v>
      </c>
      <c r="I13" s="26">
        <f t="shared" ca="1" si="1"/>
        <v>28.202739726027396</v>
      </c>
      <c r="J13" s="24" t="s">
        <v>75</v>
      </c>
      <c r="K13" s="24" t="s">
        <v>97</v>
      </c>
      <c r="M13" s="15"/>
      <c r="N13" s="15"/>
      <c r="O13" s="15"/>
      <c r="P13" s="15"/>
    </row>
    <row r="14" spans="1:18" ht="24.75" hidden="1" customHeight="1">
      <c r="A14" s="21">
        <v>12</v>
      </c>
      <c r="B14" s="22" t="s">
        <v>104</v>
      </c>
      <c r="C14" s="23" t="s">
        <v>60</v>
      </c>
      <c r="D14" s="23" t="s">
        <v>61</v>
      </c>
      <c r="E14" s="24" t="s">
        <v>105</v>
      </c>
      <c r="F14" s="25">
        <v>17076</v>
      </c>
      <c r="G14" s="26">
        <f t="shared" ca="1" si="0"/>
        <v>75.983561643835614</v>
      </c>
      <c r="H14" s="25">
        <v>21064</v>
      </c>
      <c r="I14" s="26">
        <f t="shared" ca="1" si="1"/>
        <v>65.057534246575344</v>
      </c>
      <c r="J14" s="24" t="s">
        <v>70</v>
      </c>
      <c r="K14" s="24" t="s">
        <v>64</v>
      </c>
      <c r="M14" s="15"/>
      <c r="N14" s="15"/>
      <c r="O14" s="15"/>
      <c r="P14" s="15"/>
    </row>
    <row r="15" spans="1:18" ht="24.75" hidden="1" customHeight="1">
      <c r="A15" s="21">
        <v>13</v>
      </c>
      <c r="B15" s="22" t="s">
        <v>106</v>
      </c>
      <c r="C15" s="23" t="s">
        <v>60</v>
      </c>
      <c r="D15" s="23" t="s">
        <v>107</v>
      </c>
      <c r="E15" s="24" t="s">
        <v>108</v>
      </c>
      <c r="F15" s="25">
        <v>28216</v>
      </c>
      <c r="G15" s="26">
        <f t="shared" ca="1" si="0"/>
        <v>45.463013698630135</v>
      </c>
      <c r="H15" s="25">
        <v>36130</v>
      </c>
      <c r="I15" s="26">
        <f t="shared" ca="1" si="1"/>
        <v>23.780821917808218</v>
      </c>
      <c r="J15" s="24" t="s">
        <v>75</v>
      </c>
      <c r="K15" s="24" t="s">
        <v>109</v>
      </c>
      <c r="M15" s="15"/>
      <c r="N15" s="15"/>
      <c r="O15" s="15"/>
      <c r="P15" s="15"/>
    </row>
    <row r="16" spans="1:18" ht="24.75" customHeight="1">
      <c r="A16" s="21">
        <v>14</v>
      </c>
      <c r="B16" s="22" t="s">
        <v>110</v>
      </c>
      <c r="C16" s="23" t="s">
        <v>67</v>
      </c>
      <c r="D16" s="23" t="s">
        <v>61</v>
      </c>
      <c r="E16" s="24" t="s">
        <v>132</v>
      </c>
      <c r="F16" s="25">
        <v>26999</v>
      </c>
      <c r="G16" s="26">
        <f t="shared" ca="1" si="0"/>
        <v>48.797260273972604</v>
      </c>
      <c r="H16" s="25">
        <v>34851</v>
      </c>
      <c r="I16" s="26">
        <f t="shared" ca="1" si="1"/>
        <v>27.284931506849315</v>
      </c>
      <c r="J16" s="24" t="s">
        <v>111</v>
      </c>
      <c r="K16" s="24" t="s">
        <v>97</v>
      </c>
      <c r="M16" s="30"/>
      <c r="N16" s="15"/>
      <c r="O16" s="15"/>
      <c r="P16" s="16"/>
      <c r="Q16" s="4"/>
      <c r="R16" s="4"/>
    </row>
    <row r="17" spans="1:13" ht="24.75" hidden="1" customHeight="1">
      <c r="A17" s="21">
        <v>15</v>
      </c>
      <c r="B17" s="27" t="s">
        <v>112</v>
      </c>
      <c r="C17" s="23" t="s">
        <v>67</v>
      </c>
      <c r="D17" s="23" t="s">
        <v>61</v>
      </c>
      <c r="E17" s="24" t="s">
        <v>113</v>
      </c>
      <c r="F17" s="25">
        <v>19633</v>
      </c>
      <c r="G17" s="26">
        <f t="shared" ca="1" si="0"/>
        <v>68.978082191780828</v>
      </c>
      <c r="H17" s="25">
        <v>25082</v>
      </c>
      <c r="I17" s="26">
        <f t="shared" ca="1" si="1"/>
        <v>54.049315068493151</v>
      </c>
      <c r="J17" s="24" t="s">
        <v>75</v>
      </c>
      <c r="K17" s="24" t="s">
        <v>76</v>
      </c>
    </row>
    <row r="18" spans="1:13" ht="24.75" hidden="1" customHeight="1">
      <c r="A18" s="21">
        <v>16</v>
      </c>
      <c r="B18" s="27" t="s">
        <v>114</v>
      </c>
      <c r="C18" s="23" t="s">
        <v>67</v>
      </c>
      <c r="D18" s="23" t="s">
        <v>61</v>
      </c>
      <c r="E18" s="24" t="s">
        <v>115</v>
      </c>
      <c r="F18" s="25">
        <v>21824</v>
      </c>
      <c r="G18" s="26">
        <f t="shared" ca="1" si="0"/>
        <v>62.975342465753428</v>
      </c>
      <c r="H18" s="25">
        <v>28764</v>
      </c>
      <c r="I18" s="26">
        <f t="shared" ca="1" si="1"/>
        <v>43.961643835616435</v>
      </c>
      <c r="J18" s="24" t="s">
        <v>75</v>
      </c>
      <c r="K18" s="24" t="s">
        <v>116</v>
      </c>
    </row>
    <row r="19" spans="1:13" ht="24.75" hidden="1" customHeight="1">
      <c r="A19" s="21">
        <v>17</v>
      </c>
      <c r="B19" s="22" t="s">
        <v>117</v>
      </c>
      <c r="C19" s="23" t="s">
        <v>67</v>
      </c>
      <c r="D19" s="23" t="s">
        <v>61</v>
      </c>
      <c r="E19" s="24" t="s">
        <v>118</v>
      </c>
      <c r="F19" s="25">
        <v>22586</v>
      </c>
      <c r="G19" s="26">
        <f t="shared" ca="1" si="0"/>
        <v>60.887671232876713</v>
      </c>
      <c r="H19" s="25">
        <v>30956</v>
      </c>
      <c r="I19" s="26">
        <f t="shared" ca="1" si="1"/>
        <v>37.956164383561642</v>
      </c>
      <c r="J19" s="24" t="s">
        <v>75</v>
      </c>
      <c r="K19" s="24" t="s">
        <v>119</v>
      </c>
    </row>
    <row r="20" spans="1:13" ht="24.75" hidden="1" customHeight="1">
      <c r="A20" s="21">
        <v>18</v>
      </c>
      <c r="B20" s="22" t="s">
        <v>120</v>
      </c>
      <c r="C20" s="23" t="s">
        <v>67</v>
      </c>
      <c r="D20" s="23" t="s">
        <v>61</v>
      </c>
      <c r="E20" s="24" t="s">
        <v>121</v>
      </c>
      <c r="F20" s="25">
        <v>29221</v>
      </c>
      <c r="G20" s="26">
        <f t="shared" ca="1" si="0"/>
        <v>42.709589041095889</v>
      </c>
      <c r="H20" s="25">
        <v>36192</v>
      </c>
      <c r="I20" s="26">
        <f t="shared" ca="1" si="1"/>
        <v>23.610958904109587</v>
      </c>
      <c r="J20" s="24" t="s">
        <v>79</v>
      </c>
      <c r="K20" s="24" t="s">
        <v>64</v>
      </c>
    </row>
    <row r="21" spans="1:13" ht="24.75" hidden="1" customHeight="1">
      <c r="A21" s="21">
        <v>19</v>
      </c>
      <c r="B21" s="28" t="s">
        <v>122</v>
      </c>
      <c r="C21" s="23" t="s">
        <v>60</v>
      </c>
      <c r="D21" s="23" t="s">
        <v>61</v>
      </c>
      <c r="E21" s="24" t="s">
        <v>123</v>
      </c>
      <c r="F21" s="25">
        <v>16589</v>
      </c>
      <c r="G21" s="26">
        <f t="shared" ca="1" si="0"/>
        <v>77.317808219178076</v>
      </c>
      <c r="H21" s="25">
        <v>21064</v>
      </c>
      <c r="I21" s="26">
        <f t="shared" ca="1" si="1"/>
        <v>65.057534246575344</v>
      </c>
      <c r="J21" s="24" t="s">
        <v>124</v>
      </c>
      <c r="K21" s="24" t="s">
        <v>97</v>
      </c>
    </row>
    <row r="22" spans="1:13" ht="24.75" hidden="1" customHeight="1">
      <c r="A22" s="21">
        <v>20</v>
      </c>
      <c r="B22" s="28" t="s">
        <v>125</v>
      </c>
      <c r="C22" s="23" t="s">
        <v>67</v>
      </c>
      <c r="D22" s="23" t="s">
        <v>126</v>
      </c>
      <c r="E22" s="24" t="s">
        <v>127</v>
      </c>
      <c r="F22" s="25">
        <v>19299</v>
      </c>
      <c r="G22" s="26">
        <f t="shared" ca="1" si="0"/>
        <v>69.893150684931513</v>
      </c>
      <c r="H22" s="25">
        <v>25385</v>
      </c>
      <c r="I22" s="26">
        <f t="shared" ca="1" si="1"/>
        <v>53.219178082191782</v>
      </c>
      <c r="J22" s="24" t="s">
        <v>70</v>
      </c>
      <c r="K22" s="24" t="s">
        <v>71</v>
      </c>
    </row>
    <row r="23" spans="1:13">
      <c r="A23" s="4"/>
      <c r="D23" s="4"/>
    </row>
    <row r="26" spans="1:13">
      <c r="A26" s="5"/>
      <c r="B26" s="6"/>
      <c r="C26"/>
      <c r="D26"/>
      <c r="E26"/>
      <c r="F26"/>
      <c r="G26" s="5"/>
      <c r="H26" s="7"/>
      <c r="I26" s="5"/>
      <c r="J26" s="6"/>
      <c r="K26" s="5"/>
      <c r="L26" s="8"/>
      <c r="M26" s="8"/>
    </row>
    <row r="27" spans="1:13">
      <c r="A27" s="9"/>
      <c r="B27" s="9"/>
      <c r="C27"/>
      <c r="D27"/>
      <c r="E27"/>
      <c r="F27"/>
      <c r="G27" s="9"/>
      <c r="H27" s="9"/>
      <c r="I27" s="9"/>
      <c r="J27" s="9"/>
      <c r="K27" s="9"/>
    </row>
    <row r="28" spans="1:13">
      <c r="A28"/>
      <c r="B28"/>
      <c r="C28"/>
      <c r="D28"/>
      <c r="E28"/>
      <c r="F28"/>
      <c r="G28"/>
      <c r="H28"/>
      <c r="I28"/>
      <c r="J28"/>
      <c r="K28"/>
    </row>
    <row r="29" spans="1:13">
      <c r="A29"/>
      <c r="B29"/>
      <c r="C29"/>
      <c r="D29"/>
      <c r="E29"/>
      <c r="F29"/>
      <c r="G29"/>
      <c r="H29"/>
      <c r="I29"/>
      <c r="J29"/>
      <c r="K29"/>
    </row>
    <row r="30" spans="1:13">
      <c r="A30"/>
      <c r="B30"/>
      <c r="C30"/>
      <c r="D30"/>
      <c r="E30"/>
      <c r="F30"/>
      <c r="G30"/>
      <c r="H30"/>
      <c r="I30"/>
      <c r="J30"/>
      <c r="K30"/>
    </row>
  </sheetData>
  <autoFilter ref="A2:K22">
    <filterColumn colId="6">
      <filters>
        <filter val="43"/>
        <filter val="45"/>
        <filter val="48"/>
        <filter val="49"/>
        <filter val="51"/>
        <filter val="52"/>
      </filters>
    </filterColumn>
    <filterColumn colId="9">
      <filters>
        <filter val="研究生"/>
      </filters>
    </filterColumn>
  </autoFilter>
  <mergeCells count="2">
    <mergeCell ref="A1:K1"/>
    <mergeCell ref="M9:P9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R30"/>
  <sheetViews>
    <sheetView zoomScale="130" zoomScaleNormal="130" workbookViewId="0">
      <selection activeCell="G3" sqref="G3"/>
    </sheetView>
  </sheetViews>
  <sheetFormatPr defaultRowHeight="13.5"/>
  <cols>
    <col min="1" max="1" width="4.5" style="3" bestFit="1" customWidth="1"/>
    <col min="2" max="2" width="7.5" style="3" bestFit="1" customWidth="1"/>
    <col min="3" max="4" width="5.5" style="3" bestFit="1" customWidth="1"/>
    <col min="5" max="6" width="11.625" style="3" bestFit="1" customWidth="1"/>
    <col min="7" max="7" width="5.5" style="3" bestFit="1" customWidth="1"/>
    <col min="8" max="8" width="11.625" style="3" bestFit="1" customWidth="1"/>
    <col min="9" max="9" width="5.5" style="3" bestFit="1" customWidth="1"/>
    <col min="10" max="10" width="9.5" style="3" bestFit="1" customWidth="1"/>
    <col min="11" max="11" width="7.5" style="3" bestFit="1" customWidth="1"/>
    <col min="12" max="12" width="9.25" style="3" customWidth="1"/>
    <col min="13" max="13" width="63.5" style="3" customWidth="1"/>
    <col min="14" max="15" width="9" style="3"/>
    <col min="16" max="16" width="11.625" style="3" customWidth="1"/>
    <col min="17" max="256" width="9" style="3"/>
    <col min="257" max="257" width="3.625" style="3" customWidth="1"/>
    <col min="258" max="258" width="5.375" style="3" customWidth="1"/>
    <col min="259" max="259" width="4.875" style="3" customWidth="1"/>
    <col min="260" max="260" width="4.5" style="3" customWidth="1"/>
    <col min="261" max="262" width="9" style="3"/>
    <col min="263" max="263" width="6" style="3" customWidth="1"/>
    <col min="264" max="264" width="9" style="3"/>
    <col min="265" max="265" width="4" style="3" customWidth="1"/>
    <col min="266" max="267" width="9" style="3"/>
    <col min="268" max="268" width="27.5" style="3" customWidth="1"/>
    <col min="269" max="269" width="63.5" style="3" customWidth="1"/>
    <col min="270" max="271" width="9" style="3"/>
    <col min="272" max="272" width="11.625" style="3" customWidth="1"/>
    <col min="273" max="512" width="9" style="3"/>
    <col min="513" max="513" width="3.625" style="3" customWidth="1"/>
    <col min="514" max="514" width="5.375" style="3" customWidth="1"/>
    <col min="515" max="515" width="4.875" style="3" customWidth="1"/>
    <col min="516" max="516" width="4.5" style="3" customWidth="1"/>
    <col min="517" max="518" width="9" style="3"/>
    <col min="519" max="519" width="6" style="3" customWidth="1"/>
    <col min="520" max="520" width="9" style="3"/>
    <col min="521" max="521" width="4" style="3" customWidth="1"/>
    <col min="522" max="523" width="9" style="3"/>
    <col min="524" max="524" width="27.5" style="3" customWidth="1"/>
    <col min="525" max="525" width="63.5" style="3" customWidth="1"/>
    <col min="526" max="527" width="9" style="3"/>
    <col min="528" max="528" width="11.625" style="3" customWidth="1"/>
    <col min="529" max="768" width="9" style="3"/>
    <col min="769" max="769" width="3.625" style="3" customWidth="1"/>
    <col min="770" max="770" width="5.375" style="3" customWidth="1"/>
    <col min="771" max="771" width="4.875" style="3" customWidth="1"/>
    <col min="772" max="772" width="4.5" style="3" customWidth="1"/>
    <col min="773" max="774" width="9" style="3"/>
    <col min="775" max="775" width="6" style="3" customWidth="1"/>
    <col min="776" max="776" width="9" style="3"/>
    <col min="777" max="777" width="4" style="3" customWidth="1"/>
    <col min="778" max="779" width="9" style="3"/>
    <col min="780" max="780" width="27.5" style="3" customWidth="1"/>
    <col min="781" max="781" width="63.5" style="3" customWidth="1"/>
    <col min="782" max="783" width="9" style="3"/>
    <col min="784" max="784" width="11.625" style="3" customWidth="1"/>
    <col min="785" max="1024" width="9" style="3"/>
    <col min="1025" max="1025" width="3.625" style="3" customWidth="1"/>
    <col min="1026" max="1026" width="5.375" style="3" customWidth="1"/>
    <col min="1027" max="1027" width="4.875" style="3" customWidth="1"/>
    <col min="1028" max="1028" width="4.5" style="3" customWidth="1"/>
    <col min="1029" max="1030" width="9" style="3"/>
    <col min="1031" max="1031" width="6" style="3" customWidth="1"/>
    <col min="1032" max="1032" width="9" style="3"/>
    <col min="1033" max="1033" width="4" style="3" customWidth="1"/>
    <col min="1034" max="1035" width="9" style="3"/>
    <col min="1036" max="1036" width="27.5" style="3" customWidth="1"/>
    <col min="1037" max="1037" width="63.5" style="3" customWidth="1"/>
    <col min="1038" max="1039" width="9" style="3"/>
    <col min="1040" max="1040" width="11.625" style="3" customWidth="1"/>
    <col min="1041" max="1280" width="9" style="3"/>
    <col min="1281" max="1281" width="3.625" style="3" customWidth="1"/>
    <col min="1282" max="1282" width="5.375" style="3" customWidth="1"/>
    <col min="1283" max="1283" width="4.875" style="3" customWidth="1"/>
    <col min="1284" max="1284" width="4.5" style="3" customWidth="1"/>
    <col min="1285" max="1286" width="9" style="3"/>
    <col min="1287" max="1287" width="6" style="3" customWidth="1"/>
    <col min="1288" max="1288" width="9" style="3"/>
    <col min="1289" max="1289" width="4" style="3" customWidth="1"/>
    <col min="1290" max="1291" width="9" style="3"/>
    <col min="1292" max="1292" width="27.5" style="3" customWidth="1"/>
    <col min="1293" max="1293" width="63.5" style="3" customWidth="1"/>
    <col min="1294" max="1295" width="9" style="3"/>
    <col min="1296" max="1296" width="11.625" style="3" customWidth="1"/>
    <col min="1297" max="1536" width="9" style="3"/>
    <col min="1537" max="1537" width="3.625" style="3" customWidth="1"/>
    <col min="1538" max="1538" width="5.375" style="3" customWidth="1"/>
    <col min="1539" max="1539" width="4.875" style="3" customWidth="1"/>
    <col min="1540" max="1540" width="4.5" style="3" customWidth="1"/>
    <col min="1541" max="1542" width="9" style="3"/>
    <col min="1543" max="1543" width="6" style="3" customWidth="1"/>
    <col min="1544" max="1544" width="9" style="3"/>
    <col min="1545" max="1545" width="4" style="3" customWidth="1"/>
    <col min="1546" max="1547" width="9" style="3"/>
    <col min="1548" max="1548" width="27.5" style="3" customWidth="1"/>
    <col min="1549" max="1549" width="63.5" style="3" customWidth="1"/>
    <col min="1550" max="1551" width="9" style="3"/>
    <col min="1552" max="1552" width="11.625" style="3" customWidth="1"/>
    <col min="1553" max="1792" width="9" style="3"/>
    <col min="1793" max="1793" width="3.625" style="3" customWidth="1"/>
    <col min="1794" max="1794" width="5.375" style="3" customWidth="1"/>
    <col min="1795" max="1795" width="4.875" style="3" customWidth="1"/>
    <col min="1796" max="1796" width="4.5" style="3" customWidth="1"/>
    <col min="1797" max="1798" width="9" style="3"/>
    <col min="1799" max="1799" width="6" style="3" customWidth="1"/>
    <col min="1800" max="1800" width="9" style="3"/>
    <col min="1801" max="1801" width="4" style="3" customWidth="1"/>
    <col min="1802" max="1803" width="9" style="3"/>
    <col min="1804" max="1804" width="27.5" style="3" customWidth="1"/>
    <col min="1805" max="1805" width="63.5" style="3" customWidth="1"/>
    <col min="1806" max="1807" width="9" style="3"/>
    <col min="1808" max="1808" width="11.625" style="3" customWidth="1"/>
    <col min="1809" max="2048" width="9" style="3"/>
    <col min="2049" max="2049" width="3.625" style="3" customWidth="1"/>
    <col min="2050" max="2050" width="5.375" style="3" customWidth="1"/>
    <col min="2051" max="2051" width="4.875" style="3" customWidth="1"/>
    <col min="2052" max="2052" width="4.5" style="3" customWidth="1"/>
    <col min="2053" max="2054" width="9" style="3"/>
    <col min="2055" max="2055" width="6" style="3" customWidth="1"/>
    <col min="2056" max="2056" width="9" style="3"/>
    <col min="2057" max="2057" width="4" style="3" customWidth="1"/>
    <col min="2058" max="2059" width="9" style="3"/>
    <col min="2060" max="2060" width="27.5" style="3" customWidth="1"/>
    <col min="2061" max="2061" width="63.5" style="3" customWidth="1"/>
    <col min="2062" max="2063" width="9" style="3"/>
    <col min="2064" max="2064" width="11.625" style="3" customWidth="1"/>
    <col min="2065" max="2304" width="9" style="3"/>
    <col min="2305" max="2305" width="3.625" style="3" customWidth="1"/>
    <col min="2306" max="2306" width="5.375" style="3" customWidth="1"/>
    <col min="2307" max="2307" width="4.875" style="3" customWidth="1"/>
    <col min="2308" max="2308" width="4.5" style="3" customWidth="1"/>
    <col min="2309" max="2310" width="9" style="3"/>
    <col min="2311" max="2311" width="6" style="3" customWidth="1"/>
    <col min="2312" max="2312" width="9" style="3"/>
    <col min="2313" max="2313" width="4" style="3" customWidth="1"/>
    <col min="2314" max="2315" width="9" style="3"/>
    <col min="2316" max="2316" width="27.5" style="3" customWidth="1"/>
    <col min="2317" max="2317" width="63.5" style="3" customWidth="1"/>
    <col min="2318" max="2319" width="9" style="3"/>
    <col min="2320" max="2320" width="11.625" style="3" customWidth="1"/>
    <col min="2321" max="2560" width="9" style="3"/>
    <col min="2561" max="2561" width="3.625" style="3" customWidth="1"/>
    <col min="2562" max="2562" width="5.375" style="3" customWidth="1"/>
    <col min="2563" max="2563" width="4.875" style="3" customWidth="1"/>
    <col min="2564" max="2564" width="4.5" style="3" customWidth="1"/>
    <col min="2565" max="2566" width="9" style="3"/>
    <col min="2567" max="2567" width="6" style="3" customWidth="1"/>
    <col min="2568" max="2568" width="9" style="3"/>
    <col min="2569" max="2569" width="4" style="3" customWidth="1"/>
    <col min="2570" max="2571" width="9" style="3"/>
    <col min="2572" max="2572" width="27.5" style="3" customWidth="1"/>
    <col min="2573" max="2573" width="63.5" style="3" customWidth="1"/>
    <col min="2574" max="2575" width="9" style="3"/>
    <col min="2576" max="2576" width="11.625" style="3" customWidth="1"/>
    <col min="2577" max="2816" width="9" style="3"/>
    <col min="2817" max="2817" width="3.625" style="3" customWidth="1"/>
    <col min="2818" max="2818" width="5.375" style="3" customWidth="1"/>
    <col min="2819" max="2819" width="4.875" style="3" customWidth="1"/>
    <col min="2820" max="2820" width="4.5" style="3" customWidth="1"/>
    <col min="2821" max="2822" width="9" style="3"/>
    <col min="2823" max="2823" width="6" style="3" customWidth="1"/>
    <col min="2824" max="2824" width="9" style="3"/>
    <col min="2825" max="2825" width="4" style="3" customWidth="1"/>
    <col min="2826" max="2827" width="9" style="3"/>
    <col min="2828" max="2828" width="27.5" style="3" customWidth="1"/>
    <col min="2829" max="2829" width="63.5" style="3" customWidth="1"/>
    <col min="2830" max="2831" width="9" style="3"/>
    <col min="2832" max="2832" width="11.625" style="3" customWidth="1"/>
    <col min="2833" max="3072" width="9" style="3"/>
    <col min="3073" max="3073" width="3.625" style="3" customWidth="1"/>
    <col min="3074" max="3074" width="5.375" style="3" customWidth="1"/>
    <col min="3075" max="3075" width="4.875" style="3" customWidth="1"/>
    <col min="3076" max="3076" width="4.5" style="3" customWidth="1"/>
    <col min="3077" max="3078" width="9" style="3"/>
    <col min="3079" max="3079" width="6" style="3" customWidth="1"/>
    <col min="3080" max="3080" width="9" style="3"/>
    <col min="3081" max="3081" width="4" style="3" customWidth="1"/>
    <col min="3082" max="3083" width="9" style="3"/>
    <col min="3084" max="3084" width="27.5" style="3" customWidth="1"/>
    <col min="3085" max="3085" width="63.5" style="3" customWidth="1"/>
    <col min="3086" max="3087" width="9" style="3"/>
    <col min="3088" max="3088" width="11.625" style="3" customWidth="1"/>
    <col min="3089" max="3328" width="9" style="3"/>
    <col min="3329" max="3329" width="3.625" style="3" customWidth="1"/>
    <col min="3330" max="3330" width="5.375" style="3" customWidth="1"/>
    <col min="3331" max="3331" width="4.875" style="3" customWidth="1"/>
    <col min="3332" max="3332" width="4.5" style="3" customWidth="1"/>
    <col min="3333" max="3334" width="9" style="3"/>
    <col min="3335" max="3335" width="6" style="3" customWidth="1"/>
    <col min="3336" max="3336" width="9" style="3"/>
    <col min="3337" max="3337" width="4" style="3" customWidth="1"/>
    <col min="3338" max="3339" width="9" style="3"/>
    <col min="3340" max="3340" width="27.5" style="3" customWidth="1"/>
    <col min="3341" max="3341" width="63.5" style="3" customWidth="1"/>
    <col min="3342" max="3343" width="9" style="3"/>
    <col min="3344" max="3344" width="11.625" style="3" customWidth="1"/>
    <col min="3345" max="3584" width="9" style="3"/>
    <col min="3585" max="3585" width="3.625" style="3" customWidth="1"/>
    <col min="3586" max="3586" width="5.375" style="3" customWidth="1"/>
    <col min="3587" max="3587" width="4.875" style="3" customWidth="1"/>
    <col min="3588" max="3588" width="4.5" style="3" customWidth="1"/>
    <col min="3589" max="3590" width="9" style="3"/>
    <col min="3591" max="3591" width="6" style="3" customWidth="1"/>
    <col min="3592" max="3592" width="9" style="3"/>
    <col min="3593" max="3593" width="4" style="3" customWidth="1"/>
    <col min="3594" max="3595" width="9" style="3"/>
    <col min="3596" max="3596" width="27.5" style="3" customWidth="1"/>
    <col min="3597" max="3597" width="63.5" style="3" customWidth="1"/>
    <col min="3598" max="3599" width="9" style="3"/>
    <col min="3600" max="3600" width="11.625" style="3" customWidth="1"/>
    <col min="3601" max="3840" width="9" style="3"/>
    <col min="3841" max="3841" width="3.625" style="3" customWidth="1"/>
    <col min="3842" max="3842" width="5.375" style="3" customWidth="1"/>
    <col min="3843" max="3843" width="4.875" style="3" customWidth="1"/>
    <col min="3844" max="3844" width="4.5" style="3" customWidth="1"/>
    <col min="3845" max="3846" width="9" style="3"/>
    <col min="3847" max="3847" width="6" style="3" customWidth="1"/>
    <col min="3848" max="3848" width="9" style="3"/>
    <col min="3849" max="3849" width="4" style="3" customWidth="1"/>
    <col min="3850" max="3851" width="9" style="3"/>
    <col min="3852" max="3852" width="27.5" style="3" customWidth="1"/>
    <col min="3853" max="3853" width="63.5" style="3" customWidth="1"/>
    <col min="3854" max="3855" width="9" style="3"/>
    <col min="3856" max="3856" width="11.625" style="3" customWidth="1"/>
    <col min="3857" max="4096" width="9" style="3"/>
    <col min="4097" max="4097" width="3.625" style="3" customWidth="1"/>
    <col min="4098" max="4098" width="5.375" style="3" customWidth="1"/>
    <col min="4099" max="4099" width="4.875" style="3" customWidth="1"/>
    <col min="4100" max="4100" width="4.5" style="3" customWidth="1"/>
    <col min="4101" max="4102" width="9" style="3"/>
    <col min="4103" max="4103" width="6" style="3" customWidth="1"/>
    <col min="4104" max="4104" width="9" style="3"/>
    <col min="4105" max="4105" width="4" style="3" customWidth="1"/>
    <col min="4106" max="4107" width="9" style="3"/>
    <col min="4108" max="4108" width="27.5" style="3" customWidth="1"/>
    <col min="4109" max="4109" width="63.5" style="3" customWidth="1"/>
    <col min="4110" max="4111" width="9" style="3"/>
    <col min="4112" max="4112" width="11.625" style="3" customWidth="1"/>
    <col min="4113" max="4352" width="9" style="3"/>
    <col min="4353" max="4353" width="3.625" style="3" customWidth="1"/>
    <col min="4354" max="4354" width="5.375" style="3" customWidth="1"/>
    <col min="4355" max="4355" width="4.875" style="3" customWidth="1"/>
    <col min="4356" max="4356" width="4.5" style="3" customWidth="1"/>
    <col min="4357" max="4358" width="9" style="3"/>
    <col min="4359" max="4359" width="6" style="3" customWidth="1"/>
    <col min="4360" max="4360" width="9" style="3"/>
    <col min="4361" max="4361" width="4" style="3" customWidth="1"/>
    <col min="4362" max="4363" width="9" style="3"/>
    <col min="4364" max="4364" width="27.5" style="3" customWidth="1"/>
    <col min="4365" max="4365" width="63.5" style="3" customWidth="1"/>
    <col min="4366" max="4367" width="9" style="3"/>
    <col min="4368" max="4368" width="11.625" style="3" customWidth="1"/>
    <col min="4369" max="4608" width="9" style="3"/>
    <col min="4609" max="4609" width="3.625" style="3" customWidth="1"/>
    <col min="4610" max="4610" width="5.375" style="3" customWidth="1"/>
    <col min="4611" max="4611" width="4.875" style="3" customWidth="1"/>
    <col min="4612" max="4612" width="4.5" style="3" customWidth="1"/>
    <col min="4613" max="4614" width="9" style="3"/>
    <col min="4615" max="4615" width="6" style="3" customWidth="1"/>
    <col min="4616" max="4616" width="9" style="3"/>
    <col min="4617" max="4617" width="4" style="3" customWidth="1"/>
    <col min="4618" max="4619" width="9" style="3"/>
    <col min="4620" max="4620" width="27.5" style="3" customWidth="1"/>
    <col min="4621" max="4621" width="63.5" style="3" customWidth="1"/>
    <col min="4622" max="4623" width="9" style="3"/>
    <col min="4624" max="4624" width="11.625" style="3" customWidth="1"/>
    <col min="4625" max="4864" width="9" style="3"/>
    <col min="4865" max="4865" width="3.625" style="3" customWidth="1"/>
    <col min="4866" max="4866" width="5.375" style="3" customWidth="1"/>
    <col min="4867" max="4867" width="4.875" style="3" customWidth="1"/>
    <col min="4868" max="4868" width="4.5" style="3" customWidth="1"/>
    <col min="4869" max="4870" width="9" style="3"/>
    <col min="4871" max="4871" width="6" style="3" customWidth="1"/>
    <col min="4872" max="4872" width="9" style="3"/>
    <col min="4873" max="4873" width="4" style="3" customWidth="1"/>
    <col min="4874" max="4875" width="9" style="3"/>
    <col min="4876" max="4876" width="27.5" style="3" customWidth="1"/>
    <col min="4877" max="4877" width="63.5" style="3" customWidth="1"/>
    <col min="4878" max="4879" width="9" style="3"/>
    <col min="4880" max="4880" width="11.625" style="3" customWidth="1"/>
    <col min="4881" max="5120" width="9" style="3"/>
    <col min="5121" max="5121" width="3.625" style="3" customWidth="1"/>
    <col min="5122" max="5122" width="5.375" style="3" customWidth="1"/>
    <col min="5123" max="5123" width="4.875" style="3" customWidth="1"/>
    <col min="5124" max="5124" width="4.5" style="3" customWidth="1"/>
    <col min="5125" max="5126" width="9" style="3"/>
    <col min="5127" max="5127" width="6" style="3" customWidth="1"/>
    <col min="5128" max="5128" width="9" style="3"/>
    <col min="5129" max="5129" width="4" style="3" customWidth="1"/>
    <col min="5130" max="5131" width="9" style="3"/>
    <col min="5132" max="5132" width="27.5" style="3" customWidth="1"/>
    <col min="5133" max="5133" width="63.5" style="3" customWidth="1"/>
    <col min="5134" max="5135" width="9" style="3"/>
    <col min="5136" max="5136" width="11.625" style="3" customWidth="1"/>
    <col min="5137" max="5376" width="9" style="3"/>
    <col min="5377" max="5377" width="3.625" style="3" customWidth="1"/>
    <col min="5378" max="5378" width="5.375" style="3" customWidth="1"/>
    <col min="5379" max="5379" width="4.875" style="3" customWidth="1"/>
    <col min="5380" max="5380" width="4.5" style="3" customWidth="1"/>
    <col min="5381" max="5382" width="9" style="3"/>
    <col min="5383" max="5383" width="6" style="3" customWidth="1"/>
    <col min="5384" max="5384" width="9" style="3"/>
    <col min="5385" max="5385" width="4" style="3" customWidth="1"/>
    <col min="5386" max="5387" width="9" style="3"/>
    <col min="5388" max="5388" width="27.5" style="3" customWidth="1"/>
    <col min="5389" max="5389" width="63.5" style="3" customWidth="1"/>
    <col min="5390" max="5391" width="9" style="3"/>
    <col min="5392" max="5392" width="11.625" style="3" customWidth="1"/>
    <col min="5393" max="5632" width="9" style="3"/>
    <col min="5633" max="5633" width="3.625" style="3" customWidth="1"/>
    <col min="5634" max="5634" width="5.375" style="3" customWidth="1"/>
    <col min="5635" max="5635" width="4.875" style="3" customWidth="1"/>
    <col min="5636" max="5636" width="4.5" style="3" customWidth="1"/>
    <col min="5637" max="5638" width="9" style="3"/>
    <col min="5639" max="5639" width="6" style="3" customWidth="1"/>
    <col min="5640" max="5640" width="9" style="3"/>
    <col min="5641" max="5641" width="4" style="3" customWidth="1"/>
    <col min="5642" max="5643" width="9" style="3"/>
    <col min="5644" max="5644" width="27.5" style="3" customWidth="1"/>
    <col min="5645" max="5645" width="63.5" style="3" customWidth="1"/>
    <col min="5646" max="5647" width="9" style="3"/>
    <col min="5648" max="5648" width="11.625" style="3" customWidth="1"/>
    <col min="5649" max="5888" width="9" style="3"/>
    <col min="5889" max="5889" width="3.625" style="3" customWidth="1"/>
    <col min="5890" max="5890" width="5.375" style="3" customWidth="1"/>
    <col min="5891" max="5891" width="4.875" style="3" customWidth="1"/>
    <col min="5892" max="5892" width="4.5" style="3" customWidth="1"/>
    <col min="5893" max="5894" width="9" style="3"/>
    <col min="5895" max="5895" width="6" style="3" customWidth="1"/>
    <col min="5896" max="5896" width="9" style="3"/>
    <col min="5897" max="5897" width="4" style="3" customWidth="1"/>
    <col min="5898" max="5899" width="9" style="3"/>
    <col min="5900" max="5900" width="27.5" style="3" customWidth="1"/>
    <col min="5901" max="5901" width="63.5" style="3" customWidth="1"/>
    <col min="5902" max="5903" width="9" style="3"/>
    <col min="5904" max="5904" width="11.625" style="3" customWidth="1"/>
    <col min="5905" max="6144" width="9" style="3"/>
    <col min="6145" max="6145" width="3.625" style="3" customWidth="1"/>
    <col min="6146" max="6146" width="5.375" style="3" customWidth="1"/>
    <col min="6147" max="6147" width="4.875" style="3" customWidth="1"/>
    <col min="6148" max="6148" width="4.5" style="3" customWidth="1"/>
    <col min="6149" max="6150" width="9" style="3"/>
    <col min="6151" max="6151" width="6" style="3" customWidth="1"/>
    <col min="6152" max="6152" width="9" style="3"/>
    <col min="6153" max="6153" width="4" style="3" customWidth="1"/>
    <col min="6154" max="6155" width="9" style="3"/>
    <col min="6156" max="6156" width="27.5" style="3" customWidth="1"/>
    <col min="6157" max="6157" width="63.5" style="3" customWidth="1"/>
    <col min="6158" max="6159" width="9" style="3"/>
    <col min="6160" max="6160" width="11.625" style="3" customWidth="1"/>
    <col min="6161" max="6400" width="9" style="3"/>
    <col min="6401" max="6401" width="3.625" style="3" customWidth="1"/>
    <col min="6402" max="6402" width="5.375" style="3" customWidth="1"/>
    <col min="6403" max="6403" width="4.875" style="3" customWidth="1"/>
    <col min="6404" max="6404" width="4.5" style="3" customWidth="1"/>
    <col min="6405" max="6406" width="9" style="3"/>
    <col min="6407" max="6407" width="6" style="3" customWidth="1"/>
    <col min="6408" max="6408" width="9" style="3"/>
    <col min="6409" max="6409" width="4" style="3" customWidth="1"/>
    <col min="6410" max="6411" width="9" style="3"/>
    <col min="6412" max="6412" width="27.5" style="3" customWidth="1"/>
    <col min="6413" max="6413" width="63.5" style="3" customWidth="1"/>
    <col min="6414" max="6415" width="9" style="3"/>
    <col min="6416" max="6416" width="11.625" style="3" customWidth="1"/>
    <col min="6417" max="6656" width="9" style="3"/>
    <col min="6657" max="6657" width="3.625" style="3" customWidth="1"/>
    <col min="6658" max="6658" width="5.375" style="3" customWidth="1"/>
    <col min="6659" max="6659" width="4.875" style="3" customWidth="1"/>
    <col min="6660" max="6660" width="4.5" style="3" customWidth="1"/>
    <col min="6661" max="6662" width="9" style="3"/>
    <col min="6663" max="6663" width="6" style="3" customWidth="1"/>
    <col min="6664" max="6664" width="9" style="3"/>
    <col min="6665" max="6665" width="4" style="3" customWidth="1"/>
    <col min="6666" max="6667" width="9" style="3"/>
    <col min="6668" max="6668" width="27.5" style="3" customWidth="1"/>
    <col min="6669" max="6669" width="63.5" style="3" customWidth="1"/>
    <col min="6670" max="6671" width="9" style="3"/>
    <col min="6672" max="6672" width="11.625" style="3" customWidth="1"/>
    <col min="6673" max="6912" width="9" style="3"/>
    <col min="6913" max="6913" width="3.625" style="3" customWidth="1"/>
    <col min="6914" max="6914" width="5.375" style="3" customWidth="1"/>
    <col min="6915" max="6915" width="4.875" style="3" customWidth="1"/>
    <col min="6916" max="6916" width="4.5" style="3" customWidth="1"/>
    <col min="6917" max="6918" width="9" style="3"/>
    <col min="6919" max="6919" width="6" style="3" customWidth="1"/>
    <col min="6920" max="6920" width="9" style="3"/>
    <col min="6921" max="6921" width="4" style="3" customWidth="1"/>
    <col min="6922" max="6923" width="9" style="3"/>
    <col min="6924" max="6924" width="27.5" style="3" customWidth="1"/>
    <col min="6925" max="6925" width="63.5" style="3" customWidth="1"/>
    <col min="6926" max="6927" width="9" style="3"/>
    <col min="6928" max="6928" width="11.625" style="3" customWidth="1"/>
    <col min="6929" max="7168" width="9" style="3"/>
    <col min="7169" max="7169" width="3.625" style="3" customWidth="1"/>
    <col min="7170" max="7170" width="5.375" style="3" customWidth="1"/>
    <col min="7171" max="7171" width="4.875" style="3" customWidth="1"/>
    <col min="7172" max="7172" width="4.5" style="3" customWidth="1"/>
    <col min="7173" max="7174" width="9" style="3"/>
    <col min="7175" max="7175" width="6" style="3" customWidth="1"/>
    <col min="7176" max="7176" width="9" style="3"/>
    <col min="7177" max="7177" width="4" style="3" customWidth="1"/>
    <col min="7178" max="7179" width="9" style="3"/>
    <col min="7180" max="7180" width="27.5" style="3" customWidth="1"/>
    <col min="7181" max="7181" width="63.5" style="3" customWidth="1"/>
    <col min="7182" max="7183" width="9" style="3"/>
    <col min="7184" max="7184" width="11.625" style="3" customWidth="1"/>
    <col min="7185" max="7424" width="9" style="3"/>
    <col min="7425" max="7425" width="3.625" style="3" customWidth="1"/>
    <col min="7426" max="7426" width="5.375" style="3" customWidth="1"/>
    <col min="7427" max="7427" width="4.875" style="3" customWidth="1"/>
    <col min="7428" max="7428" width="4.5" style="3" customWidth="1"/>
    <col min="7429" max="7430" width="9" style="3"/>
    <col min="7431" max="7431" width="6" style="3" customWidth="1"/>
    <col min="7432" max="7432" width="9" style="3"/>
    <col min="7433" max="7433" width="4" style="3" customWidth="1"/>
    <col min="7434" max="7435" width="9" style="3"/>
    <col min="7436" max="7436" width="27.5" style="3" customWidth="1"/>
    <col min="7437" max="7437" width="63.5" style="3" customWidth="1"/>
    <col min="7438" max="7439" width="9" style="3"/>
    <col min="7440" max="7440" width="11.625" style="3" customWidth="1"/>
    <col min="7441" max="7680" width="9" style="3"/>
    <col min="7681" max="7681" width="3.625" style="3" customWidth="1"/>
    <col min="7682" max="7682" width="5.375" style="3" customWidth="1"/>
    <col min="7683" max="7683" width="4.875" style="3" customWidth="1"/>
    <col min="7684" max="7684" width="4.5" style="3" customWidth="1"/>
    <col min="7685" max="7686" width="9" style="3"/>
    <col min="7687" max="7687" width="6" style="3" customWidth="1"/>
    <col min="7688" max="7688" width="9" style="3"/>
    <col min="7689" max="7689" width="4" style="3" customWidth="1"/>
    <col min="7690" max="7691" width="9" style="3"/>
    <col min="7692" max="7692" width="27.5" style="3" customWidth="1"/>
    <col min="7693" max="7693" width="63.5" style="3" customWidth="1"/>
    <col min="7694" max="7695" width="9" style="3"/>
    <col min="7696" max="7696" width="11.625" style="3" customWidth="1"/>
    <col min="7697" max="7936" width="9" style="3"/>
    <col min="7937" max="7937" width="3.625" style="3" customWidth="1"/>
    <col min="7938" max="7938" width="5.375" style="3" customWidth="1"/>
    <col min="7939" max="7939" width="4.875" style="3" customWidth="1"/>
    <col min="7940" max="7940" width="4.5" style="3" customWidth="1"/>
    <col min="7941" max="7942" width="9" style="3"/>
    <col min="7943" max="7943" width="6" style="3" customWidth="1"/>
    <col min="7944" max="7944" width="9" style="3"/>
    <col min="7945" max="7945" width="4" style="3" customWidth="1"/>
    <col min="7946" max="7947" width="9" style="3"/>
    <col min="7948" max="7948" width="27.5" style="3" customWidth="1"/>
    <col min="7949" max="7949" width="63.5" style="3" customWidth="1"/>
    <col min="7950" max="7951" width="9" style="3"/>
    <col min="7952" max="7952" width="11.625" style="3" customWidth="1"/>
    <col min="7953" max="8192" width="9" style="3"/>
    <col min="8193" max="8193" width="3.625" style="3" customWidth="1"/>
    <col min="8194" max="8194" width="5.375" style="3" customWidth="1"/>
    <col min="8195" max="8195" width="4.875" style="3" customWidth="1"/>
    <col min="8196" max="8196" width="4.5" style="3" customWidth="1"/>
    <col min="8197" max="8198" width="9" style="3"/>
    <col min="8199" max="8199" width="6" style="3" customWidth="1"/>
    <col min="8200" max="8200" width="9" style="3"/>
    <col min="8201" max="8201" width="4" style="3" customWidth="1"/>
    <col min="8202" max="8203" width="9" style="3"/>
    <col min="8204" max="8204" width="27.5" style="3" customWidth="1"/>
    <col min="8205" max="8205" width="63.5" style="3" customWidth="1"/>
    <col min="8206" max="8207" width="9" style="3"/>
    <col min="8208" max="8208" width="11.625" style="3" customWidth="1"/>
    <col min="8209" max="8448" width="9" style="3"/>
    <col min="8449" max="8449" width="3.625" style="3" customWidth="1"/>
    <col min="8450" max="8450" width="5.375" style="3" customWidth="1"/>
    <col min="8451" max="8451" width="4.875" style="3" customWidth="1"/>
    <col min="8452" max="8452" width="4.5" style="3" customWidth="1"/>
    <col min="8453" max="8454" width="9" style="3"/>
    <col min="8455" max="8455" width="6" style="3" customWidth="1"/>
    <col min="8456" max="8456" width="9" style="3"/>
    <col min="8457" max="8457" width="4" style="3" customWidth="1"/>
    <col min="8458" max="8459" width="9" style="3"/>
    <col min="8460" max="8460" width="27.5" style="3" customWidth="1"/>
    <col min="8461" max="8461" width="63.5" style="3" customWidth="1"/>
    <col min="8462" max="8463" width="9" style="3"/>
    <col min="8464" max="8464" width="11.625" style="3" customWidth="1"/>
    <col min="8465" max="8704" width="9" style="3"/>
    <col min="8705" max="8705" width="3.625" style="3" customWidth="1"/>
    <col min="8706" max="8706" width="5.375" style="3" customWidth="1"/>
    <col min="8707" max="8707" width="4.875" style="3" customWidth="1"/>
    <col min="8708" max="8708" width="4.5" style="3" customWidth="1"/>
    <col min="8709" max="8710" width="9" style="3"/>
    <col min="8711" max="8711" width="6" style="3" customWidth="1"/>
    <col min="8712" max="8712" width="9" style="3"/>
    <col min="8713" max="8713" width="4" style="3" customWidth="1"/>
    <col min="8714" max="8715" width="9" style="3"/>
    <col min="8716" max="8716" width="27.5" style="3" customWidth="1"/>
    <col min="8717" max="8717" width="63.5" style="3" customWidth="1"/>
    <col min="8718" max="8719" width="9" style="3"/>
    <col min="8720" max="8720" width="11.625" style="3" customWidth="1"/>
    <col min="8721" max="8960" width="9" style="3"/>
    <col min="8961" max="8961" width="3.625" style="3" customWidth="1"/>
    <col min="8962" max="8962" width="5.375" style="3" customWidth="1"/>
    <col min="8963" max="8963" width="4.875" style="3" customWidth="1"/>
    <col min="8964" max="8964" width="4.5" style="3" customWidth="1"/>
    <col min="8965" max="8966" width="9" style="3"/>
    <col min="8967" max="8967" width="6" style="3" customWidth="1"/>
    <col min="8968" max="8968" width="9" style="3"/>
    <col min="8969" max="8969" width="4" style="3" customWidth="1"/>
    <col min="8970" max="8971" width="9" style="3"/>
    <col min="8972" max="8972" width="27.5" style="3" customWidth="1"/>
    <col min="8973" max="8973" width="63.5" style="3" customWidth="1"/>
    <col min="8974" max="8975" width="9" style="3"/>
    <col min="8976" max="8976" width="11.625" style="3" customWidth="1"/>
    <col min="8977" max="9216" width="9" style="3"/>
    <col min="9217" max="9217" width="3.625" style="3" customWidth="1"/>
    <col min="9218" max="9218" width="5.375" style="3" customWidth="1"/>
    <col min="9219" max="9219" width="4.875" style="3" customWidth="1"/>
    <col min="9220" max="9220" width="4.5" style="3" customWidth="1"/>
    <col min="9221" max="9222" width="9" style="3"/>
    <col min="9223" max="9223" width="6" style="3" customWidth="1"/>
    <col min="9224" max="9224" width="9" style="3"/>
    <col min="9225" max="9225" width="4" style="3" customWidth="1"/>
    <col min="9226" max="9227" width="9" style="3"/>
    <col min="9228" max="9228" width="27.5" style="3" customWidth="1"/>
    <col min="9229" max="9229" width="63.5" style="3" customWidth="1"/>
    <col min="9230" max="9231" width="9" style="3"/>
    <col min="9232" max="9232" width="11.625" style="3" customWidth="1"/>
    <col min="9233" max="9472" width="9" style="3"/>
    <col min="9473" max="9473" width="3.625" style="3" customWidth="1"/>
    <col min="9474" max="9474" width="5.375" style="3" customWidth="1"/>
    <col min="9475" max="9475" width="4.875" style="3" customWidth="1"/>
    <col min="9476" max="9476" width="4.5" style="3" customWidth="1"/>
    <col min="9477" max="9478" width="9" style="3"/>
    <col min="9479" max="9479" width="6" style="3" customWidth="1"/>
    <col min="9480" max="9480" width="9" style="3"/>
    <col min="9481" max="9481" width="4" style="3" customWidth="1"/>
    <col min="9482" max="9483" width="9" style="3"/>
    <col min="9484" max="9484" width="27.5" style="3" customWidth="1"/>
    <col min="9485" max="9485" width="63.5" style="3" customWidth="1"/>
    <col min="9486" max="9487" width="9" style="3"/>
    <col min="9488" max="9488" width="11.625" style="3" customWidth="1"/>
    <col min="9489" max="9728" width="9" style="3"/>
    <col min="9729" max="9729" width="3.625" style="3" customWidth="1"/>
    <col min="9730" max="9730" width="5.375" style="3" customWidth="1"/>
    <col min="9731" max="9731" width="4.875" style="3" customWidth="1"/>
    <col min="9732" max="9732" width="4.5" style="3" customWidth="1"/>
    <col min="9733" max="9734" width="9" style="3"/>
    <col min="9735" max="9735" width="6" style="3" customWidth="1"/>
    <col min="9736" max="9736" width="9" style="3"/>
    <col min="9737" max="9737" width="4" style="3" customWidth="1"/>
    <col min="9738" max="9739" width="9" style="3"/>
    <col min="9740" max="9740" width="27.5" style="3" customWidth="1"/>
    <col min="9741" max="9741" width="63.5" style="3" customWidth="1"/>
    <col min="9742" max="9743" width="9" style="3"/>
    <col min="9744" max="9744" width="11.625" style="3" customWidth="1"/>
    <col min="9745" max="9984" width="9" style="3"/>
    <col min="9985" max="9985" width="3.625" style="3" customWidth="1"/>
    <col min="9986" max="9986" width="5.375" style="3" customWidth="1"/>
    <col min="9987" max="9987" width="4.875" style="3" customWidth="1"/>
    <col min="9988" max="9988" width="4.5" style="3" customWidth="1"/>
    <col min="9989" max="9990" width="9" style="3"/>
    <col min="9991" max="9991" width="6" style="3" customWidth="1"/>
    <col min="9992" max="9992" width="9" style="3"/>
    <col min="9993" max="9993" width="4" style="3" customWidth="1"/>
    <col min="9994" max="9995" width="9" style="3"/>
    <col min="9996" max="9996" width="27.5" style="3" customWidth="1"/>
    <col min="9997" max="9997" width="63.5" style="3" customWidth="1"/>
    <col min="9998" max="9999" width="9" style="3"/>
    <col min="10000" max="10000" width="11.625" style="3" customWidth="1"/>
    <col min="10001" max="10240" width="9" style="3"/>
    <col min="10241" max="10241" width="3.625" style="3" customWidth="1"/>
    <col min="10242" max="10242" width="5.375" style="3" customWidth="1"/>
    <col min="10243" max="10243" width="4.875" style="3" customWidth="1"/>
    <col min="10244" max="10244" width="4.5" style="3" customWidth="1"/>
    <col min="10245" max="10246" width="9" style="3"/>
    <col min="10247" max="10247" width="6" style="3" customWidth="1"/>
    <col min="10248" max="10248" width="9" style="3"/>
    <col min="10249" max="10249" width="4" style="3" customWidth="1"/>
    <col min="10250" max="10251" width="9" style="3"/>
    <col min="10252" max="10252" width="27.5" style="3" customWidth="1"/>
    <col min="10253" max="10253" width="63.5" style="3" customWidth="1"/>
    <col min="10254" max="10255" width="9" style="3"/>
    <col min="10256" max="10256" width="11.625" style="3" customWidth="1"/>
    <col min="10257" max="10496" width="9" style="3"/>
    <col min="10497" max="10497" width="3.625" style="3" customWidth="1"/>
    <col min="10498" max="10498" width="5.375" style="3" customWidth="1"/>
    <col min="10499" max="10499" width="4.875" style="3" customWidth="1"/>
    <col min="10500" max="10500" width="4.5" style="3" customWidth="1"/>
    <col min="10501" max="10502" width="9" style="3"/>
    <col min="10503" max="10503" width="6" style="3" customWidth="1"/>
    <col min="10504" max="10504" width="9" style="3"/>
    <col min="10505" max="10505" width="4" style="3" customWidth="1"/>
    <col min="10506" max="10507" width="9" style="3"/>
    <col min="10508" max="10508" width="27.5" style="3" customWidth="1"/>
    <col min="10509" max="10509" width="63.5" style="3" customWidth="1"/>
    <col min="10510" max="10511" width="9" style="3"/>
    <col min="10512" max="10512" width="11.625" style="3" customWidth="1"/>
    <col min="10513" max="10752" width="9" style="3"/>
    <col min="10753" max="10753" width="3.625" style="3" customWidth="1"/>
    <col min="10754" max="10754" width="5.375" style="3" customWidth="1"/>
    <col min="10755" max="10755" width="4.875" style="3" customWidth="1"/>
    <col min="10756" max="10756" width="4.5" style="3" customWidth="1"/>
    <col min="10757" max="10758" width="9" style="3"/>
    <col min="10759" max="10759" width="6" style="3" customWidth="1"/>
    <col min="10760" max="10760" width="9" style="3"/>
    <col min="10761" max="10761" width="4" style="3" customWidth="1"/>
    <col min="10762" max="10763" width="9" style="3"/>
    <col min="10764" max="10764" width="27.5" style="3" customWidth="1"/>
    <col min="10765" max="10765" width="63.5" style="3" customWidth="1"/>
    <col min="10766" max="10767" width="9" style="3"/>
    <col min="10768" max="10768" width="11.625" style="3" customWidth="1"/>
    <col min="10769" max="11008" width="9" style="3"/>
    <col min="11009" max="11009" width="3.625" style="3" customWidth="1"/>
    <col min="11010" max="11010" width="5.375" style="3" customWidth="1"/>
    <col min="11011" max="11011" width="4.875" style="3" customWidth="1"/>
    <col min="11012" max="11012" width="4.5" style="3" customWidth="1"/>
    <col min="11013" max="11014" width="9" style="3"/>
    <col min="11015" max="11015" width="6" style="3" customWidth="1"/>
    <col min="11016" max="11016" width="9" style="3"/>
    <col min="11017" max="11017" width="4" style="3" customWidth="1"/>
    <col min="11018" max="11019" width="9" style="3"/>
    <col min="11020" max="11020" width="27.5" style="3" customWidth="1"/>
    <col min="11021" max="11021" width="63.5" style="3" customWidth="1"/>
    <col min="11022" max="11023" width="9" style="3"/>
    <col min="11024" max="11024" width="11.625" style="3" customWidth="1"/>
    <col min="11025" max="11264" width="9" style="3"/>
    <col min="11265" max="11265" width="3.625" style="3" customWidth="1"/>
    <col min="11266" max="11266" width="5.375" style="3" customWidth="1"/>
    <col min="11267" max="11267" width="4.875" style="3" customWidth="1"/>
    <col min="11268" max="11268" width="4.5" style="3" customWidth="1"/>
    <col min="11269" max="11270" width="9" style="3"/>
    <col min="11271" max="11271" width="6" style="3" customWidth="1"/>
    <col min="11272" max="11272" width="9" style="3"/>
    <col min="11273" max="11273" width="4" style="3" customWidth="1"/>
    <col min="11274" max="11275" width="9" style="3"/>
    <col min="11276" max="11276" width="27.5" style="3" customWidth="1"/>
    <col min="11277" max="11277" width="63.5" style="3" customWidth="1"/>
    <col min="11278" max="11279" width="9" style="3"/>
    <col min="11280" max="11280" width="11.625" style="3" customWidth="1"/>
    <col min="11281" max="11520" width="9" style="3"/>
    <col min="11521" max="11521" width="3.625" style="3" customWidth="1"/>
    <col min="11522" max="11522" width="5.375" style="3" customWidth="1"/>
    <col min="11523" max="11523" width="4.875" style="3" customWidth="1"/>
    <col min="11524" max="11524" width="4.5" style="3" customWidth="1"/>
    <col min="11525" max="11526" width="9" style="3"/>
    <col min="11527" max="11527" width="6" style="3" customWidth="1"/>
    <col min="11528" max="11528" width="9" style="3"/>
    <col min="11529" max="11529" width="4" style="3" customWidth="1"/>
    <col min="11530" max="11531" width="9" style="3"/>
    <col min="11532" max="11532" width="27.5" style="3" customWidth="1"/>
    <col min="11533" max="11533" width="63.5" style="3" customWidth="1"/>
    <col min="11534" max="11535" width="9" style="3"/>
    <col min="11536" max="11536" width="11.625" style="3" customWidth="1"/>
    <col min="11537" max="11776" width="9" style="3"/>
    <col min="11777" max="11777" width="3.625" style="3" customWidth="1"/>
    <col min="11778" max="11778" width="5.375" style="3" customWidth="1"/>
    <col min="11779" max="11779" width="4.875" style="3" customWidth="1"/>
    <col min="11780" max="11780" width="4.5" style="3" customWidth="1"/>
    <col min="11781" max="11782" width="9" style="3"/>
    <col min="11783" max="11783" width="6" style="3" customWidth="1"/>
    <col min="11784" max="11784" width="9" style="3"/>
    <col min="11785" max="11785" width="4" style="3" customWidth="1"/>
    <col min="11786" max="11787" width="9" style="3"/>
    <col min="11788" max="11788" width="27.5" style="3" customWidth="1"/>
    <col min="11789" max="11789" width="63.5" style="3" customWidth="1"/>
    <col min="11790" max="11791" width="9" style="3"/>
    <col min="11792" max="11792" width="11.625" style="3" customWidth="1"/>
    <col min="11793" max="12032" width="9" style="3"/>
    <col min="12033" max="12033" width="3.625" style="3" customWidth="1"/>
    <col min="12034" max="12034" width="5.375" style="3" customWidth="1"/>
    <col min="12035" max="12035" width="4.875" style="3" customWidth="1"/>
    <col min="12036" max="12036" width="4.5" style="3" customWidth="1"/>
    <col min="12037" max="12038" width="9" style="3"/>
    <col min="12039" max="12039" width="6" style="3" customWidth="1"/>
    <col min="12040" max="12040" width="9" style="3"/>
    <col min="12041" max="12041" width="4" style="3" customWidth="1"/>
    <col min="12042" max="12043" width="9" style="3"/>
    <col min="12044" max="12044" width="27.5" style="3" customWidth="1"/>
    <col min="12045" max="12045" width="63.5" style="3" customWidth="1"/>
    <col min="12046" max="12047" width="9" style="3"/>
    <col min="12048" max="12048" width="11.625" style="3" customWidth="1"/>
    <col min="12049" max="12288" width="9" style="3"/>
    <col min="12289" max="12289" width="3.625" style="3" customWidth="1"/>
    <col min="12290" max="12290" width="5.375" style="3" customWidth="1"/>
    <col min="12291" max="12291" width="4.875" style="3" customWidth="1"/>
    <col min="12292" max="12292" width="4.5" style="3" customWidth="1"/>
    <col min="12293" max="12294" width="9" style="3"/>
    <col min="12295" max="12295" width="6" style="3" customWidth="1"/>
    <col min="12296" max="12296" width="9" style="3"/>
    <col min="12297" max="12297" width="4" style="3" customWidth="1"/>
    <col min="12298" max="12299" width="9" style="3"/>
    <col min="12300" max="12300" width="27.5" style="3" customWidth="1"/>
    <col min="12301" max="12301" width="63.5" style="3" customWidth="1"/>
    <col min="12302" max="12303" width="9" style="3"/>
    <col min="12304" max="12304" width="11.625" style="3" customWidth="1"/>
    <col min="12305" max="12544" width="9" style="3"/>
    <col min="12545" max="12545" width="3.625" style="3" customWidth="1"/>
    <col min="12546" max="12546" width="5.375" style="3" customWidth="1"/>
    <col min="12547" max="12547" width="4.875" style="3" customWidth="1"/>
    <col min="12548" max="12548" width="4.5" style="3" customWidth="1"/>
    <col min="12549" max="12550" width="9" style="3"/>
    <col min="12551" max="12551" width="6" style="3" customWidth="1"/>
    <col min="12552" max="12552" width="9" style="3"/>
    <col min="12553" max="12553" width="4" style="3" customWidth="1"/>
    <col min="12554" max="12555" width="9" style="3"/>
    <col min="12556" max="12556" width="27.5" style="3" customWidth="1"/>
    <col min="12557" max="12557" width="63.5" style="3" customWidth="1"/>
    <col min="12558" max="12559" width="9" style="3"/>
    <col min="12560" max="12560" width="11.625" style="3" customWidth="1"/>
    <col min="12561" max="12800" width="9" style="3"/>
    <col min="12801" max="12801" width="3.625" style="3" customWidth="1"/>
    <col min="12802" max="12802" width="5.375" style="3" customWidth="1"/>
    <col min="12803" max="12803" width="4.875" style="3" customWidth="1"/>
    <col min="12804" max="12804" width="4.5" style="3" customWidth="1"/>
    <col min="12805" max="12806" width="9" style="3"/>
    <col min="12807" max="12807" width="6" style="3" customWidth="1"/>
    <col min="12808" max="12808" width="9" style="3"/>
    <col min="12809" max="12809" width="4" style="3" customWidth="1"/>
    <col min="12810" max="12811" width="9" style="3"/>
    <col min="12812" max="12812" width="27.5" style="3" customWidth="1"/>
    <col min="12813" max="12813" width="63.5" style="3" customWidth="1"/>
    <col min="12814" max="12815" width="9" style="3"/>
    <col min="12816" max="12816" width="11.625" style="3" customWidth="1"/>
    <col min="12817" max="13056" width="9" style="3"/>
    <col min="13057" max="13057" width="3.625" style="3" customWidth="1"/>
    <col min="13058" max="13058" width="5.375" style="3" customWidth="1"/>
    <col min="13059" max="13059" width="4.875" style="3" customWidth="1"/>
    <col min="13060" max="13060" width="4.5" style="3" customWidth="1"/>
    <col min="13061" max="13062" width="9" style="3"/>
    <col min="13063" max="13063" width="6" style="3" customWidth="1"/>
    <col min="13064" max="13064" width="9" style="3"/>
    <col min="13065" max="13065" width="4" style="3" customWidth="1"/>
    <col min="13066" max="13067" width="9" style="3"/>
    <col min="13068" max="13068" width="27.5" style="3" customWidth="1"/>
    <col min="13069" max="13069" width="63.5" style="3" customWidth="1"/>
    <col min="13070" max="13071" width="9" style="3"/>
    <col min="13072" max="13072" width="11.625" style="3" customWidth="1"/>
    <col min="13073" max="13312" width="9" style="3"/>
    <col min="13313" max="13313" width="3.625" style="3" customWidth="1"/>
    <col min="13314" max="13314" width="5.375" style="3" customWidth="1"/>
    <col min="13315" max="13315" width="4.875" style="3" customWidth="1"/>
    <col min="13316" max="13316" width="4.5" style="3" customWidth="1"/>
    <col min="13317" max="13318" width="9" style="3"/>
    <col min="13319" max="13319" width="6" style="3" customWidth="1"/>
    <col min="13320" max="13320" width="9" style="3"/>
    <col min="13321" max="13321" width="4" style="3" customWidth="1"/>
    <col min="13322" max="13323" width="9" style="3"/>
    <col min="13324" max="13324" width="27.5" style="3" customWidth="1"/>
    <col min="13325" max="13325" width="63.5" style="3" customWidth="1"/>
    <col min="13326" max="13327" width="9" style="3"/>
    <col min="13328" max="13328" width="11.625" style="3" customWidth="1"/>
    <col min="13329" max="13568" width="9" style="3"/>
    <col min="13569" max="13569" width="3.625" style="3" customWidth="1"/>
    <col min="13570" max="13570" width="5.375" style="3" customWidth="1"/>
    <col min="13571" max="13571" width="4.875" style="3" customWidth="1"/>
    <col min="13572" max="13572" width="4.5" style="3" customWidth="1"/>
    <col min="13573" max="13574" width="9" style="3"/>
    <col min="13575" max="13575" width="6" style="3" customWidth="1"/>
    <col min="13576" max="13576" width="9" style="3"/>
    <col min="13577" max="13577" width="4" style="3" customWidth="1"/>
    <col min="13578" max="13579" width="9" style="3"/>
    <col min="13580" max="13580" width="27.5" style="3" customWidth="1"/>
    <col min="13581" max="13581" width="63.5" style="3" customWidth="1"/>
    <col min="13582" max="13583" width="9" style="3"/>
    <col min="13584" max="13584" width="11.625" style="3" customWidth="1"/>
    <col min="13585" max="13824" width="9" style="3"/>
    <col min="13825" max="13825" width="3.625" style="3" customWidth="1"/>
    <col min="13826" max="13826" width="5.375" style="3" customWidth="1"/>
    <col min="13827" max="13827" width="4.875" style="3" customWidth="1"/>
    <col min="13828" max="13828" width="4.5" style="3" customWidth="1"/>
    <col min="13829" max="13830" width="9" style="3"/>
    <col min="13831" max="13831" width="6" style="3" customWidth="1"/>
    <col min="13832" max="13832" width="9" style="3"/>
    <col min="13833" max="13833" width="4" style="3" customWidth="1"/>
    <col min="13834" max="13835" width="9" style="3"/>
    <col min="13836" max="13836" width="27.5" style="3" customWidth="1"/>
    <col min="13837" max="13837" width="63.5" style="3" customWidth="1"/>
    <col min="13838" max="13839" width="9" style="3"/>
    <col min="13840" max="13840" width="11.625" style="3" customWidth="1"/>
    <col min="13841" max="14080" width="9" style="3"/>
    <col min="14081" max="14081" width="3.625" style="3" customWidth="1"/>
    <col min="14082" max="14082" width="5.375" style="3" customWidth="1"/>
    <col min="14083" max="14083" width="4.875" style="3" customWidth="1"/>
    <col min="14084" max="14084" width="4.5" style="3" customWidth="1"/>
    <col min="14085" max="14086" width="9" style="3"/>
    <col min="14087" max="14087" width="6" style="3" customWidth="1"/>
    <col min="14088" max="14088" width="9" style="3"/>
    <col min="14089" max="14089" width="4" style="3" customWidth="1"/>
    <col min="14090" max="14091" width="9" style="3"/>
    <col min="14092" max="14092" width="27.5" style="3" customWidth="1"/>
    <col min="14093" max="14093" width="63.5" style="3" customWidth="1"/>
    <col min="14094" max="14095" width="9" style="3"/>
    <col min="14096" max="14096" width="11.625" style="3" customWidth="1"/>
    <col min="14097" max="14336" width="9" style="3"/>
    <col min="14337" max="14337" width="3.625" style="3" customWidth="1"/>
    <col min="14338" max="14338" width="5.375" style="3" customWidth="1"/>
    <col min="14339" max="14339" width="4.875" style="3" customWidth="1"/>
    <col min="14340" max="14340" width="4.5" style="3" customWidth="1"/>
    <col min="14341" max="14342" width="9" style="3"/>
    <col min="14343" max="14343" width="6" style="3" customWidth="1"/>
    <col min="14344" max="14344" width="9" style="3"/>
    <col min="14345" max="14345" width="4" style="3" customWidth="1"/>
    <col min="14346" max="14347" width="9" style="3"/>
    <col min="14348" max="14348" width="27.5" style="3" customWidth="1"/>
    <col min="14349" max="14349" width="63.5" style="3" customWidth="1"/>
    <col min="14350" max="14351" width="9" style="3"/>
    <col min="14352" max="14352" width="11.625" style="3" customWidth="1"/>
    <col min="14353" max="14592" width="9" style="3"/>
    <col min="14593" max="14593" width="3.625" style="3" customWidth="1"/>
    <col min="14594" max="14594" width="5.375" style="3" customWidth="1"/>
    <col min="14595" max="14595" width="4.875" style="3" customWidth="1"/>
    <col min="14596" max="14596" width="4.5" style="3" customWidth="1"/>
    <col min="14597" max="14598" width="9" style="3"/>
    <col min="14599" max="14599" width="6" style="3" customWidth="1"/>
    <col min="14600" max="14600" width="9" style="3"/>
    <col min="14601" max="14601" width="4" style="3" customWidth="1"/>
    <col min="14602" max="14603" width="9" style="3"/>
    <col min="14604" max="14604" width="27.5" style="3" customWidth="1"/>
    <col min="14605" max="14605" width="63.5" style="3" customWidth="1"/>
    <col min="14606" max="14607" width="9" style="3"/>
    <col min="14608" max="14608" width="11.625" style="3" customWidth="1"/>
    <col min="14609" max="14848" width="9" style="3"/>
    <col min="14849" max="14849" width="3.625" style="3" customWidth="1"/>
    <col min="14850" max="14850" width="5.375" style="3" customWidth="1"/>
    <col min="14851" max="14851" width="4.875" style="3" customWidth="1"/>
    <col min="14852" max="14852" width="4.5" style="3" customWidth="1"/>
    <col min="14853" max="14854" width="9" style="3"/>
    <col min="14855" max="14855" width="6" style="3" customWidth="1"/>
    <col min="14856" max="14856" width="9" style="3"/>
    <col min="14857" max="14857" width="4" style="3" customWidth="1"/>
    <col min="14858" max="14859" width="9" style="3"/>
    <col min="14860" max="14860" width="27.5" style="3" customWidth="1"/>
    <col min="14861" max="14861" width="63.5" style="3" customWidth="1"/>
    <col min="14862" max="14863" width="9" style="3"/>
    <col min="14864" max="14864" width="11.625" style="3" customWidth="1"/>
    <col min="14865" max="15104" width="9" style="3"/>
    <col min="15105" max="15105" width="3.625" style="3" customWidth="1"/>
    <col min="15106" max="15106" width="5.375" style="3" customWidth="1"/>
    <col min="15107" max="15107" width="4.875" style="3" customWidth="1"/>
    <col min="15108" max="15108" width="4.5" style="3" customWidth="1"/>
    <col min="15109" max="15110" width="9" style="3"/>
    <col min="15111" max="15111" width="6" style="3" customWidth="1"/>
    <col min="15112" max="15112" width="9" style="3"/>
    <col min="15113" max="15113" width="4" style="3" customWidth="1"/>
    <col min="15114" max="15115" width="9" style="3"/>
    <col min="15116" max="15116" width="27.5" style="3" customWidth="1"/>
    <col min="15117" max="15117" width="63.5" style="3" customWidth="1"/>
    <col min="15118" max="15119" width="9" style="3"/>
    <col min="15120" max="15120" width="11.625" style="3" customWidth="1"/>
    <col min="15121" max="15360" width="9" style="3"/>
    <col min="15361" max="15361" width="3.625" style="3" customWidth="1"/>
    <col min="15362" max="15362" width="5.375" style="3" customWidth="1"/>
    <col min="15363" max="15363" width="4.875" style="3" customWidth="1"/>
    <col min="15364" max="15364" width="4.5" style="3" customWidth="1"/>
    <col min="15365" max="15366" width="9" style="3"/>
    <col min="15367" max="15367" width="6" style="3" customWidth="1"/>
    <col min="15368" max="15368" width="9" style="3"/>
    <col min="15369" max="15369" width="4" style="3" customWidth="1"/>
    <col min="15370" max="15371" width="9" style="3"/>
    <col min="15372" max="15372" width="27.5" style="3" customWidth="1"/>
    <col min="15373" max="15373" width="63.5" style="3" customWidth="1"/>
    <col min="15374" max="15375" width="9" style="3"/>
    <col min="15376" max="15376" width="11.625" style="3" customWidth="1"/>
    <col min="15377" max="15616" width="9" style="3"/>
    <col min="15617" max="15617" width="3.625" style="3" customWidth="1"/>
    <col min="15618" max="15618" width="5.375" style="3" customWidth="1"/>
    <col min="15619" max="15619" width="4.875" style="3" customWidth="1"/>
    <col min="15620" max="15620" width="4.5" style="3" customWidth="1"/>
    <col min="15621" max="15622" width="9" style="3"/>
    <col min="15623" max="15623" width="6" style="3" customWidth="1"/>
    <col min="15624" max="15624" width="9" style="3"/>
    <col min="15625" max="15625" width="4" style="3" customWidth="1"/>
    <col min="15626" max="15627" width="9" style="3"/>
    <col min="15628" max="15628" width="27.5" style="3" customWidth="1"/>
    <col min="15629" max="15629" width="63.5" style="3" customWidth="1"/>
    <col min="15630" max="15631" width="9" style="3"/>
    <col min="15632" max="15632" width="11.625" style="3" customWidth="1"/>
    <col min="15633" max="15872" width="9" style="3"/>
    <col min="15873" max="15873" width="3.625" style="3" customWidth="1"/>
    <col min="15874" max="15874" width="5.375" style="3" customWidth="1"/>
    <col min="15875" max="15875" width="4.875" style="3" customWidth="1"/>
    <col min="15876" max="15876" width="4.5" style="3" customWidth="1"/>
    <col min="15877" max="15878" width="9" style="3"/>
    <col min="15879" max="15879" width="6" style="3" customWidth="1"/>
    <col min="15880" max="15880" width="9" style="3"/>
    <col min="15881" max="15881" width="4" style="3" customWidth="1"/>
    <col min="15882" max="15883" width="9" style="3"/>
    <col min="15884" max="15884" width="27.5" style="3" customWidth="1"/>
    <col min="15885" max="15885" width="63.5" style="3" customWidth="1"/>
    <col min="15886" max="15887" width="9" style="3"/>
    <col min="15888" max="15888" width="11.625" style="3" customWidth="1"/>
    <col min="15889" max="16128" width="9" style="3"/>
    <col min="16129" max="16129" width="3.625" style="3" customWidth="1"/>
    <col min="16130" max="16130" width="5.375" style="3" customWidth="1"/>
    <col min="16131" max="16131" width="4.875" style="3" customWidth="1"/>
    <col min="16132" max="16132" width="4.5" style="3" customWidth="1"/>
    <col min="16133" max="16134" width="9" style="3"/>
    <col min="16135" max="16135" width="6" style="3" customWidth="1"/>
    <col min="16136" max="16136" width="9" style="3"/>
    <col min="16137" max="16137" width="4" style="3" customWidth="1"/>
    <col min="16138" max="16139" width="9" style="3"/>
    <col min="16140" max="16140" width="27.5" style="3" customWidth="1"/>
    <col min="16141" max="16141" width="63.5" style="3" customWidth="1"/>
    <col min="16142" max="16143" width="9" style="3"/>
    <col min="16144" max="16144" width="11.625" style="3" customWidth="1"/>
    <col min="16145" max="16384" width="9" style="3"/>
  </cols>
  <sheetData>
    <row r="1" spans="1:18" ht="24.75" customHeight="1">
      <c r="A1" s="56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18" ht="24.75" customHeight="1">
      <c r="A2" s="17" t="s">
        <v>128</v>
      </c>
      <c r="B2" s="18" t="s">
        <v>49</v>
      </c>
      <c r="C2" s="19" t="s">
        <v>50</v>
      </c>
      <c r="D2" s="19" t="s">
        <v>51</v>
      </c>
      <c r="E2" s="17" t="s">
        <v>52</v>
      </c>
      <c r="F2" s="20" t="s">
        <v>131</v>
      </c>
      <c r="G2" s="17" t="s">
        <v>53</v>
      </c>
      <c r="H2" s="19" t="s">
        <v>54</v>
      </c>
      <c r="I2" s="17" t="s">
        <v>55</v>
      </c>
      <c r="J2" s="18" t="s">
        <v>56</v>
      </c>
      <c r="K2" s="17" t="s">
        <v>57</v>
      </c>
      <c r="M2" s="29" t="s">
        <v>58</v>
      </c>
      <c r="N2" s="15"/>
      <c r="O2" s="15"/>
      <c r="P2" s="15"/>
    </row>
    <row r="3" spans="1:18" ht="24.75" hidden="1" customHeight="1">
      <c r="A3" s="21">
        <v>1</v>
      </c>
      <c r="B3" s="22" t="s">
        <v>59</v>
      </c>
      <c r="C3" s="23" t="s">
        <v>60</v>
      </c>
      <c r="D3" s="23" t="s">
        <v>61</v>
      </c>
      <c r="E3" s="24" t="s">
        <v>62</v>
      </c>
      <c r="F3" s="25">
        <v>20394</v>
      </c>
      <c r="G3" s="26">
        <f t="shared" ref="G3:G22" ca="1" si="0">(TODAY() -F3)/365</f>
        <v>66.893150684931513</v>
      </c>
      <c r="H3" s="25">
        <v>28703</v>
      </c>
      <c r="I3" s="26">
        <f t="shared" ref="I3:I22" ca="1" si="1">(TODAY() -H3)/365</f>
        <v>44.128767123287673</v>
      </c>
      <c r="J3" s="24" t="s">
        <v>63</v>
      </c>
      <c r="K3" s="24" t="s">
        <v>64</v>
      </c>
      <c r="M3" s="15" t="s">
        <v>80</v>
      </c>
      <c r="N3" s="15"/>
      <c r="O3" s="15"/>
      <c r="P3" s="15"/>
    </row>
    <row r="4" spans="1:18" ht="24.75" hidden="1" customHeight="1">
      <c r="A4" s="21">
        <v>2</v>
      </c>
      <c r="B4" s="22" t="s">
        <v>66</v>
      </c>
      <c r="C4" s="23" t="s">
        <v>67</v>
      </c>
      <c r="D4" s="23" t="s">
        <v>68</v>
      </c>
      <c r="E4" s="24" t="s">
        <v>69</v>
      </c>
      <c r="F4" s="25">
        <v>27334</v>
      </c>
      <c r="G4" s="26">
        <f t="shared" ca="1" si="0"/>
        <v>47.87945205479452</v>
      </c>
      <c r="H4" s="25">
        <v>34304</v>
      </c>
      <c r="I4" s="26">
        <f t="shared" ca="1" si="1"/>
        <v>28.783561643835615</v>
      </c>
      <c r="J4" s="24" t="s">
        <v>70</v>
      </c>
      <c r="K4" s="24" t="s">
        <v>71</v>
      </c>
      <c r="M4" s="15"/>
      <c r="N4" s="15"/>
      <c r="O4" s="15"/>
      <c r="P4" s="15"/>
    </row>
    <row r="5" spans="1:18" ht="24.75" hidden="1" customHeight="1">
      <c r="A5" s="21">
        <v>3</v>
      </c>
      <c r="B5" s="22" t="s">
        <v>73</v>
      </c>
      <c r="C5" s="23" t="s">
        <v>60</v>
      </c>
      <c r="D5" s="23" t="s">
        <v>61</v>
      </c>
      <c r="E5" s="24" t="s">
        <v>74</v>
      </c>
      <c r="F5" s="25">
        <v>20911</v>
      </c>
      <c r="G5" s="26">
        <f t="shared" ca="1" si="0"/>
        <v>65.476712328767121</v>
      </c>
      <c r="H5" s="25">
        <v>28004</v>
      </c>
      <c r="I5" s="26">
        <f t="shared" ca="1" si="1"/>
        <v>46.043835616438358</v>
      </c>
      <c r="J5" s="24" t="s">
        <v>75</v>
      </c>
      <c r="K5" s="24" t="s">
        <v>76</v>
      </c>
      <c r="M5" s="15"/>
      <c r="N5" s="15"/>
      <c r="O5" s="15"/>
      <c r="P5" s="15"/>
    </row>
    <row r="6" spans="1:18" ht="24.75" hidden="1" customHeight="1">
      <c r="A6" s="21">
        <v>4</v>
      </c>
      <c r="B6" s="22" t="s">
        <v>77</v>
      </c>
      <c r="C6" s="23" t="s">
        <v>60</v>
      </c>
      <c r="D6" s="23" t="s">
        <v>61</v>
      </c>
      <c r="E6" s="24" t="s">
        <v>78</v>
      </c>
      <c r="F6" s="25">
        <v>22282</v>
      </c>
      <c r="G6" s="26">
        <f t="shared" ca="1" si="0"/>
        <v>61.720547945205482</v>
      </c>
      <c r="H6" s="25">
        <v>30317</v>
      </c>
      <c r="I6" s="26">
        <f t="shared" ca="1" si="1"/>
        <v>39.706849315068496</v>
      </c>
      <c r="J6" s="24" t="s">
        <v>79</v>
      </c>
      <c r="K6" s="24" t="s">
        <v>76</v>
      </c>
      <c r="N6" s="15"/>
      <c r="O6" s="15"/>
      <c r="P6" s="15"/>
    </row>
    <row r="7" spans="1:18" ht="24.75" hidden="1" customHeight="1">
      <c r="A7" s="21">
        <v>5</v>
      </c>
      <c r="B7" s="22" t="s">
        <v>81</v>
      </c>
      <c r="C7" s="23" t="s">
        <v>67</v>
      </c>
      <c r="D7" s="23" t="s">
        <v>68</v>
      </c>
      <c r="E7" s="24" t="s">
        <v>82</v>
      </c>
      <c r="F7" s="25">
        <v>19059</v>
      </c>
      <c r="G7" s="26">
        <f t="shared" ca="1" si="0"/>
        <v>70.550684931506851</v>
      </c>
      <c r="H7" s="25">
        <v>25538</v>
      </c>
      <c r="I7" s="26">
        <f t="shared" ca="1" si="1"/>
        <v>52.8</v>
      </c>
      <c r="J7" s="24" t="s">
        <v>83</v>
      </c>
      <c r="K7" s="24" t="s">
        <v>84</v>
      </c>
      <c r="M7" s="15"/>
      <c r="N7" s="15"/>
      <c r="O7" s="15"/>
      <c r="P7" s="15"/>
    </row>
    <row r="8" spans="1:18" ht="24.75" hidden="1" customHeight="1">
      <c r="A8" s="21">
        <v>6</v>
      </c>
      <c r="B8" s="22" t="s">
        <v>86</v>
      </c>
      <c r="C8" s="23" t="s">
        <v>60</v>
      </c>
      <c r="D8" s="23" t="s">
        <v>61</v>
      </c>
      <c r="E8" s="24" t="s">
        <v>87</v>
      </c>
      <c r="F8" s="25">
        <v>25873</v>
      </c>
      <c r="G8" s="26">
        <f t="shared" ca="1" si="0"/>
        <v>51.88219178082192</v>
      </c>
      <c r="H8" s="25">
        <v>34669</v>
      </c>
      <c r="I8" s="26">
        <f t="shared" ca="1" si="1"/>
        <v>27.783561643835615</v>
      </c>
      <c r="J8" s="24" t="s">
        <v>88</v>
      </c>
      <c r="K8" s="24" t="s">
        <v>64</v>
      </c>
      <c r="M8" s="15"/>
      <c r="N8" s="15"/>
      <c r="O8" s="15"/>
      <c r="P8" s="15"/>
    </row>
    <row r="9" spans="1:18" ht="24.75" hidden="1" customHeight="1">
      <c r="A9" s="21">
        <v>7</v>
      </c>
      <c r="B9" s="22" t="s">
        <v>89</v>
      </c>
      <c r="C9" s="23" t="s">
        <v>67</v>
      </c>
      <c r="D9" s="23" t="s">
        <v>61</v>
      </c>
      <c r="E9" s="24" t="s">
        <v>90</v>
      </c>
      <c r="F9" s="25">
        <v>22616</v>
      </c>
      <c r="G9" s="26">
        <f t="shared" ca="1" si="0"/>
        <v>60.805479452054797</v>
      </c>
      <c r="H9" s="25">
        <v>30682</v>
      </c>
      <c r="I9" s="26">
        <f t="shared" ca="1" si="1"/>
        <v>38.706849315068496</v>
      </c>
      <c r="J9" s="24" t="s">
        <v>79</v>
      </c>
      <c r="K9" s="24" t="s">
        <v>64</v>
      </c>
      <c r="M9" s="57"/>
      <c r="N9" s="57"/>
      <c r="O9" s="57"/>
      <c r="P9" s="57"/>
    </row>
    <row r="10" spans="1:18" ht="24.75" hidden="1" customHeight="1">
      <c r="A10" s="21">
        <v>8</v>
      </c>
      <c r="B10" s="22" t="s">
        <v>91</v>
      </c>
      <c r="C10" s="23" t="s">
        <v>67</v>
      </c>
      <c r="D10" s="23" t="s">
        <v>61</v>
      </c>
      <c r="E10" s="24" t="s">
        <v>92</v>
      </c>
      <c r="F10" s="25">
        <v>20210</v>
      </c>
      <c r="G10" s="26">
        <f t="shared" ca="1" si="0"/>
        <v>67.397260273972606</v>
      </c>
      <c r="H10" s="25">
        <v>25965</v>
      </c>
      <c r="I10" s="26">
        <f t="shared" ca="1" si="1"/>
        <v>51.630136986301373</v>
      </c>
      <c r="J10" s="24" t="s">
        <v>70</v>
      </c>
      <c r="K10" s="24" t="s">
        <v>64</v>
      </c>
      <c r="M10" s="15"/>
      <c r="N10" s="15"/>
      <c r="O10" s="15"/>
      <c r="P10" s="15"/>
    </row>
    <row r="11" spans="1:18" ht="24.75" hidden="1" customHeight="1">
      <c r="A11" s="21">
        <v>9</v>
      </c>
      <c r="B11" s="22" t="s">
        <v>94</v>
      </c>
      <c r="C11" s="23" t="s">
        <v>67</v>
      </c>
      <c r="D11" s="23" t="s">
        <v>68</v>
      </c>
      <c r="E11" s="24" t="s">
        <v>95</v>
      </c>
      <c r="F11" s="25">
        <v>20637</v>
      </c>
      <c r="G11" s="26">
        <f t="shared" ca="1" si="0"/>
        <v>66.227397260273975</v>
      </c>
      <c r="H11" s="25">
        <v>28095</v>
      </c>
      <c r="I11" s="26">
        <f t="shared" ca="1" si="1"/>
        <v>45.794520547945204</v>
      </c>
      <c r="J11" s="24" t="s">
        <v>96</v>
      </c>
      <c r="K11" s="24" t="s">
        <v>97</v>
      </c>
      <c r="M11" s="15"/>
      <c r="N11" s="15"/>
      <c r="O11" s="15"/>
      <c r="P11" s="15"/>
    </row>
    <row r="12" spans="1:18" ht="24.75" hidden="1" customHeight="1">
      <c r="A12" s="21">
        <v>10</v>
      </c>
      <c r="B12" s="22" t="s">
        <v>98</v>
      </c>
      <c r="C12" s="23" t="s">
        <v>67</v>
      </c>
      <c r="D12" s="23" t="s">
        <v>61</v>
      </c>
      <c r="E12" s="24" t="s">
        <v>99</v>
      </c>
      <c r="F12" s="25">
        <v>22221</v>
      </c>
      <c r="G12" s="26">
        <f t="shared" ca="1" si="0"/>
        <v>61.887671232876713</v>
      </c>
      <c r="H12" s="25">
        <v>31079</v>
      </c>
      <c r="I12" s="26">
        <f t="shared" ca="1" si="1"/>
        <v>37.61917808219178</v>
      </c>
      <c r="J12" s="24" t="s">
        <v>100</v>
      </c>
      <c r="K12" s="24" t="s">
        <v>97</v>
      </c>
      <c r="M12" s="15"/>
      <c r="N12" s="15"/>
      <c r="O12" s="15"/>
      <c r="P12" s="15"/>
    </row>
    <row r="13" spans="1:18" ht="24.75" hidden="1" customHeight="1">
      <c r="A13" s="21">
        <v>11</v>
      </c>
      <c r="B13" s="22" t="s">
        <v>101</v>
      </c>
      <c r="C13" s="23" t="s">
        <v>67</v>
      </c>
      <c r="D13" s="23" t="s">
        <v>61</v>
      </c>
      <c r="E13" s="24" t="s">
        <v>102</v>
      </c>
      <c r="F13" s="25">
        <v>26054</v>
      </c>
      <c r="G13" s="26">
        <f t="shared" ca="1" si="0"/>
        <v>51.386301369863013</v>
      </c>
      <c r="H13" s="25">
        <v>34516</v>
      </c>
      <c r="I13" s="26">
        <f t="shared" ca="1" si="1"/>
        <v>28.202739726027396</v>
      </c>
      <c r="J13" s="24" t="s">
        <v>75</v>
      </c>
      <c r="K13" s="24" t="s">
        <v>97</v>
      </c>
      <c r="M13" s="15"/>
      <c r="N13" s="15"/>
      <c r="O13" s="15"/>
      <c r="P13" s="15"/>
    </row>
    <row r="14" spans="1:18" ht="24.75" customHeight="1">
      <c r="A14" s="21">
        <v>12</v>
      </c>
      <c r="B14" s="22" t="s">
        <v>104</v>
      </c>
      <c r="C14" s="23" t="s">
        <v>60</v>
      </c>
      <c r="D14" s="23" t="s">
        <v>61</v>
      </c>
      <c r="E14" s="24" t="s">
        <v>105</v>
      </c>
      <c r="F14" s="25">
        <v>17076</v>
      </c>
      <c r="G14" s="26">
        <f t="shared" ca="1" si="0"/>
        <v>75.983561643835614</v>
      </c>
      <c r="H14" s="25">
        <v>21064</v>
      </c>
      <c r="I14" s="26">
        <f t="shared" ca="1" si="1"/>
        <v>65.057534246575344</v>
      </c>
      <c r="J14" s="24" t="s">
        <v>70</v>
      </c>
      <c r="K14" s="24" t="s">
        <v>64</v>
      </c>
      <c r="M14" s="15"/>
      <c r="N14" s="15"/>
      <c r="O14" s="15"/>
      <c r="P14" s="15"/>
    </row>
    <row r="15" spans="1:18" ht="24.75" hidden="1" customHeight="1">
      <c r="A15" s="21">
        <v>13</v>
      </c>
      <c r="B15" s="22" t="s">
        <v>106</v>
      </c>
      <c r="C15" s="23" t="s">
        <v>60</v>
      </c>
      <c r="D15" s="23" t="s">
        <v>107</v>
      </c>
      <c r="E15" s="24" t="s">
        <v>108</v>
      </c>
      <c r="F15" s="25">
        <v>28216</v>
      </c>
      <c r="G15" s="26">
        <f t="shared" ca="1" si="0"/>
        <v>45.463013698630135</v>
      </c>
      <c r="H15" s="25">
        <v>36130</v>
      </c>
      <c r="I15" s="26">
        <f t="shared" ca="1" si="1"/>
        <v>23.780821917808218</v>
      </c>
      <c r="J15" s="24" t="s">
        <v>75</v>
      </c>
      <c r="K15" s="24" t="s">
        <v>109</v>
      </c>
      <c r="M15" s="15"/>
      <c r="N15" s="15"/>
      <c r="O15" s="15"/>
      <c r="P15" s="15"/>
    </row>
    <row r="16" spans="1:18" ht="24.75" hidden="1" customHeight="1">
      <c r="A16" s="21">
        <v>14</v>
      </c>
      <c r="B16" s="22" t="s">
        <v>110</v>
      </c>
      <c r="C16" s="23" t="s">
        <v>67</v>
      </c>
      <c r="D16" s="23" t="s">
        <v>61</v>
      </c>
      <c r="E16" s="24" t="s">
        <v>132</v>
      </c>
      <c r="F16" s="25">
        <v>26999</v>
      </c>
      <c r="G16" s="26">
        <f t="shared" ca="1" si="0"/>
        <v>48.797260273972604</v>
      </c>
      <c r="H16" s="25">
        <v>34851</v>
      </c>
      <c r="I16" s="26">
        <f t="shared" ca="1" si="1"/>
        <v>27.284931506849315</v>
      </c>
      <c r="J16" s="24" t="s">
        <v>111</v>
      </c>
      <c r="K16" s="24" t="s">
        <v>97</v>
      </c>
      <c r="M16" s="30"/>
      <c r="N16" s="15"/>
      <c r="O16" s="15"/>
      <c r="P16" s="16"/>
      <c r="Q16" s="4"/>
      <c r="R16" s="4"/>
    </row>
    <row r="17" spans="1:13" ht="24.75" hidden="1" customHeight="1">
      <c r="A17" s="21">
        <v>15</v>
      </c>
      <c r="B17" s="27" t="s">
        <v>112</v>
      </c>
      <c r="C17" s="23" t="s">
        <v>67</v>
      </c>
      <c r="D17" s="23" t="s">
        <v>61</v>
      </c>
      <c r="E17" s="24" t="s">
        <v>113</v>
      </c>
      <c r="F17" s="25">
        <v>19633</v>
      </c>
      <c r="G17" s="26">
        <f t="shared" ca="1" si="0"/>
        <v>68.978082191780828</v>
      </c>
      <c r="H17" s="25">
        <v>25082</v>
      </c>
      <c r="I17" s="26">
        <f t="shared" ca="1" si="1"/>
        <v>54.049315068493151</v>
      </c>
      <c r="J17" s="24" t="s">
        <v>75</v>
      </c>
      <c r="K17" s="24" t="s">
        <v>76</v>
      </c>
    </row>
    <row r="18" spans="1:13" ht="24.75" hidden="1" customHeight="1">
      <c r="A18" s="21">
        <v>16</v>
      </c>
      <c r="B18" s="27" t="s">
        <v>114</v>
      </c>
      <c r="C18" s="23" t="s">
        <v>67</v>
      </c>
      <c r="D18" s="23" t="s">
        <v>61</v>
      </c>
      <c r="E18" s="24" t="s">
        <v>115</v>
      </c>
      <c r="F18" s="25">
        <v>21824</v>
      </c>
      <c r="G18" s="26">
        <f t="shared" ca="1" si="0"/>
        <v>62.975342465753428</v>
      </c>
      <c r="H18" s="25">
        <v>28764</v>
      </c>
      <c r="I18" s="26">
        <f t="shared" ca="1" si="1"/>
        <v>43.961643835616435</v>
      </c>
      <c r="J18" s="24" t="s">
        <v>75</v>
      </c>
      <c r="K18" s="24" t="s">
        <v>116</v>
      </c>
    </row>
    <row r="19" spans="1:13" ht="24.75" hidden="1" customHeight="1">
      <c r="A19" s="21">
        <v>17</v>
      </c>
      <c r="B19" s="22" t="s">
        <v>117</v>
      </c>
      <c r="C19" s="23" t="s">
        <v>67</v>
      </c>
      <c r="D19" s="23" t="s">
        <v>61</v>
      </c>
      <c r="E19" s="24" t="s">
        <v>118</v>
      </c>
      <c r="F19" s="25">
        <v>22586</v>
      </c>
      <c r="G19" s="26">
        <f t="shared" ca="1" si="0"/>
        <v>60.887671232876713</v>
      </c>
      <c r="H19" s="25">
        <v>30956</v>
      </c>
      <c r="I19" s="26">
        <f t="shared" ca="1" si="1"/>
        <v>37.956164383561642</v>
      </c>
      <c r="J19" s="24" t="s">
        <v>75</v>
      </c>
      <c r="K19" s="24" t="s">
        <v>119</v>
      </c>
    </row>
    <row r="20" spans="1:13" ht="24.75" hidden="1" customHeight="1">
      <c r="A20" s="21">
        <v>18</v>
      </c>
      <c r="B20" s="22" t="s">
        <v>120</v>
      </c>
      <c r="C20" s="23" t="s">
        <v>67</v>
      </c>
      <c r="D20" s="23" t="s">
        <v>61</v>
      </c>
      <c r="E20" s="24" t="s">
        <v>121</v>
      </c>
      <c r="F20" s="25">
        <v>29221</v>
      </c>
      <c r="G20" s="26">
        <f t="shared" ca="1" si="0"/>
        <v>42.709589041095889</v>
      </c>
      <c r="H20" s="25">
        <v>36192</v>
      </c>
      <c r="I20" s="26">
        <f t="shared" ca="1" si="1"/>
        <v>23.610958904109587</v>
      </c>
      <c r="J20" s="24" t="s">
        <v>79</v>
      </c>
      <c r="K20" s="24" t="s">
        <v>64</v>
      </c>
    </row>
    <row r="21" spans="1:13" ht="24.75" customHeight="1">
      <c r="A21" s="21">
        <v>19</v>
      </c>
      <c r="B21" s="28" t="s">
        <v>122</v>
      </c>
      <c r="C21" s="23" t="s">
        <v>60</v>
      </c>
      <c r="D21" s="23" t="s">
        <v>61</v>
      </c>
      <c r="E21" s="24" t="s">
        <v>123</v>
      </c>
      <c r="F21" s="25">
        <v>16589</v>
      </c>
      <c r="G21" s="26">
        <f t="shared" ca="1" si="0"/>
        <v>77.317808219178076</v>
      </c>
      <c r="H21" s="25">
        <v>21064</v>
      </c>
      <c r="I21" s="26">
        <f t="shared" ca="1" si="1"/>
        <v>65.057534246575344</v>
      </c>
      <c r="J21" s="24" t="s">
        <v>124</v>
      </c>
      <c r="K21" s="24" t="s">
        <v>97</v>
      </c>
    </row>
    <row r="22" spans="1:13" ht="24.75" hidden="1" customHeight="1">
      <c r="A22" s="21">
        <v>20</v>
      </c>
      <c r="B22" s="28" t="s">
        <v>125</v>
      </c>
      <c r="C22" s="23" t="s">
        <v>67</v>
      </c>
      <c r="D22" s="23" t="s">
        <v>126</v>
      </c>
      <c r="E22" s="24" t="s">
        <v>127</v>
      </c>
      <c r="F22" s="25">
        <v>19299</v>
      </c>
      <c r="G22" s="26">
        <f t="shared" ca="1" si="0"/>
        <v>69.893150684931513</v>
      </c>
      <c r="H22" s="25">
        <v>25385</v>
      </c>
      <c r="I22" s="26">
        <f t="shared" ca="1" si="1"/>
        <v>53.219178082191782</v>
      </c>
      <c r="J22" s="24" t="s">
        <v>70</v>
      </c>
      <c r="K22" s="24" t="s">
        <v>71</v>
      </c>
    </row>
    <row r="23" spans="1:13">
      <c r="A23" s="4"/>
      <c r="D23" s="4"/>
    </row>
    <row r="26" spans="1:13">
      <c r="A26" s="5"/>
      <c r="B26" s="6"/>
      <c r="C26"/>
      <c r="D26"/>
      <c r="E26"/>
      <c r="F26"/>
      <c r="G26" s="5"/>
      <c r="H26" s="7"/>
      <c r="I26" s="5"/>
      <c r="J26" s="6"/>
      <c r="K26" s="5"/>
      <c r="L26" s="8"/>
      <c r="M26" s="8"/>
    </row>
    <row r="27" spans="1:13">
      <c r="A27" s="9"/>
      <c r="B27" s="9"/>
      <c r="C27"/>
      <c r="D27"/>
      <c r="E27"/>
      <c r="F27"/>
      <c r="G27" s="9"/>
      <c r="H27" s="9"/>
      <c r="I27" s="9"/>
      <c r="J27" s="9"/>
      <c r="K27" s="9"/>
    </row>
    <row r="28" spans="1:13">
      <c r="A28"/>
      <c r="B28"/>
      <c r="C28"/>
      <c r="D28"/>
      <c r="E28"/>
      <c r="F28"/>
      <c r="G28"/>
      <c r="H28"/>
      <c r="I28"/>
      <c r="J28"/>
      <c r="K28"/>
    </row>
    <row r="29" spans="1:13">
      <c r="A29"/>
      <c r="B29"/>
      <c r="C29"/>
      <c r="D29"/>
      <c r="E29"/>
      <c r="F29"/>
      <c r="G29"/>
      <c r="H29"/>
      <c r="I29"/>
      <c r="J29"/>
      <c r="K29"/>
    </row>
    <row r="30" spans="1:13">
      <c r="A30"/>
      <c r="B30"/>
      <c r="C30"/>
      <c r="D30"/>
      <c r="E30"/>
      <c r="F30"/>
      <c r="G30"/>
      <c r="H30"/>
      <c r="I30"/>
      <c r="J30"/>
      <c r="K30"/>
    </row>
  </sheetData>
  <autoFilter ref="A2:K22">
    <filterColumn colId="6">
      <top10 percent="1" val="10" filterVal="75.983561643835614"/>
    </filterColumn>
  </autoFilter>
  <mergeCells count="2">
    <mergeCell ref="A1:K1"/>
    <mergeCell ref="M9:P9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R30"/>
  <sheetViews>
    <sheetView workbookViewId="0">
      <selection activeCell="H26" sqref="H26"/>
    </sheetView>
  </sheetViews>
  <sheetFormatPr defaultRowHeight="13.5"/>
  <cols>
    <col min="1" max="1" width="4.5" style="3" bestFit="1" customWidth="1"/>
    <col min="2" max="2" width="7.5" style="3" bestFit="1" customWidth="1"/>
    <col min="3" max="4" width="5.5" style="3" bestFit="1" customWidth="1"/>
    <col min="5" max="6" width="11.625" style="3" bestFit="1" customWidth="1"/>
    <col min="7" max="7" width="5.5" style="3" bestFit="1" customWidth="1"/>
    <col min="8" max="8" width="11.625" style="3" bestFit="1" customWidth="1"/>
    <col min="9" max="9" width="5.5" style="3" bestFit="1" customWidth="1"/>
    <col min="10" max="10" width="9.5" style="3" bestFit="1" customWidth="1"/>
    <col min="11" max="11" width="7.5" style="3" bestFit="1" customWidth="1"/>
    <col min="12" max="12" width="9.25" style="3" customWidth="1"/>
    <col min="13" max="13" width="63.5" style="3" customWidth="1"/>
    <col min="14" max="15" width="9" style="3"/>
    <col min="16" max="16" width="11.625" style="3" customWidth="1"/>
    <col min="17" max="256" width="9" style="3"/>
    <col min="257" max="257" width="3.625" style="3" customWidth="1"/>
    <col min="258" max="258" width="5.375" style="3" customWidth="1"/>
    <col min="259" max="259" width="4.875" style="3" customWidth="1"/>
    <col min="260" max="260" width="4.5" style="3" customWidth="1"/>
    <col min="261" max="262" width="9" style="3"/>
    <col min="263" max="263" width="6" style="3" customWidth="1"/>
    <col min="264" max="264" width="9" style="3"/>
    <col min="265" max="265" width="4" style="3" customWidth="1"/>
    <col min="266" max="267" width="9" style="3"/>
    <col min="268" max="268" width="27.5" style="3" customWidth="1"/>
    <col min="269" max="269" width="63.5" style="3" customWidth="1"/>
    <col min="270" max="271" width="9" style="3"/>
    <col min="272" max="272" width="11.625" style="3" customWidth="1"/>
    <col min="273" max="512" width="9" style="3"/>
    <col min="513" max="513" width="3.625" style="3" customWidth="1"/>
    <col min="514" max="514" width="5.375" style="3" customWidth="1"/>
    <col min="515" max="515" width="4.875" style="3" customWidth="1"/>
    <col min="516" max="516" width="4.5" style="3" customWidth="1"/>
    <col min="517" max="518" width="9" style="3"/>
    <col min="519" max="519" width="6" style="3" customWidth="1"/>
    <col min="520" max="520" width="9" style="3"/>
    <col min="521" max="521" width="4" style="3" customWidth="1"/>
    <col min="522" max="523" width="9" style="3"/>
    <col min="524" max="524" width="27.5" style="3" customWidth="1"/>
    <col min="525" max="525" width="63.5" style="3" customWidth="1"/>
    <col min="526" max="527" width="9" style="3"/>
    <col min="528" max="528" width="11.625" style="3" customWidth="1"/>
    <col min="529" max="768" width="9" style="3"/>
    <col min="769" max="769" width="3.625" style="3" customWidth="1"/>
    <col min="770" max="770" width="5.375" style="3" customWidth="1"/>
    <col min="771" max="771" width="4.875" style="3" customWidth="1"/>
    <col min="772" max="772" width="4.5" style="3" customWidth="1"/>
    <col min="773" max="774" width="9" style="3"/>
    <col min="775" max="775" width="6" style="3" customWidth="1"/>
    <col min="776" max="776" width="9" style="3"/>
    <col min="777" max="777" width="4" style="3" customWidth="1"/>
    <col min="778" max="779" width="9" style="3"/>
    <col min="780" max="780" width="27.5" style="3" customWidth="1"/>
    <col min="781" max="781" width="63.5" style="3" customWidth="1"/>
    <col min="782" max="783" width="9" style="3"/>
    <col min="784" max="784" width="11.625" style="3" customWidth="1"/>
    <col min="785" max="1024" width="9" style="3"/>
    <col min="1025" max="1025" width="3.625" style="3" customWidth="1"/>
    <col min="1026" max="1026" width="5.375" style="3" customWidth="1"/>
    <col min="1027" max="1027" width="4.875" style="3" customWidth="1"/>
    <col min="1028" max="1028" width="4.5" style="3" customWidth="1"/>
    <col min="1029" max="1030" width="9" style="3"/>
    <col min="1031" max="1031" width="6" style="3" customWidth="1"/>
    <col min="1032" max="1032" width="9" style="3"/>
    <col min="1033" max="1033" width="4" style="3" customWidth="1"/>
    <col min="1034" max="1035" width="9" style="3"/>
    <col min="1036" max="1036" width="27.5" style="3" customWidth="1"/>
    <col min="1037" max="1037" width="63.5" style="3" customWidth="1"/>
    <col min="1038" max="1039" width="9" style="3"/>
    <col min="1040" max="1040" width="11.625" style="3" customWidth="1"/>
    <col min="1041" max="1280" width="9" style="3"/>
    <col min="1281" max="1281" width="3.625" style="3" customWidth="1"/>
    <col min="1282" max="1282" width="5.375" style="3" customWidth="1"/>
    <col min="1283" max="1283" width="4.875" style="3" customWidth="1"/>
    <col min="1284" max="1284" width="4.5" style="3" customWidth="1"/>
    <col min="1285" max="1286" width="9" style="3"/>
    <col min="1287" max="1287" width="6" style="3" customWidth="1"/>
    <col min="1288" max="1288" width="9" style="3"/>
    <col min="1289" max="1289" width="4" style="3" customWidth="1"/>
    <col min="1290" max="1291" width="9" style="3"/>
    <col min="1292" max="1292" width="27.5" style="3" customWidth="1"/>
    <col min="1293" max="1293" width="63.5" style="3" customWidth="1"/>
    <col min="1294" max="1295" width="9" style="3"/>
    <col min="1296" max="1296" width="11.625" style="3" customWidth="1"/>
    <col min="1297" max="1536" width="9" style="3"/>
    <col min="1537" max="1537" width="3.625" style="3" customWidth="1"/>
    <col min="1538" max="1538" width="5.375" style="3" customWidth="1"/>
    <col min="1539" max="1539" width="4.875" style="3" customWidth="1"/>
    <col min="1540" max="1540" width="4.5" style="3" customWidth="1"/>
    <col min="1541" max="1542" width="9" style="3"/>
    <col min="1543" max="1543" width="6" style="3" customWidth="1"/>
    <col min="1544" max="1544" width="9" style="3"/>
    <col min="1545" max="1545" width="4" style="3" customWidth="1"/>
    <col min="1546" max="1547" width="9" style="3"/>
    <col min="1548" max="1548" width="27.5" style="3" customWidth="1"/>
    <col min="1549" max="1549" width="63.5" style="3" customWidth="1"/>
    <col min="1550" max="1551" width="9" style="3"/>
    <col min="1552" max="1552" width="11.625" style="3" customWidth="1"/>
    <col min="1553" max="1792" width="9" style="3"/>
    <col min="1793" max="1793" width="3.625" style="3" customWidth="1"/>
    <col min="1794" max="1794" width="5.375" style="3" customWidth="1"/>
    <col min="1795" max="1795" width="4.875" style="3" customWidth="1"/>
    <col min="1796" max="1796" width="4.5" style="3" customWidth="1"/>
    <col min="1797" max="1798" width="9" style="3"/>
    <col min="1799" max="1799" width="6" style="3" customWidth="1"/>
    <col min="1800" max="1800" width="9" style="3"/>
    <col min="1801" max="1801" width="4" style="3" customWidth="1"/>
    <col min="1802" max="1803" width="9" style="3"/>
    <col min="1804" max="1804" width="27.5" style="3" customWidth="1"/>
    <col min="1805" max="1805" width="63.5" style="3" customWidth="1"/>
    <col min="1806" max="1807" width="9" style="3"/>
    <col min="1808" max="1808" width="11.625" style="3" customWidth="1"/>
    <col min="1809" max="2048" width="9" style="3"/>
    <col min="2049" max="2049" width="3.625" style="3" customWidth="1"/>
    <col min="2050" max="2050" width="5.375" style="3" customWidth="1"/>
    <col min="2051" max="2051" width="4.875" style="3" customWidth="1"/>
    <col min="2052" max="2052" width="4.5" style="3" customWidth="1"/>
    <col min="2053" max="2054" width="9" style="3"/>
    <col min="2055" max="2055" width="6" style="3" customWidth="1"/>
    <col min="2056" max="2056" width="9" style="3"/>
    <col min="2057" max="2057" width="4" style="3" customWidth="1"/>
    <col min="2058" max="2059" width="9" style="3"/>
    <col min="2060" max="2060" width="27.5" style="3" customWidth="1"/>
    <col min="2061" max="2061" width="63.5" style="3" customWidth="1"/>
    <col min="2062" max="2063" width="9" style="3"/>
    <col min="2064" max="2064" width="11.625" style="3" customWidth="1"/>
    <col min="2065" max="2304" width="9" style="3"/>
    <col min="2305" max="2305" width="3.625" style="3" customWidth="1"/>
    <col min="2306" max="2306" width="5.375" style="3" customWidth="1"/>
    <col min="2307" max="2307" width="4.875" style="3" customWidth="1"/>
    <col min="2308" max="2308" width="4.5" style="3" customWidth="1"/>
    <col min="2309" max="2310" width="9" style="3"/>
    <col min="2311" max="2311" width="6" style="3" customWidth="1"/>
    <col min="2312" max="2312" width="9" style="3"/>
    <col min="2313" max="2313" width="4" style="3" customWidth="1"/>
    <col min="2314" max="2315" width="9" style="3"/>
    <col min="2316" max="2316" width="27.5" style="3" customWidth="1"/>
    <col min="2317" max="2317" width="63.5" style="3" customWidth="1"/>
    <col min="2318" max="2319" width="9" style="3"/>
    <col min="2320" max="2320" width="11.625" style="3" customWidth="1"/>
    <col min="2321" max="2560" width="9" style="3"/>
    <col min="2561" max="2561" width="3.625" style="3" customWidth="1"/>
    <col min="2562" max="2562" width="5.375" style="3" customWidth="1"/>
    <col min="2563" max="2563" width="4.875" style="3" customWidth="1"/>
    <col min="2564" max="2564" width="4.5" style="3" customWidth="1"/>
    <col min="2565" max="2566" width="9" style="3"/>
    <col min="2567" max="2567" width="6" style="3" customWidth="1"/>
    <col min="2568" max="2568" width="9" style="3"/>
    <col min="2569" max="2569" width="4" style="3" customWidth="1"/>
    <col min="2570" max="2571" width="9" style="3"/>
    <col min="2572" max="2572" width="27.5" style="3" customWidth="1"/>
    <col min="2573" max="2573" width="63.5" style="3" customWidth="1"/>
    <col min="2574" max="2575" width="9" style="3"/>
    <col min="2576" max="2576" width="11.625" style="3" customWidth="1"/>
    <col min="2577" max="2816" width="9" style="3"/>
    <col min="2817" max="2817" width="3.625" style="3" customWidth="1"/>
    <col min="2818" max="2818" width="5.375" style="3" customWidth="1"/>
    <col min="2819" max="2819" width="4.875" style="3" customWidth="1"/>
    <col min="2820" max="2820" width="4.5" style="3" customWidth="1"/>
    <col min="2821" max="2822" width="9" style="3"/>
    <col min="2823" max="2823" width="6" style="3" customWidth="1"/>
    <col min="2824" max="2824" width="9" style="3"/>
    <col min="2825" max="2825" width="4" style="3" customWidth="1"/>
    <col min="2826" max="2827" width="9" style="3"/>
    <col min="2828" max="2828" width="27.5" style="3" customWidth="1"/>
    <col min="2829" max="2829" width="63.5" style="3" customWidth="1"/>
    <col min="2830" max="2831" width="9" style="3"/>
    <col min="2832" max="2832" width="11.625" style="3" customWidth="1"/>
    <col min="2833" max="3072" width="9" style="3"/>
    <col min="3073" max="3073" width="3.625" style="3" customWidth="1"/>
    <col min="3074" max="3074" width="5.375" style="3" customWidth="1"/>
    <col min="3075" max="3075" width="4.875" style="3" customWidth="1"/>
    <col min="3076" max="3076" width="4.5" style="3" customWidth="1"/>
    <col min="3077" max="3078" width="9" style="3"/>
    <col min="3079" max="3079" width="6" style="3" customWidth="1"/>
    <col min="3080" max="3080" width="9" style="3"/>
    <col min="3081" max="3081" width="4" style="3" customWidth="1"/>
    <col min="3082" max="3083" width="9" style="3"/>
    <col min="3084" max="3084" width="27.5" style="3" customWidth="1"/>
    <col min="3085" max="3085" width="63.5" style="3" customWidth="1"/>
    <col min="3086" max="3087" width="9" style="3"/>
    <col min="3088" max="3088" width="11.625" style="3" customWidth="1"/>
    <col min="3089" max="3328" width="9" style="3"/>
    <col min="3329" max="3329" width="3.625" style="3" customWidth="1"/>
    <col min="3330" max="3330" width="5.375" style="3" customWidth="1"/>
    <col min="3331" max="3331" width="4.875" style="3" customWidth="1"/>
    <col min="3332" max="3332" width="4.5" style="3" customWidth="1"/>
    <col min="3333" max="3334" width="9" style="3"/>
    <col min="3335" max="3335" width="6" style="3" customWidth="1"/>
    <col min="3336" max="3336" width="9" style="3"/>
    <col min="3337" max="3337" width="4" style="3" customWidth="1"/>
    <col min="3338" max="3339" width="9" style="3"/>
    <col min="3340" max="3340" width="27.5" style="3" customWidth="1"/>
    <col min="3341" max="3341" width="63.5" style="3" customWidth="1"/>
    <col min="3342" max="3343" width="9" style="3"/>
    <col min="3344" max="3344" width="11.625" style="3" customWidth="1"/>
    <col min="3345" max="3584" width="9" style="3"/>
    <col min="3585" max="3585" width="3.625" style="3" customWidth="1"/>
    <col min="3586" max="3586" width="5.375" style="3" customWidth="1"/>
    <col min="3587" max="3587" width="4.875" style="3" customWidth="1"/>
    <col min="3588" max="3588" width="4.5" style="3" customWidth="1"/>
    <col min="3589" max="3590" width="9" style="3"/>
    <col min="3591" max="3591" width="6" style="3" customWidth="1"/>
    <col min="3592" max="3592" width="9" style="3"/>
    <col min="3593" max="3593" width="4" style="3" customWidth="1"/>
    <col min="3594" max="3595" width="9" style="3"/>
    <col min="3596" max="3596" width="27.5" style="3" customWidth="1"/>
    <col min="3597" max="3597" width="63.5" style="3" customWidth="1"/>
    <col min="3598" max="3599" width="9" style="3"/>
    <col min="3600" max="3600" width="11.625" style="3" customWidth="1"/>
    <col min="3601" max="3840" width="9" style="3"/>
    <col min="3841" max="3841" width="3.625" style="3" customWidth="1"/>
    <col min="3842" max="3842" width="5.375" style="3" customWidth="1"/>
    <col min="3843" max="3843" width="4.875" style="3" customWidth="1"/>
    <col min="3844" max="3844" width="4.5" style="3" customWidth="1"/>
    <col min="3845" max="3846" width="9" style="3"/>
    <col min="3847" max="3847" width="6" style="3" customWidth="1"/>
    <col min="3848" max="3848" width="9" style="3"/>
    <col min="3849" max="3849" width="4" style="3" customWidth="1"/>
    <col min="3850" max="3851" width="9" style="3"/>
    <col min="3852" max="3852" width="27.5" style="3" customWidth="1"/>
    <col min="3853" max="3853" width="63.5" style="3" customWidth="1"/>
    <col min="3854" max="3855" width="9" style="3"/>
    <col min="3856" max="3856" width="11.625" style="3" customWidth="1"/>
    <col min="3857" max="4096" width="9" style="3"/>
    <col min="4097" max="4097" width="3.625" style="3" customWidth="1"/>
    <col min="4098" max="4098" width="5.375" style="3" customWidth="1"/>
    <col min="4099" max="4099" width="4.875" style="3" customWidth="1"/>
    <col min="4100" max="4100" width="4.5" style="3" customWidth="1"/>
    <col min="4101" max="4102" width="9" style="3"/>
    <col min="4103" max="4103" width="6" style="3" customWidth="1"/>
    <col min="4104" max="4104" width="9" style="3"/>
    <col min="4105" max="4105" width="4" style="3" customWidth="1"/>
    <col min="4106" max="4107" width="9" style="3"/>
    <col min="4108" max="4108" width="27.5" style="3" customWidth="1"/>
    <col min="4109" max="4109" width="63.5" style="3" customWidth="1"/>
    <col min="4110" max="4111" width="9" style="3"/>
    <col min="4112" max="4112" width="11.625" style="3" customWidth="1"/>
    <col min="4113" max="4352" width="9" style="3"/>
    <col min="4353" max="4353" width="3.625" style="3" customWidth="1"/>
    <col min="4354" max="4354" width="5.375" style="3" customWidth="1"/>
    <col min="4355" max="4355" width="4.875" style="3" customWidth="1"/>
    <col min="4356" max="4356" width="4.5" style="3" customWidth="1"/>
    <col min="4357" max="4358" width="9" style="3"/>
    <col min="4359" max="4359" width="6" style="3" customWidth="1"/>
    <col min="4360" max="4360" width="9" style="3"/>
    <col min="4361" max="4361" width="4" style="3" customWidth="1"/>
    <col min="4362" max="4363" width="9" style="3"/>
    <col min="4364" max="4364" width="27.5" style="3" customWidth="1"/>
    <col min="4365" max="4365" width="63.5" style="3" customWidth="1"/>
    <col min="4366" max="4367" width="9" style="3"/>
    <col min="4368" max="4368" width="11.625" style="3" customWidth="1"/>
    <col min="4369" max="4608" width="9" style="3"/>
    <col min="4609" max="4609" width="3.625" style="3" customWidth="1"/>
    <col min="4610" max="4610" width="5.375" style="3" customWidth="1"/>
    <col min="4611" max="4611" width="4.875" style="3" customWidth="1"/>
    <col min="4612" max="4612" width="4.5" style="3" customWidth="1"/>
    <col min="4613" max="4614" width="9" style="3"/>
    <col min="4615" max="4615" width="6" style="3" customWidth="1"/>
    <col min="4616" max="4616" width="9" style="3"/>
    <col min="4617" max="4617" width="4" style="3" customWidth="1"/>
    <col min="4618" max="4619" width="9" style="3"/>
    <col min="4620" max="4620" width="27.5" style="3" customWidth="1"/>
    <col min="4621" max="4621" width="63.5" style="3" customWidth="1"/>
    <col min="4622" max="4623" width="9" style="3"/>
    <col min="4624" max="4624" width="11.625" style="3" customWidth="1"/>
    <col min="4625" max="4864" width="9" style="3"/>
    <col min="4865" max="4865" width="3.625" style="3" customWidth="1"/>
    <col min="4866" max="4866" width="5.375" style="3" customWidth="1"/>
    <col min="4867" max="4867" width="4.875" style="3" customWidth="1"/>
    <col min="4868" max="4868" width="4.5" style="3" customWidth="1"/>
    <col min="4869" max="4870" width="9" style="3"/>
    <col min="4871" max="4871" width="6" style="3" customWidth="1"/>
    <col min="4872" max="4872" width="9" style="3"/>
    <col min="4873" max="4873" width="4" style="3" customWidth="1"/>
    <col min="4874" max="4875" width="9" style="3"/>
    <col min="4876" max="4876" width="27.5" style="3" customWidth="1"/>
    <col min="4877" max="4877" width="63.5" style="3" customWidth="1"/>
    <col min="4878" max="4879" width="9" style="3"/>
    <col min="4880" max="4880" width="11.625" style="3" customWidth="1"/>
    <col min="4881" max="5120" width="9" style="3"/>
    <col min="5121" max="5121" width="3.625" style="3" customWidth="1"/>
    <col min="5122" max="5122" width="5.375" style="3" customWidth="1"/>
    <col min="5123" max="5123" width="4.875" style="3" customWidth="1"/>
    <col min="5124" max="5124" width="4.5" style="3" customWidth="1"/>
    <col min="5125" max="5126" width="9" style="3"/>
    <col min="5127" max="5127" width="6" style="3" customWidth="1"/>
    <col min="5128" max="5128" width="9" style="3"/>
    <col min="5129" max="5129" width="4" style="3" customWidth="1"/>
    <col min="5130" max="5131" width="9" style="3"/>
    <col min="5132" max="5132" width="27.5" style="3" customWidth="1"/>
    <col min="5133" max="5133" width="63.5" style="3" customWidth="1"/>
    <col min="5134" max="5135" width="9" style="3"/>
    <col min="5136" max="5136" width="11.625" style="3" customWidth="1"/>
    <col min="5137" max="5376" width="9" style="3"/>
    <col min="5377" max="5377" width="3.625" style="3" customWidth="1"/>
    <col min="5378" max="5378" width="5.375" style="3" customWidth="1"/>
    <col min="5379" max="5379" width="4.875" style="3" customWidth="1"/>
    <col min="5380" max="5380" width="4.5" style="3" customWidth="1"/>
    <col min="5381" max="5382" width="9" style="3"/>
    <col min="5383" max="5383" width="6" style="3" customWidth="1"/>
    <col min="5384" max="5384" width="9" style="3"/>
    <col min="5385" max="5385" width="4" style="3" customWidth="1"/>
    <col min="5386" max="5387" width="9" style="3"/>
    <col min="5388" max="5388" width="27.5" style="3" customWidth="1"/>
    <col min="5389" max="5389" width="63.5" style="3" customWidth="1"/>
    <col min="5390" max="5391" width="9" style="3"/>
    <col min="5392" max="5392" width="11.625" style="3" customWidth="1"/>
    <col min="5393" max="5632" width="9" style="3"/>
    <col min="5633" max="5633" width="3.625" style="3" customWidth="1"/>
    <col min="5634" max="5634" width="5.375" style="3" customWidth="1"/>
    <col min="5635" max="5635" width="4.875" style="3" customWidth="1"/>
    <col min="5636" max="5636" width="4.5" style="3" customWidth="1"/>
    <col min="5637" max="5638" width="9" style="3"/>
    <col min="5639" max="5639" width="6" style="3" customWidth="1"/>
    <col min="5640" max="5640" width="9" style="3"/>
    <col min="5641" max="5641" width="4" style="3" customWidth="1"/>
    <col min="5642" max="5643" width="9" style="3"/>
    <col min="5644" max="5644" width="27.5" style="3" customWidth="1"/>
    <col min="5645" max="5645" width="63.5" style="3" customWidth="1"/>
    <col min="5646" max="5647" width="9" style="3"/>
    <col min="5648" max="5648" width="11.625" style="3" customWidth="1"/>
    <col min="5649" max="5888" width="9" style="3"/>
    <col min="5889" max="5889" width="3.625" style="3" customWidth="1"/>
    <col min="5890" max="5890" width="5.375" style="3" customWidth="1"/>
    <col min="5891" max="5891" width="4.875" style="3" customWidth="1"/>
    <col min="5892" max="5892" width="4.5" style="3" customWidth="1"/>
    <col min="5893" max="5894" width="9" style="3"/>
    <col min="5895" max="5895" width="6" style="3" customWidth="1"/>
    <col min="5896" max="5896" width="9" style="3"/>
    <col min="5897" max="5897" width="4" style="3" customWidth="1"/>
    <col min="5898" max="5899" width="9" style="3"/>
    <col min="5900" max="5900" width="27.5" style="3" customWidth="1"/>
    <col min="5901" max="5901" width="63.5" style="3" customWidth="1"/>
    <col min="5902" max="5903" width="9" style="3"/>
    <col min="5904" max="5904" width="11.625" style="3" customWidth="1"/>
    <col min="5905" max="6144" width="9" style="3"/>
    <col min="6145" max="6145" width="3.625" style="3" customWidth="1"/>
    <col min="6146" max="6146" width="5.375" style="3" customWidth="1"/>
    <col min="6147" max="6147" width="4.875" style="3" customWidth="1"/>
    <col min="6148" max="6148" width="4.5" style="3" customWidth="1"/>
    <col min="6149" max="6150" width="9" style="3"/>
    <col min="6151" max="6151" width="6" style="3" customWidth="1"/>
    <col min="6152" max="6152" width="9" style="3"/>
    <col min="6153" max="6153" width="4" style="3" customWidth="1"/>
    <col min="6154" max="6155" width="9" style="3"/>
    <col min="6156" max="6156" width="27.5" style="3" customWidth="1"/>
    <col min="6157" max="6157" width="63.5" style="3" customWidth="1"/>
    <col min="6158" max="6159" width="9" style="3"/>
    <col min="6160" max="6160" width="11.625" style="3" customWidth="1"/>
    <col min="6161" max="6400" width="9" style="3"/>
    <col min="6401" max="6401" width="3.625" style="3" customWidth="1"/>
    <col min="6402" max="6402" width="5.375" style="3" customWidth="1"/>
    <col min="6403" max="6403" width="4.875" style="3" customWidth="1"/>
    <col min="6404" max="6404" width="4.5" style="3" customWidth="1"/>
    <col min="6405" max="6406" width="9" style="3"/>
    <col min="6407" max="6407" width="6" style="3" customWidth="1"/>
    <col min="6408" max="6408" width="9" style="3"/>
    <col min="6409" max="6409" width="4" style="3" customWidth="1"/>
    <col min="6410" max="6411" width="9" style="3"/>
    <col min="6412" max="6412" width="27.5" style="3" customWidth="1"/>
    <col min="6413" max="6413" width="63.5" style="3" customWidth="1"/>
    <col min="6414" max="6415" width="9" style="3"/>
    <col min="6416" max="6416" width="11.625" style="3" customWidth="1"/>
    <col min="6417" max="6656" width="9" style="3"/>
    <col min="6657" max="6657" width="3.625" style="3" customWidth="1"/>
    <col min="6658" max="6658" width="5.375" style="3" customWidth="1"/>
    <col min="6659" max="6659" width="4.875" style="3" customWidth="1"/>
    <col min="6660" max="6660" width="4.5" style="3" customWidth="1"/>
    <col min="6661" max="6662" width="9" style="3"/>
    <col min="6663" max="6663" width="6" style="3" customWidth="1"/>
    <col min="6664" max="6664" width="9" style="3"/>
    <col min="6665" max="6665" width="4" style="3" customWidth="1"/>
    <col min="6666" max="6667" width="9" style="3"/>
    <col min="6668" max="6668" width="27.5" style="3" customWidth="1"/>
    <col min="6669" max="6669" width="63.5" style="3" customWidth="1"/>
    <col min="6670" max="6671" width="9" style="3"/>
    <col min="6672" max="6672" width="11.625" style="3" customWidth="1"/>
    <col min="6673" max="6912" width="9" style="3"/>
    <col min="6913" max="6913" width="3.625" style="3" customWidth="1"/>
    <col min="6914" max="6914" width="5.375" style="3" customWidth="1"/>
    <col min="6915" max="6915" width="4.875" style="3" customWidth="1"/>
    <col min="6916" max="6916" width="4.5" style="3" customWidth="1"/>
    <col min="6917" max="6918" width="9" style="3"/>
    <col min="6919" max="6919" width="6" style="3" customWidth="1"/>
    <col min="6920" max="6920" width="9" style="3"/>
    <col min="6921" max="6921" width="4" style="3" customWidth="1"/>
    <col min="6922" max="6923" width="9" style="3"/>
    <col min="6924" max="6924" width="27.5" style="3" customWidth="1"/>
    <col min="6925" max="6925" width="63.5" style="3" customWidth="1"/>
    <col min="6926" max="6927" width="9" style="3"/>
    <col min="6928" max="6928" width="11.625" style="3" customWidth="1"/>
    <col min="6929" max="7168" width="9" style="3"/>
    <col min="7169" max="7169" width="3.625" style="3" customWidth="1"/>
    <col min="7170" max="7170" width="5.375" style="3" customWidth="1"/>
    <col min="7171" max="7171" width="4.875" style="3" customWidth="1"/>
    <col min="7172" max="7172" width="4.5" style="3" customWidth="1"/>
    <col min="7173" max="7174" width="9" style="3"/>
    <col min="7175" max="7175" width="6" style="3" customWidth="1"/>
    <col min="7176" max="7176" width="9" style="3"/>
    <col min="7177" max="7177" width="4" style="3" customWidth="1"/>
    <col min="7178" max="7179" width="9" style="3"/>
    <col min="7180" max="7180" width="27.5" style="3" customWidth="1"/>
    <col min="7181" max="7181" width="63.5" style="3" customWidth="1"/>
    <col min="7182" max="7183" width="9" style="3"/>
    <col min="7184" max="7184" width="11.625" style="3" customWidth="1"/>
    <col min="7185" max="7424" width="9" style="3"/>
    <col min="7425" max="7425" width="3.625" style="3" customWidth="1"/>
    <col min="7426" max="7426" width="5.375" style="3" customWidth="1"/>
    <col min="7427" max="7427" width="4.875" style="3" customWidth="1"/>
    <col min="7428" max="7428" width="4.5" style="3" customWidth="1"/>
    <col min="7429" max="7430" width="9" style="3"/>
    <col min="7431" max="7431" width="6" style="3" customWidth="1"/>
    <col min="7432" max="7432" width="9" style="3"/>
    <col min="7433" max="7433" width="4" style="3" customWidth="1"/>
    <col min="7434" max="7435" width="9" style="3"/>
    <col min="7436" max="7436" width="27.5" style="3" customWidth="1"/>
    <col min="7437" max="7437" width="63.5" style="3" customWidth="1"/>
    <col min="7438" max="7439" width="9" style="3"/>
    <col min="7440" max="7440" width="11.625" style="3" customWidth="1"/>
    <col min="7441" max="7680" width="9" style="3"/>
    <col min="7681" max="7681" width="3.625" style="3" customWidth="1"/>
    <col min="7682" max="7682" width="5.375" style="3" customWidth="1"/>
    <col min="7683" max="7683" width="4.875" style="3" customWidth="1"/>
    <col min="7684" max="7684" width="4.5" style="3" customWidth="1"/>
    <col min="7685" max="7686" width="9" style="3"/>
    <col min="7687" max="7687" width="6" style="3" customWidth="1"/>
    <col min="7688" max="7688" width="9" style="3"/>
    <col min="7689" max="7689" width="4" style="3" customWidth="1"/>
    <col min="7690" max="7691" width="9" style="3"/>
    <col min="7692" max="7692" width="27.5" style="3" customWidth="1"/>
    <col min="7693" max="7693" width="63.5" style="3" customWidth="1"/>
    <col min="7694" max="7695" width="9" style="3"/>
    <col min="7696" max="7696" width="11.625" style="3" customWidth="1"/>
    <col min="7697" max="7936" width="9" style="3"/>
    <col min="7937" max="7937" width="3.625" style="3" customWidth="1"/>
    <col min="7938" max="7938" width="5.375" style="3" customWidth="1"/>
    <col min="7939" max="7939" width="4.875" style="3" customWidth="1"/>
    <col min="7940" max="7940" width="4.5" style="3" customWidth="1"/>
    <col min="7941" max="7942" width="9" style="3"/>
    <col min="7943" max="7943" width="6" style="3" customWidth="1"/>
    <col min="7944" max="7944" width="9" style="3"/>
    <col min="7945" max="7945" width="4" style="3" customWidth="1"/>
    <col min="7946" max="7947" width="9" style="3"/>
    <col min="7948" max="7948" width="27.5" style="3" customWidth="1"/>
    <col min="7949" max="7949" width="63.5" style="3" customWidth="1"/>
    <col min="7950" max="7951" width="9" style="3"/>
    <col min="7952" max="7952" width="11.625" style="3" customWidth="1"/>
    <col min="7953" max="8192" width="9" style="3"/>
    <col min="8193" max="8193" width="3.625" style="3" customWidth="1"/>
    <col min="8194" max="8194" width="5.375" style="3" customWidth="1"/>
    <col min="8195" max="8195" width="4.875" style="3" customWidth="1"/>
    <col min="8196" max="8196" width="4.5" style="3" customWidth="1"/>
    <col min="8197" max="8198" width="9" style="3"/>
    <col min="8199" max="8199" width="6" style="3" customWidth="1"/>
    <col min="8200" max="8200" width="9" style="3"/>
    <col min="8201" max="8201" width="4" style="3" customWidth="1"/>
    <col min="8202" max="8203" width="9" style="3"/>
    <col min="8204" max="8204" width="27.5" style="3" customWidth="1"/>
    <col min="8205" max="8205" width="63.5" style="3" customWidth="1"/>
    <col min="8206" max="8207" width="9" style="3"/>
    <col min="8208" max="8208" width="11.625" style="3" customWidth="1"/>
    <col min="8209" max="8448" width="9" style="3"/>
    <col min="8449" max="8449" width="3.625" style="3" customWidth="1"/>
    <col min="8450" max="8450" width="5.375" style="3" customWidth="1"/>
    <col min="8451" max="8451" width="4.875" style="3" customWidth="1"/>
    <col min="8452" max="8452" width="4.5" style="3" customWidth="1"/>
    <col min="8453" max="8454" width="9" style="3"/>
    <col min="8455" max="8455" width="6" style="3" customWidth="1"/>
    <col min="8456" max="8456" width="9" style="3"/>
    <col min="8457" max="8457" width="4" style="3" customWidth="1"/>
    <col min="8458" max="8459" width="9" style="3"/>
    <col min="8460" max="8460" width="27.5" style="3" customWidth="1"/>
    <col min="8461" max="8461" width="63.5" style="3" customWidth="1"/>
    <col min="8462" max="8463" width="9" style="3"/>
    <col min="8464" max="8464" width="11.625" style="3" customWidth="1"/>
    <col min="8465" max="8704" width="9" style="3"/>
    <col min="8705" max="8705" width="3.625" style="3" customWidth="1"/>
    <col min="8706" max="8706" width="5.375" style="3" customWidth="1"/>
    <col min="8707" max="8707" width="4.875" style="3" customWidth="1"/>
    <col min="8708" max="8708" width="4.5" style="3" customWidth="1"/>
    <col min="8709" max="8710" width="9" style="3"/>
    <col min="8711" max="8711" width="6" style="3" customWidth="1"/>
    <col min="8712" max="8712" width="9" style="3"/>
    <col min="8713" max="8713" width="4" style="3" customWidth="1"/>
    <col min="8714" max="8715" width="9" style="3"/>
    <col min="8716" max="8716" width="27.5" style="3" customWidth="1"/>
    <col min="8717" max="8717" width="63.5" style="3" customWidth="1"/>
    <col min="8718" max="8719" width="9" style="3"/>
    <col min="8720" max="8720" width="11.625" style="3" customWidth="1"/>
    <col min="8721" max="8960" width="9" style="3"/>
    <col min="8961" max="8961" width="3.625" style="3" customWidth="1"/>
    <col min="8962" max="8962" width="5.375" style="3" customWidth="1"/>
    <col min="8963" max="8963" width="4.875" style="3" customWidth="1"/>
    <col min="8964" max="8964" width="4.5" style="3" customWidth="1"/>
    <col min="8965" max="8966" width="9" style="3"/>
    <col min="8967" max="8967" width="6" style="3" customWidth="1"/>
    <col min="8968" max="8968" width="9" style="3"/>
    <col min="8969" max="8969" width="4" style="3" customWidth="1"/>
    <col min="8970" max="8971" width="9" style="3"/>
    <col min="8972" max="8972" width="27.5" style="3" customWidth="1"/>
    <col min="8973" max="8973" width="63.5" style="3" customWidth="1"/>
    <col min="8974" max="8975" width="9" style="3"/>
    <col min="8976" max="8976" width="11.625" style="3" customWidth="1"/>
    <col min="8977" max="9216" width="9" style="3"/>
    <col min="9217" max="9217" width="3.625" style="3" customWidth="1"/>
    <col min="9218" max="9218" width="5.375" style="3" customWidth="1"/>
    <col min="9219" max="9219" width="4.875" style="3" customWidth="1"/>
    <col min="9220" max="9220" width="4.5" style="3" customWidth="1"/>
    <col min="9221" max="9222" width="9" style="3"/>
    <col min="9223" max="9223" width="6" style="3" customWidth="1"/>
    <col min="9224" max="9224" width="9" style="3"/>
    <col min="9225" max="9225" width="4" style="3" customWidth="1"/>
    <col min="9226" max="9227" width="9" style="3"/>
    <col min="9228" max="9228" width="27.5" style="3" customWidth="1"/>
    <col min="9229" max="9229" width="63.5" style="3" customWidth="1"/>
    <col min="9230" max="9231" width="9" style="3"/>
    <col min="9232" max="9232" width="11.625" style="3" customWidth="1"/>
    <col min="9233" max="9472" width="9" style="3"/>
    <col min="9473" max="9473" width="3.625" style="3" customWidth="1"/>
    <col min="9474" max="9474" width="5.375" style="3" customWidth="1"/>
    <col min="9475" max="9475" width="4.875" style="3" customWidth="1"/>
    <col min="9476" max="9476" width="4.5" style="3" customWidth="1"/>
    <col min="9477" max="9478" width="9" style="3"/>
    <col min="9479" max="9479" width="6" style="3" customWidth="1"/>
    <col min="9480" max="9480" width="9" style="3"/>
    <col min="9481" max="9481" width="4" style="3" customWidth="1"/>
    <col min="9482" max="9483" width="9" style="3"/>
    <col min="9484" max="9484" width="27.5" style="3" customWidth="1"/>
    <col min="9485" max="9485" width="63.5" style="3" customWidth="1"/>
    <col min="9486" max="9487" width="9" style="3"/>
    <col min="9488" max="9488" width="11.625" style="3" customWidth="1"/>
    <col min="9489" max="9728" width="9" style="3"/>
    <col min="9729" max="9729" width="3.625" style="3" customWidth="1"/>
    <col min="9730" max="9730" width="5.375" style="3" customWidth="1"/>
    <col min="9731" max="9731" width="4.875" style="3" customWidth="1"/>
    <col min="9732" max="9732" width="4.5" style="3" customWidth="1"/>
    <col min="9733" max="9734" width="9" style="3"/>
    <col min="9735" max="9735" width="6" style="3" customWidth="1"/>
    <col min="9736" max="9736" width="9" style="3"/>
    <col min="9737" max="9737" width="4" style="3" customWidth="1"/>
    <col min="9738" max="9739" width="9" style="3"/>
    <col min="9740" max="9740" width="27.5" style="3" customWidth="1"/>
    <col min="9741" max="9741" width="63.5" style="3" customWidth="1"/>
    <col min="9742" max="9743" width="9" style="3"/>
    <col min="9744" max="9744" width="11.625" style="3" customWidth="1"/>
    <col min="9745" max="9984" width="9" style="3"/>
    <col min="9985" max="9985" width="3.625" style="3" customWidth="1"/>
    <col min="9986" max="9986" width="5.375" style="3" customWidth="1"/>
    <col min="9987" max="9987" width="4.875" style="3" customWidth="1"/>
    <col min="9988" max="9988" width="4.5" style="3" customWidth="1"/>
    <col min="9989" max="9990" width="9" style="3"/>
    <col min="9991" max="9991" width="6" style="3" customWidth="1"/>
    <col min="9992" max="9992" width="9" style="3"/>
    <col min="9993" max="9993" width="4" style="3" customWidth="1"/>
    <col min="9994" max="9995" width="9" style="3"/>
    <col min="9996" max="9996" width="27.5" style="3" customWidth="1"/>
    <col min="9997" max="9997" width="63.5" style="3" customWidth="1"/>
    <col min="9998" max="9999" width="9" style="3"/>
    <col min="10000" max="10000" width="11.625" style="3" customWidth="1"/>
    <col min="10001" max="10240" width="9" style="3"/>
    <col min="10241" max="10241" width="3.625" style="3" customWidth="1"/>
    <col min="10242" max="10242" width="5.375" style="3" customWidth="1"/>
    <col min="10243" max="10243" width="4.875" style="3" customWidth="1"/>
    <col min="10244" max="10244" width="4.5" style="3" customWidth="1"/>
    <col min="10245" max="10246" width="9" style="3"/>
    <col min="10247" max="10247" width="6" style="3" customWidth="1"/>
    <col min="10248" max="10248" width="9" style="3"/>
    <col min="10249" max="10249" width="4" style="3" customWidth="1"/>
    <col min="10250" max="10251" width="9" style="3"/>
    <col min="10252" max="10252" width="27.5" style="3" customWidth="1"/>
    <col min="10253" max="10253" width="63.5" style="3" customWidth="1"/>
    <col min="10254" max="10255" width="9" style="3"/>
    <col min="10256" max="10256" width="11.625" style="3" customWidth="1"/>
    <col min="10257" max="10496" width="9" style="3"/>
    <col min="10497" max="10497" width="3.625" style="3" customWidth="1"/>
    <col min="10498" max="10498" width="5.375" style="3" customWidth="1"/>
    <col min="10499" max="10499" width="4.875" style="3" customWidth="1"/>
    <col min="10500" max="10500" width="4.5" style="3" customWidth="1"/>
    <col min="10501" max="10502" width="9" style="3"/>
    <col min="10503" max="10503" width="6" style="3" customWidth="1"/>
    <col min="10504" max="10504" width="9" style="3"/>
    <col min="10505" max="10505" width="4" style="3" customWidth="1"/>
    <col min="10506" max="10507" width="9" style="3"/>
    <col min="10508" max="10508" width="27.5" style="3" customWidth="1"/>
    <col min="10509" max="10509" width="63.5" style="3" customWidth="1"/>
    <col min="10510" max="10511" width="9" style="3"/>
    <col min="10512" max="10512" width="11.625" style="3" customWidth="1"/>
    <col min="10513" max="10752" width="9" style="3"/>
    <col min="10753" max="10753" width="3.625" style="3" customWidth="1"/>
    <col min="10754" max="10754" width="5.375" style="3" customWidth="1"/>
    <col min="10755" max="10755" width="4.875" style="3" customWidth="1"/>
    <col min="10756" max="10756" width="4.5" style="3" customWidth="1"/>
    <col min="10757" max="10758" width="9" style="3"/>
    <col min="10759" max="10759" width="6" style="3" customWidth="1"/>
    <col min="10760" max="10760" width="9" style="3"/>
    <col min="10761" max="10761" width="4" style="3" customWidth="1"/>
    <col min="10762" max="10763" width="9" style="3"/>
    <col min="10764" max="10764" width="27.5" style="3" customWidth="1"/>
    <col min="10765" max="10765" width="63.5" style="3" customWidth="1"/>
    <col min="10766" max="10767" width="9" style="3"/>
    <col min="10768" max="10768" width="11.625" style="3" customWidth="1"/>
    <col min="10769" max="11008" width="9" style="3"/>
    <col min="11009" max="11009" width="3.625" style="3" customWidth="1"/>
    <col min="11010" max="11010" width="5.375" style="3" customWidth="1"/>
    <col min="11011" max="11011" width="4.875" style="3" customWidth="1"/>
    <col min="11012" max="11012" width="4.5" style="3" customWidth="1"/>
    <col min="11013" max="11014" width="9" style="3"/>
    <col min="11015" max="11015" width="6" style="3" customWidth="1"/>
    <col min="11016" max="11016" width="9" style="3"/>
    <col min="11017" max="11017" width="4" style="3" customWidth="1"/>
    <col min="11018" max="11019" width="9" style="3"/>
    <col min="11020" max="11020" width="27.5" style="3" customWidth="1"/>
    <col min="11021" max="11021" width="63.5" style="3" customWidth="1"/>
    <col min="11022" max="11023" width="9" style="3"/>
    <col min="11024" max="11024" width="11.625" style="3" customWidth="1"/>
    <col min="11025" max="11264" width="9" style="3"/>
    <col min="11265" max="11265" width="3.625" style="3" customWidth="1"/>
    <col min="11266" max="11266" width="5.375" style="3" customWidth="1"/>
    <col min="11267" max="11267" width="4.875" style="3" customWidth="1"/>
    <col min="11268" max="11268" width="4.5" style="3" customWidth="1"/>
    <col min="11269" max="11270" width="9" style="3"/>
    <col min="11271" max="11271" width="6" style="3" customWidth="1"/>
    <col min="11272" max="11272" width="9" style="3"/>
    <col min="11273" max="11273" width="4" style="3" customWidth="1"/>
    <col min="11274" max="11275" width="9" style="3"/>
    <col min="11276" max="11276" width="27.5" style="3" customWidth="1"/>
    <col min="11277" max="11277" width="63.5" style="3" customWidth="1"/>
    <col min="11278" max="11279" width="9" style="3"/>
    <col min="11280" max="11280" width="11.625" style="3" customWidth="1"/>
    <col min="11281" max="11520" width="9" style="3"/>
    <col min="11521" max="11521" width="3.625" style="3" customWidth="1"/>
    <col min="11522" max="11522" width="5.375" style="3" customWidth="1"/>
    <col min="11523" max="11523" width="4.875" style="3" customWidth="1"/>
    <col min="11524" max="11524" width="4.5" style="3" customWidth="1"/>
    <col min="11525" max="11526" width="9" style="3"/>
    <col min="11527" max="11527" width="6" style="3" customWidth="1"/>
    <col min="11528" max="11528" width="9" style="3"/>
    <col min="11529" max="11529" width="4" style="3" customWidth="1"/>
    <col min="11530" max="11531" width="9" style="3"/>
    <col min="11532" max="11532" width="27.5" style="3" customWidth="1"/>
    <col min="11533" max="11533" width="63.5" style="3" customWidth="1"/>
    <col min="11534" max="11535" width="9" style="3"/>
    <col min="11536" max="11536" width="11.625" style="3" customWidth="1"/>
    <col min="11537" max="11776" width="9" style="3"/>
    <col min="11777" max="11777" width="3.625" style="3" customWidth="1"/>
    <col min="11778" max="11778" width="5.375" style="3" customWidth="1"/>
    <col min="11779" max="11779" width="4.875" style="3" customWidth="1"/>
    <col min="11780" max="11780" width="4.5" style="3" customWidth="1"/>
    <col min="11781" max="11782" width="9" style="3"/>
    <col min="11783" max="11783" width="6" style="3" customWidth="1"/>
    <col min="11784" max="11784" width="9" style="3"/>
    <col min="11785" max="11785" width="4" style="3" customWidth="1"/>
    <col min="11786" max="11787" width="9" style="3"/>
    <col min="11788" max="11788" width="27.5" style="3" customWidth="1"/>
    <col min="11789" max="11789" width="63.5" style="3" customWidth="1"/>
    <col min="11790" max="11791" width="9" style="3"/>
    <col min="11792" max="11792" width="11.625" style="3" customWidth="1"/>
    <col min="11793" max="12032" width="9" style="3"/>
    <col min="12033" max="12033" width="3.625" style="3" customWidth="1"/>
    <col min="12034" max="12034" width="5.375" style="3" customWidth="1"/>
    <col min="12035" max="12035" width="4.875" style="3" customWidth="1"/>
    <col min="12036" max="12036" width="4.5" style="3" customWidth="1"/>
    <col min="12037" max="12038" width="9" style="3"/>
    <col min="12039" max="12039" width="6" style="3" customWidth="1"/>
    <col min="12040" max="12040" width="9" style="3"/>
    <col min="12041" max="12041" width="4" style="3" customWidth="1"/>
    <col min="12042" max="12043" width="9" style="3"/>
    <col min="12044" max="12044" width="27.5" style="3" customWidth="1"/>
    <col min="12045" max="12045" width="63.5" style="3" customWidth="1"/>
    <col min="12046" max="12047" width="9" style="3"/>
    <col min="12048" max="12048" width="11.625" style="3" customWidth="1"/>
    <col min="12049" max="12288" width="9" style="3"/>
    <col min="12289" max="12289" width="3.625" style="3" customWidth="1"/>
    <col min="12290" max="12290" width="5.375" style="3" customWidth="1"/>
    <col min="12291" max="12291" width="4.875" style="3" customWidth="1"/>
    <col min="12292" max="12292" width="4.5" style="3" customWidth="1"/>
    <col min="12293" max="12294" width="9" style="3"/>
    <col min="12295" max="12295" width="6" style="3" customWidth="1"/>
    <col min="12296" max="12296" width="9" style="3"/>
    <col min="12297" max="12297" width="4" style="3" customWidth="1"/>
    <col min="12298" max="12299" width="9" style="3"/>
    <col min="12300" max="12300" width="27.5" style="3" customWidth="1"/>
    <col min="12301" max="12301" width="63.5" style="3" customWidth="1"/>
    <col min="12302" max="12303" width="9" style="3"/>
    <col min="12304" max="12304" width="11.625" style="3" customWidth="1"/>
    <col min="12305" max="12544" width="9" style="3"/>
    <col min="12545" max="12545" width="3.625" style="3" customWidth="1"/>
    <col min="12546" max="12546" width="5.375" style="3" customWidth="1"/>
    <col min="12547" max="12547" width="4.875" style="3" customWidth="1"/>
    <col min="12548" max="12548" width="4.5" style="3" customWidth="1"/>
    <col min="12549" max="12550" width="9" style="3"/>
    <col min="12551" max="12551" width="6" style="3" customWidth="1"/>
    <col min="12552" max="12552" width="9" style="3"/>
    <col min="12553" max="12553" width="4" style="3" customWidth="1"/>
    <col min="12554" max="12555" width="9" style="3"/>
    <col min="12556" max="12556" width="27.5" style="3" customWidth="1"/>
    <col min="12557" max="12557" width="63.5" style="3" customWidth="1"/>
    <col min="12558" max="12559" width="9" style="3"/>
    <col min="12560" max="12560" width="11.625" style="3" customWidth="1"/>
    <col min="12561" max="12800" width="9" style="3"/>
    <col min="12801" max="12801" width="3.625" style="3" customWidth="1"/>
    <col min="12802" max="12802" width="5.375" style="3" customWidth="1"/>
    <col min="12803" max="12803" width="4.875" style="3" customWidth="1"/>
    <col min="12804" max="12804" width="4.5" style="3" customWidth="1"/>
    <col min="12805" max="12806" width="9" style="3"/>
    <col min="12807" max="12807" width="6" style="3" customWidth="1"/>
    <col min="12808" max="12808" width="9" style="3"/>
    <col min="12809" max="12809" width="4" style="3" customWidth="1"/>
    <col min="12810" max="12811" width="9" style="3"/>
    <col min="12812" max="12812" width="27.5" style="3" customWidth="1"/>
    <col min="12813" max="12813" width="63.5" style="3" customWidth="1"/>
    <col min="12814" max="12815" width="9" style="3"/>
    <col min="12816" max="12816" width="11.625" style="3" customWidth="1"/>
    <col min="12817" max="13056" width="9" style="3"/>
    <col min="13057" max="13057" width="3.625" style="3" customWidth="1"/>
    <col min="13058" max="13058" width="5.375" style="3" customWidth="1"/>
    <col min="13059" max="13059" width="4.875" style="3" customWidth="1"/>
    <col min="13060" max="13060" width="4.5" style="3" customWidth="1"/>
    <col min="13061" max="13062" width="9" style="3"/>
    <col min="13063" max="13063" width="6" style="3" customWidth="1"/>
    <col min="13064" max="13064" width="9" style="3"/>
    <col min="13065" max="13065" width="4" style="3" customWidth="1"/>
    <col min="13066" max="13067" width="9" style="3"/>
    <col min="13068" max="13068" width="27.5" style="3" customWidth="1"/>
    <col min="13069" max="13069" width="63.5" style="3" customWidth="1"/>
    <col min="13070" max="13071" width="9" style="3"/>
    <col min="13072" max="13072" width="11.625" style="3" customWidth="1"/>
    <col min="13073" max="13312" width="9" style="3"/>
    <col min="13313" max="13313" width="3.625" style="3" customWidth="1"/>
    <col min="13314" max="13314" width="5.375" style="3" customWidth="1"/>
    <col min="13315" max="13315" width="4.875" style="3" customWidth="1"/>
    <col min="13316" max="13316" width="4.5" style="3" customWidth="1"/>
    <col min="13317" max="13318" width="9" style="3"/>
    <col min="13319" max="13319" width="6" style="3" customWidth="1"/>
    <col min="13320" max="13320" width="9" style="3"/>
    <col min="13321" max="13321" width="4" style="3" customWidth="1"/>
    <col min="13322" max="13323" width="9" style="3"/>
    <col min="13324" max="13324" width="27.5" style="3" customWidth="1"/>
    <col min="13325" max="13325" width="63.5" style="3" customWidth="1"/>
    <col min="13326" max="13327" width="9" style="3"/>
    <col min="13328" max="13328" width="11.625" style="3" customWidth="1"/>
    <col min="13329" max="13568" width="9" style="3"/>
    <col min="13569" max="13569" width="3.625" style="3" customWidth="1"/>
    <col min="13570" max="13570" width="5.375" style="3" customWidth="1"/>
    <col min="13571" max="13571" width="4.875" style="3" customWidth="1"/>
    <col min="13572" max="13572" width="4.5" style="3" customWidth="1"/>
    <col min="13573" max="13574" width="9" style="3"/>
    <col min="13575" max="13575" width="6" style="3" customWidth="1"/>
    <col min="13576" max="13576" width="9" style="3"/>
    <col min="13577" max="13577" width="4" style="3" customWidth="1"/>
    <col min="13578" max="13579" width="9" style="3"/>
    <col min="13580" max="13580" width="27.5" style="3" customWidth="1"/>
    <col min="13581" max="13581" width="63.5" style="3" customWidth="1"/>
    <col min="13582" max="13583" width="9" style="3"/>
    <col min="13584" max="13584" width="11.625" style="3" customWidth="1"/>
    <col min="13585" max="13824" width="9" style="3"/>
    <col min="13825" max="13825" width="3.625" style="3" customWidth="1"/>
    <col min="13826" max="13826" width="5.375" style="3" customWidth="1"/>
    <col min="13827" max="13827" width="4.875" style="3" customWidth="1"/>
    <col min="13828" max="13828" width="4.5" style="3" customWidth="1"/>
    <col min="13829" max="13830" width="9" style="3"/>
    <col min="13831" max="13831" width="6" style="3" customWidth="1"/>
    <col min="13832" max="13832" width="9" style="3"/>
    <col min="13833" max="13833" width="4" style="3" customWidth="1"/>
    <col min="13834" max="13835" width="9" style="3"/>
    <col min="13836" max="13836" width="27.5" style="3" customWidth="1"/>
    <col min="13837" max="13837" width="63.5" style="3" customWidth="1"/>
    <col min="13838" max="13839" width="9" style="3"/>
    <col min="13840" max="13840" width="11.625" style="3" customWidth="1"/>
    <col min="13841" max="14080" width="9" style="3"/>
    <col min="14081" max="14081" width="3.625" style="3" customWidth="1"/>
    <col min="14082" max="14082" width="5.375" style="3" customWidth="1"/>
    <col min="14083" max="14083" width="4.875" style="3" customWidth="1"/>
    <col min="14084" max="14084" width="4.5" style="3" customWidth="1"/>
    <col min="14085" max="14086" width="9" style="3"/>
    <col min="14087" max="14087" width="6" style="3" customWidth="1"/>
    <col min="14088" max="14088" width="9" style="3"/>
    <col min="14089" max="14089" width="4" style="3" customWidth="1"/>
    <col min="14090" max="14091" width="9" style="3"/>
    <col min="14092" max="14092" width="27.5" style="3" customWidth="1"/>
    <col min="14093" max="14093" width="63.5" style="3" customWidth="1"/>
    <col min="14094" max="14095" width="9" style="3"/>
    <col min="14096" max="14096" width="11.625" style="3" customWidth="1"/>
    <col min="14097" max="14336" width="9" style="3"/>
    <col min="14337" max="14337" width="3.625" style="3" customWidth="1"/>
    <col min="14338" max="14338" width="5.375" style="3" customWidth="1"/>
    <col min="14339" max="14339" width="4.875" style="3" customWidth="1"/>
    <col min="14340" max="14340" width="4.5" style="3" customWidth="1"/>
    <col min="14341" max="14342" width="9" style="3"/>
    <col min="14343" max="14343" width="6" style="3" customWidth="1"/>
    <col min="14344" max="14344" width="9" style="3"/>
    <col min="14345" max="14345" width="4" style="3" customWidth="1"/>
    <col min="14346" max="14347" width="9" style="3"/>
    <col min="14348" max="14348" width="27.5" style="3" customWidth="1"/>
    <col min="14349" max="14349" width="63.5" style="3" customWidth="1"/>
    <col min="14350" max="14351" width="9" style="3"/>
    <col min="14352" max="14352" width="11.625" style="3" customWidth="1"/>
    <col min="14353" max="14592" width="9" style="3"/>
    <col min="14593" max="14593" width="3.625" style="3" customWidth="1"/>
    <col min="14594" max="14594" width="5.375" style="3" customWidth="1"/>
    <col min="14595" max="14595" width="4.875" style="3" customWidth="1"/>
    <col min="14596" max="14596" width="4.5" style="3" customWidth="1"/>
    <col min="14597" max="14598" width="9" style="3"/>
    <col min="14599" max="14599" width="6" style="3" customWidth="1"/>
    <col min="14600" max="14600" width="9" style="3"/>
    <col min="14601" max="14601" width="4" style="3" customWidth="1"/>
    <col min="14602" max="14603" width="9" style="3"/>
    <col min="14604" max="14604" width="27.5" style="3" customWidth="1"/>
    <col min="14605" max="14605" width="63.5" style="3" customWidth="1"/>
    <col min="14606" max="14607" width="9" style="3"/>
    <col min="14608" max="14608" width="11.625" style="3" customWidth="1"/>
    <col min="14609" max="14848" width="9" style="3"/>
    <col min="14849" max="14849" width="3.625" style="3" customWidth="1"/>
    <col min="14850" max="14850" width="5.375" style="3" customWidth="1"/>
    <col min="14851" max="14851" width="4.875" style="3" customWidth="1"/>
    <col min="14852" max="14852" width="4.5" style="3" customWidth="1"/>
    <col min="14853" max="14854" width="9" style="3"/>
    <col min="14855" max="14855" width="6" style="3" customWidth="1"/>
    <col min="14856" max="14856" width="9" style="3"/>
    <col min="14857" max="14857" width="4" style="3" customWidth="1"/>
    <col min="14858" max="14859" width="9" style="3"/>
    <col min="14860" max="14860" width="27.5" style="3" customWidth="1"/>
    <col min="14861" max="14861" width="63.5" style="3" customWidth="1"/>
    <col min="14862" max="14863" width="9" style="3"/>
    <col min="14864" max="14864" width="11.625" style="3" customWidth="1"/>
    <col min="14865" max="15104" width="9" style="3"/>
    <col min="15105" max="15105" width="3.625" style="3" customWidth="1"/>
    <col min="15106" max="15106" width="5.375" style="3" customWidth="1"/>
    <col min="15107" max="15107" width="4.875" style="3" customWidth="1"/>
    <col min="15108" max="15108" width="4.5" style="3" customWidth="1"/>
    <col min="15109" max="15110" width="9" style="3"/>
    <col min="15111" max="15111" width="6" style="3" customWidth="1"/>
    <col min="15112" max="15112" width="9" style="3"/>
    <col min="15113" max="15113" width="4" style="3" customWidth="1"/>
    <col min="15114" max="15115" width="9" style="3"/>
    <col min="15116" max="15116" width="27.5" style="3" customWidth="1"/>
    <col min="15117" max="15117" width="63.5" style="3" customWidth="1"/>
    <col min="15118" max="15119" width="9" style="3"/>
    <col min="15120" max="15120" width="11.625" style="3" customWidth="1"/>
    <col min="15121" max="15360" width="9" style="3"/>
    <col min="15361" max="15361" width="3.625" style="3" customWidth="1"/>
    <col min="15362" max="15362" width="5.375" style="3" customWidth="1"/>
    <col min="15363" max="15363" width="4.875" style="3" customWidth="1"/>
    <col min="15364" max="15364" width="4.5" style="3" customWidth="1"/>
    <col min="15365" max="15366" width="9" style="3"/>
    <col min="15367" max="15367" width="6" style="3" customWidth="1"/>
    <col min="15368" max="15368" width="9" style="3"/>
    <col min="15369" max="15369" width="4" style="3" customWidth="1"/>
    <col min="15370" max="15371" width="9" style="3"/>
    <col min="15372" max="15372" width="27.5" style="3" customWidth="1"/>
    <col min="15373" max="15373" width="63.5" style="3" customWidth="1"/>
    <col min="15374" max="15375" width="9" style="3"/>
    <col min="15376" max="15376" width="11.625" style="3" customWidth="1"/>
    <col min="15377" max="15616" width="9" style="3"/>
    <col min="15617" max="15617" width="3.625" style="3" customWidth="1"/>
    <col min="15618" max="15618" width="5.375" style="3" customWidth="1"/>
    <col min="15619" max="15619" width="4.875" style="3" customWidth="1"/>
    <col min="15620" max="15620" width="4.5" style="3" customWidth="1"/>
    <col min="15621" max="15622" width="9" style="3"/>
    <col min="15623" max="15623" width="6" style="3" customWidth="1"/>
    <col min="15624" max="15624" width="9" style="3"/>
    <col min="15625" max="15625" width="4" style="3" customWidth="1"/>
    <col min="15626" max="15627" width="9" style="3"/>
    <col min="15628" max="15628" width="27.5" style="3" customWidth="1"/>
    <col min="15629" max="15629" width="63.5" style="3" customWidth="1"/>
    <col min="15630" max="15631" width="9" style="3"/>
    <col min="15632" max="15632" width="11.625" style="3" customWidth="1"/>
    <col min="15633" max="15872" width="9" style="3"/>
    <col min="15873" max="15873" width="3.625" style="3" customWidth="1"/>
    <col min="15874" max="15874" width="5.375" style="3" customWidth="1"/>
    <col min="15875" max="15875" width="4.875" style="3" customWidth="1"/>
    <col min="15876" max="15876" width="4.5" style="3" customWidth="1"/>
    <col min="15877" max="15878" width="9" style="3"/>
    <col min="15879" max="15879" width="6" style="3" customWidth="1"/>
    <col min="15880" max="15880" width="9" style="3"/>
    <col min="15881" max="15881" width="4" style="3" customWidth="1"/>
    <col min="15882" max="15883" width="9" style="3"/>
    <col min="15884" max="15884" width="27.5" style="3" customWidth="1"/>
    <col min="15885" max="15885" width="63.5" style="3" customWidth="1"/>
    <col min="15886" max="15887" width="9" style="3"/>
    <col min="15888" max="15888" width="11.625" style="3" customWidth="1"/>
    <col min="15889" max="16128" width="9" style="3"/>
    <col min="16129" max="16129" width="3.625" style="3" customWidth="1"/>
    <col min="16130" max="16130" width="5.375" style="3" customWidth="1"/>
    <col min="16131" max="16131" width="4.875" style="3" customWidth="1"/>
    <col min="16132" max="16132" width="4.5" style="3" customWidth="1"/>
    <col min="16133" max="16134" width="9" style="3"/>
    <col min="16135" max="16135" width="6" style="3" customWidth="1"/>
    <col min="16136" max="16136" width="9" style="3"/>
    <col min="16137" max="16137" width="4" style="3" customWidth="1"/>
    <col min="16138" max="16139" width="9" style="3"/>
    <col min="16140" max="16140" width="27.5" style="3" customWidth="1"/>
    <col min="16141" max="16141" width="63.5" style="3" customWidth="1"/>
    <col min="16142" max="16143" width="9" style="3"/>
    <col min="16144" max="16144" width="11.625" style="3" customWidth="1"/>
    <col min="16145" max="16384" width="9" style="3"/>
  </cols>
  <sheetData>
    <row r="1" spans="1:18" ht="24.75" customHeight="1">
      <c r="A1" s="56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18" ht="24.75" customHeight="1">
      <c r="A2" s="17" t="s">
        <v>128</v>
      </c>
      <c r="B2" s="18" t="s">
        <v>49</v>
      </c>
      <c r="C2" s="19" t="s">
        <v>50</v>
      </c>
      <c r="D2" s="19" t="s">
        <v>51</v>
      </c>
      <c r="E2" s="17" t="s">
        <v>52</v>
      </c>
      <c r="F2" s="20" t="s">
        <v>131</v>
      </c>
      <c r="G2" s="17" t="s">
        <v>53</v>
      </c>
      <c r="H2" s="19" t="s">
        <v>54</v>
      </c>
      <c r="I2" s="17" t="s">
        <v>55</v>
      </c>
      <c r="J2" s="18" t="s">
        <v>56</v>
      </c>
      <c r="K2" s="17" t="s">
        <v>57</v>
      </c>
      <c r="M2" s="29" t="s">
        <v>58</v>
      </c>
      <c r="N2" s="15"/>
      <c r="O2" s="15"/>
      <c r="P2" s="15"/>
    </row>
    <row r="3" spans="1:18" ht="24.75" hidden="1" customHeight="1">
      <c r="A3" s="21">
        <v>1</v>
      </c>
      <c r="B3" s="22" t="s">
        <v>59</v>
      </c>
      <c r="C3" s="23" t="s">
        <v>60</v>
      </c>
      <c r="D3" s="23" t="s">
        <v>61</v>
      </c>
      <c r="E3" s="24" t="s">
        <v>62</v>
      </c>
      <c r="F3" s="25">
        <v>20394</v>
      </c>
      <c r="G3" s="26">
        <f t="shared" ref="G3:G22" ca="1" si="0">(TODAY() -F3)/365</f>
        <v>66.893150684931513</v>
      </c>
      <c r="H3" s="25">
        <v>28703</v>
      </c>
      <c r="I3" s="26">
        <f t="shared" ref="I3:I22" ca="1" si="1">(TODAY() -H3)/365</f>
        <v>44.128767123287673</v>
      </c>
      <c r="J3" s="24" t="s">
        <v>63</v>
      </c>
      <c r="K3" s="24" t="s">
        <v>64</v>
      </c>
      <c r="M3" s="15" t="s">
        <v>85</v>
      </c>
      <c r="N3" s="15"/>
      <c r="O3" s="15"/>
      <c r="P3" s="15"/>
    </row>
    <row r="4" spans="1:18" ht="24.75" customHeight="1">
      <c r="A4" s="21">
        <v>2</v>
      </c>
      <c r="B4" s="22" t="s">
        <v>66</v>
      </c>
      <c r="C4" s="23" t="s">
        <v>67</v>
      </c>
      <c r="D4" s="23" t="s">
        <v>68</v>
      </c>
      <c r="E4" s="24" t="s">
        <v>69</v>
      </c>
      <c r="F4" s="25">
        <v>27334</v>
      </c>
      <c r="G4" s="26">
        <f t="shared" ca="1" si="0"/>
        <v>47.87945205479452</v>
      </c>
      <c r="H4" s="25">
        <v>34304</v>
      </c>
      <c r="I4" s="26">
        <f t="shared" ca="1" si="1"/>
        <v>28.783561643835615</v>
      </c>
      <c r="J4" s="24" t="s">
        <v>70</v>
      </c>
      <c r="K4" s="24" t="s">
        <v>71</v>
      </c>
      <c r="M4" s="15"/>
      <c r="N4" s="15"/>
      <c r="O4" s="15"/>
      <c r="P4" s="15"/>
    </row>
    <row r="5" spans="1:18" ht="24.75" hidden="1" customHeight="1">
      <c r="A5" s="21">
        <v>3</v>
      </c>
      <c r="B5" s="22" t="s">
        <v>73</v>
      </c>
      <c r="C5" s="23" t="s">
        <v>60</v>
      </c>
      <c r="D5" s="23" t="s">
        <v>61</v>
      </c>
      <c r="E5" s="24" t="s">
        <v>74</v>
      </c>
      <c r="F5" s="25">
        <v>20911</v>
      </c>
      <c r="G5" s="26">
        <f t="shared" ca="1" si="0"/>
        <v>65.476712328767121</v>
      </c>
      <c r="H5" s="25">
        <v>28004</v>
      </c>
      <c r="I5" s="26">
        <f t="shared" ca="1" si="1"/>
        <v>46.043835616438358</v>
      </c>
      <c r="J5" s="24" t="s">
        <v>75</v>
      </c>
      <c r="K5" s="24" t="s">
        <v>76</v>
      </c>
      <c r="M5" s="15"/>
      <c r="N5" s="15"/>
      <c r="O5" s="15"/>
      <c r="P5" s="15"/>
    </row>
    <row r="6" spans="1:18" ht="24.75" hidden="1" customHeight="1">
      <c r="A6" s="21">
        <v>4</v>
      </c>
      <c r="B6" s="22" t="s">
        <v>77</v>
      </c>
      <c r="C6" s="23" t="s">
        <v>60</v>
      </c>
      <c r="D6" s="23" t="s">
        <v>61</v>
      </c>
      <c r="E6" s="24" t="s">
        <v>78</v>
      </c>
      <c r="F6" s="25">
        <v>22282</v>
      </c>
      <c r="G6" s="26">
        <f t="shared" ca="1" si="0"/>
        <v>61.720547945205482</v>
      </c>
      <c r="H6" s="25">
        <v>30317</v>
      </c>
      <c r="I6" s="26">
        <f t="shared" ca="1" si="1"/>
        <v>39.706849315068496</v>
      </c>
      <c r="J6" s="24" t="s">
        <v>79</v>
      </c>
      <c r="K6" s="24" t="s">
        <v>76</v>
      </c>
      <c r="M6" s="15"/>
      <c r="N6" s="15"/>
      <c r="O6" s="15"/>
      <c r="P6" s="15"/>
    </row>
    <row r="7" spans="1:18" ht="24.75" hidden="1" customHeight="1">
      <c r="A7" s="21">
        <v>5</v>
      </c>
      <c r="B7" s="22" t="s">
        <v>81</v>
      </c>
      <c r="C7" s="23" t="s">
        <v>67</v>
      </c>
      <c r="D7" s="23" t="s">
        <v>68</v>
      </c>
      <c r="E7" s="24" t="s">
        <v>82</v>
      </c>
      <c r="F7" s="25">
        <v>19059</v>
      </c>
      <c r="G7" s="26">
        <f t="shared" ca="1" si="0"/>
        <v>70.550684931506851</v>
      </c>
      <c r="H7" s="25">
        <v>25538</v>
      </c>
      <c r="I7" s="26">
        <f t="shared" ca="1" si="1"/>
        <v>52.8</v>
      </c>
      <c r="J7" s="24" t="s">
        <v>83</v>
      </c>
      <c r="K7" s="24" t="s">
        <v>84</v>
      </c>
      <c r="N7" s="15"/>
      <c r="O7" s="15"/>
      <c r="P7" s="15"/>
    </row>
    <row r="8" spans="1:18" ht="24.75" hidden="1" customHeight="1">
      <c r="A8" s="21">
        <v>6</v>
      </c>
      <c r="B8" s="22" t="s">
        <v>86</v>
      </c>
      <c r="C8" s="23" t="s">
        <v>60</v>
      </c>
      <c r="D8" s="23" t="s">
        <v>61</v>
      </c>
      <c r="E8" s="24" t="s">
        <v>87</v>
      </c>
      <c r="F8" s="25">
        <v>25873</v>
      </c>
      <c r="G8" s="26">
        <f t="shared" ca="1" si="0"/>
        <v>51.88219178082192</v>
      </c>
      <c r="H8" s="25">
        <v>34669</v>
      </c>
      <c r="I8" s="26">
        <f t="shared" ca="1" si="1"/>
        <v>27.783561643835615</v>
      </c>
      <c r="J8" s="24" t="s">
        <v>88</v>
      </c>
      <c r="K8" s="24" t="s">
        <v>64</v>
      </c>
      <c r="M8" s="15"/>
      <c r="N8" s="15"/>
      <c r="O8" s="15"/>
      <c r="P8" s="15"/>
    </row>
    <row r="9" spans="1:18" ht="24.75" hidden="1" customHeight="1">
      <c r="A9" s="21">
        <v>7</v>
      </c>
      <c r="B9" s="22" t="s">
        <v>89</v>
      </c>
      <c r="C9" s="23" t="s">
        <v>67</v>
      </c>
      <c r="D9" s="23" t="s">
        <v>61</v>
      </c>
      <c r="E9" s="24" t="s">
        <v>90</v>
      </c>
      <c r="F9" s="25">
        <v>22616</v>
      </c>
      <c r="G9" s="26">
        <f t="shared" ca="1" si="0"/>
        <v>60.805479452054797</v>
      </c>
      <c r="H9" s="25">
        <v>30682</v>
      </c>
      <c r="I9" s="26">
        <f t="shared" ca="1" si="1"/>
        <v>38.706849315068496</v>
      </c>
      <c r="J9" s="24" t="s">
        <v>79</v>
      </c>
      <c r="K9" s="24" t="s">
        <v>64</v>
      </c>
      <c r="M9" s="57"/>
      <c r="N9" s="57"/>
      <c r="O9" s="57"/>
      <c r="P9" s="57"/>
    </row>
    <row r="10" spans="1:18" ht="24.75" hidden="1" customHeight="1">
      <c r="A10" s="21">
        <v>8</v>
      </c>
      <c r="B10" s="22" t="s">
        <v>91</v>
      </c>
      <c r="C10" s="23" t="s">
        <v>67</v>
      </c>
      <c r="D10" s="23" t="s">
        <v>61</v>
      </c>
      <c r="E10" s="24" t="s">
        <v>92</v>
      </c>
      <c r="F10" s="25">
        <v>20210</v>
      </c>
      <c r="G10" s="26">
        <f t="shared" ca="1" si="0"/>
        <v>67.397260273972606</v>
      </c>
      <c r="H10" s="25">
        <v>25965</v>
      </c>
      <c r="I10" s="26">
        <f t="shared" ca="1" si="1"/>
        <v>51.630136986301373</v>
      </c>
      <c r="J10" s="24" t="s">
        <v>70</v>
      </c>
      <c r="K10" s="24" t="s">
        <v>64</v>
      </c>
      <c r="M10" s="15"/>
      <c r="N10" s="15"/>
      <c r="O10" s="15"/>
      <c r="P10" s="15"/>
    </row>
    <row r="11" spans="1:18" ht="24.75" hidden="1" customHeight="1">
      <c r="A11" s="21">
        <v>9</v>
      </c>
      <c r="B11" s="22" t="s">
        <v>94</v>
      </c>
      <c r="C11" s="23" t="s">
        <v>67</v>
      </c>
      <c r="D11" s="23" t="s">
        <v>68</v>
      </c>
      <c r="E11" s="24" t="s">
        <v>95</v>
      </c>
      <c r="F11" s="25">
        <v>20637</v>
      </c>
      <c r="G11" s="26">
        <f t="shared" ca="1" si="0"/>
        <v>66.227397260273975</v>
      </c>
      <c r="H11" s="25">
        <v>28095</v>
      </c>
      <c r="I11" s="26">
        <f t="shared" ca="1" si="1"/>
        <v>45.794520547945204</v>
      </c>
      <c r="J11" s="24" t="s">
        <v>96</v>
      </c>
      <c r="K11" s="24" t="s">
        <v>97</v>
      </c>
      <c r="M11" s="15"/>
      <c r="N11" s="15"/>
      <c r="O11" s="15"/>
      <c r="P11" s="15"/>
    </row>
    <row r="12" spans="1:18" ht="24.75" hidden="1" customHeight="1">
      <c r="A12" s="21">
        <v>10</v>
      </c>
      <c r="B12" s="22" t="s">
        <v>98</v>
      </c>
      <c r="C12" s="23" t="s">
        <v>67</v>
      </c>
      <c r="D12" s="23" t="s">
        <v>61</v>
      </c>
      <c r="E12" s="24" t="s">
        <v>99</v>
      </c>
      <c r="F12" s="25">
        <v>22221</v>
      </c>
      <c r="G12" s="26">
        <f t="shared" ca="1" si="0"/>
        <v>61.887671232876713</v>
      </c>
      <c r="H12" s="25">
        <v>31079</v>
      </c>
      <c r="I12" s="26">
        <f t="shared" ca="1" si="1"/>
        <v>37.61917808219178</v>
      </c>
      <c r="J12" s="24" t="s">
        <v>100</v>
      </c>
      <c r="K12" s="24" t="s">
        <v>97</v>
      </c>
      <c r="M12" s="15"/>
      <c r="N12" s="15"/>
      <c r="O12" s="15"/>
      <c r="P12" s="15"/>
    </row>
    <row r="13" spans="1:18" ht="24.75" customHeight="1">
      <c r="A13" s="21">
        <v>11</v>
      </c>
      <c r="B13" s="22" t="s">
        <v>101</v>
      </c>
      <c r="C13" s="23" t="s">
        <v>67</v>
      </c>
      <c r="D13" s="23" t="s">
        <v>61</v>
      </c>
      <c r="E13" s="24" t="s">
        <v>102</v>
      </c>
      <c r="F13" s="25">
        <v>26054</v>
      </c>
      <c r="G13" s="26">
        <f t="shared" ca="1" si="0"/>
        <v>51.386301369863013</v>
      </c>
      <c r="H13" s="25">
        <v>34516</v>
      </c>
      <c r="I13" s="26">
        <f t="shared" ca="1" si="1"/>
        <v>28.202739726027396</v>
      </c>
      <c r="J13" s="24" t="s">
        <v>75</v>
      </c>
      <c r="K13" s="24" t="s">
        <v>97</v>
      </c>
      <c r="M13" s="15"/>
      <c r="N13" s="15"/>
      <c r="O13" s="15"/>
      <c r="P13" s="15"/>
    </row>
    <row r="14" spans="1:18" ht="24.75" hidden="1" customHeight="1">
      <c r="A14" s="21">
        <v>12</v>
      </c>
      <c r="B14" s="22" t="s">
        <v>104</v>
      </c>
      <c r="C14" s="23" t="s">
        <v>60</v>
      </c>
      <c r="D14" s="23" t="s">
        <v>61</v>
      </c>
      <c r="E14" s="24" t="s">
        <v>105</v>
      </c>
      <c r="F14" s="25">
        <v>17076</v>
      </c>
      <c r="G14" s="26">
        <f t="shared" ca="1" si="0"/>
        <v>75.983561643835614</v>
      </c>
      <c r="H14" s="25">
        <v>21064</v>
      </c>
      <c r="I14" s="26">
        <f t="shared" ca="1" si="1"/>
        <v>65.057534246575344</v>
      </c>
      <c r="J14" s="24" t="s">
        <v>70</v>
      </c>
      <c r="K14" s="24" t="s">
        <v>64</v>
      </c>
      <c r="M14" s="15"/>
      <c r="N14" s="15"/>
      <c r="O14" s="15"/>
      <c r="P14" s="15"/>
    </row>
    <row r="15" spans="1:18" ht="24.75" customHeight="1">
      <c r="A15" s="21">
        <v>13</v>
      </c>
      <c r="B15" s="22" t="s">
        <v>106</v>
      </c>
      <c r="C15" s="23" t="s">
        <v>60</v>
      </c>
      <c r="D15" s="23" t="s">
        <v>107</v>
      </c>
      <c r="E15" s="24" t="s">
        <v>108</v>
      </c>
      <c r="F15" s="25">
        <v>28216</v>
      </c>
      <c r="G15" s="26">
        <f t="shared" ca="1" si="0"/>
        <v>45.463013698630135</v>
      </c>
      <c r="H15" s="25">
        <v>36130</v>
      </c>
      <c r="I15" s="26">
        <f t="shared" ca="1" si="1"/>
        <v>23.780821917808218</v>
      </c>
      <c r="J15" s="24" t="s">
        <v>75</v>
      </c>
      <c r="K15" s="24" t="s">
        <v>109</v>
      </c>
      <c r="M15" s="15"/>
      <c r="N15" s="15"/>
      <c r="O15" s="15"/>
      <c r="P15" s="15"/>
    </row>
    <row r="16" spans="1:18" ht="24.75" customHeight="1">
      <c r="A16" s="21">
        <v>14</v>
      </c>
      <c r="B16" s="22" t="s">
        <v>110</v>
      </c>
      <c r="C16" s="23" t="s">
        <v>67</v>
      </c>
      <c r="D16" s="23" t="s">
        <v>61</v>
      </c>
      <c r="E16" s="24" t="s">
        <v>132</v>
      </c>
      <c r="F16" s="25">
        <v>26999</v>
      </c>
      <c r="G16" s="26">
        <f t="shared" ca="1" si="0"/>
        <v>48.797260273972604</v>
      </c>
      <c r="H16" s="25">
        <v>34851</v>
      </c>
      <c r="I16" s="26">
        <f t="shared" ca="1" si="1"/>
        <v>27.284931506849315</v>
      </c>
      <c r="J16" s="24" t="s">
        <v>111</v>
      </c>
      <c r="K16" s="24" t="s">
        <v>97</v>
      </c>
      <c r="M16" s="30"/>
      <c r="N16" s="15"/>
      <c r="O16" s="15"/>
      <c r="P16" s="16"/>
      <c r="Q16" s="4"/>
      <c r="R16" s="4"/>
    </row>
    <row r="17" spans="1:13" ht="24.75" hidden="1" customHeight="1">
      <c r="A17" s="21">
        <v>15</v>
      </c>
      <c r="B17" s="27" t="s">
        <v>112</v>
      </c>
      <c r="C17" s="23" t="s">
        <v>67</v>
      </c>
      <c r="D17" s="23" t="s">
        <v>61</v>
      </c>
      <c r="E17" s="24" t="s">
        <v>113</v>
      </c>
      <c r="F17" s="25">
        <v>19633</v>
      </c>
      <c r="G17" s="26">
        <f t="shared" ca="1" si="0"/>
        <v>68.978082191780828</v>
      </c>
      <c r="H17" s="25">
        <v>25082</v>
      </c>
      <c r="I17" s="26">
        <f t="shared" ca="1" si="1"/>
        <v>54.049315068493151</v>
      </c>
      <c r="J17" s="24" t="s">
        <v>75</v>
      </c>
      <c r="K17" s="24" t="s">
        <v>76</v>
      </c>
    </row>
    <row r="18" spans="1:13" ht="24.75" hidden="1" customHeight="1">
      <c r="A18" s="21">
        <v>16</v>
      </c>
      <c r="B18" s="27" t="s">
        <v>114</v>
      </c>
      <c r="C18" s="23" t="s">
        <v>67</v>
      </c>
      <c r="D18" s="23" t="s">
        <v>61</v>
      </c>
      <c r="E18" s="24" t="s">
        <v>115</v>
      </c>
      <c r="F18" s="25">
        <v>21824</v>
      </c>
      <c r="G18" s="26">
        <f t="shared" ca="1" si="0"/>
        <v>62.975342465753428</v>
      </c>
      <c r="H18" s="25">
        <v>28764</v>
      </c>
      <c r="I18" s="26">
        <f t="shared" ca="1" si="1"/>
        <v>43.961643835616435</v>
      </c>
      <c r="J18" s="24" t="s">
        <v>75</v>
      </c>
      <c r="K18" s="24" t="s">
        <v>116</v>
      </c>
    </row>
    <row r="19" spans="1:13" ht="24.75" hidden="1" customHeight="1">
      <c r="A19" s="21">
        <v>17</v>
      </c>
      <c r="B19" s="22" t="s">
        <v>117</v>
      </c>
      <c r="C19" s="23" t="s">
        <v>67</v>
      </c>
      <c r="D19" s="23" t="s">
        <v>61</v>
      </c>
      <c r="E19" s="24" t="s">
        <v>118</v>
      </c>
      <c r="F19" s="25">
        <v>22586</v>
      </c>
      <c r="G19" s="26">
        <f t="shared" ca="1" si="0"/>
        <v>60.887671232876713</v>
      </c>
      <c r="H19" s="25">
        <v>30956</v>
      </c>
      <c r="I19" s="26">
        <f t="shared" ca="1" si="1"/>
        <v>37.956164383561642</v>
      </c>
      <c r="J19" s="24" t="s">
        <v>75</v>
      </c>
      <c r="K19" s="24" t="s">
        <v>119</v>
      </c>
    </row>
    <row r="20" spans="1:13" ht="24.75" customHeight="1">
      <c r="A20" s="21">
        <v>18</v>
      </c>
      <c r="B20" s="22" t="s">
        <v>120</v>
      </c>
      <c r="C20" s="23" t="s">
        <v>67</v>
      </c>
      <c r="D20" s="23" t="s">
        <v>61</v>
      </c>
      <c r="E20" s="24" t="s">
        <v>121</v>
      </c>
      <c r="F20" s="25">
        <v>29221</v>
      </c>
      <c r="G20" s="26">
        <f t="shared" ca="1" si="0"/>
        <v>42.709589041095889</v>
      </c>
      <c r="H20" s="25">
        <v>36192</v>
      </c>
      <c r="I20" s="26">
        <f t="shared" ca="1" si="1"/>
        <v>23.610958904109587</v>
      </c>
      <c r="J20" s="24" t="s">
        <v>79</v>
      </c>
      <c r="K20" s="24" t="s">
        <v>64</v>
      </c>
    </row>
    <row r="21" spans="1:13" ht="24.75" hidden="1" customHeight="1">
      <c r="A21" s="21">
        <v>19</v>
      </c>
      <c r="B21" s="28" t="s">
        <v>122</v>
      </c>
      <c r="C21" s="23" t="s">
        <v>60</v>
      </c>
      <c r="D21" s="23" t="s">
        <v>61</v>
      </c>
      <c r="E21" s="24" t="s">
        <v>123</v>
      </c>
      <c r="F21" s="25">
        <v>16589</v>
      </c>
      <c r="G21" s="26">
        <f t="shared" ca="1" si="0"/>
        <v>77.317808219178076</v>
      </c>
      <c r="H21" s="25">
        <v>21064</v>
      </c>
      <c r="I21" s="26">
        <f t="shared" ca="1" si="1"/>
        <v>65.057534246575344</v>
      </c>
      <c r="J21" s="24" t="s">
        <v>124</v>
      </c>
      <c r="K21" s="24" t="s">
        <v>97</v>
      </c>
    </row>
    <row r="22" spans="1:13" ht="24.75" hidden="1" customHeight="1">
      <c r="A22" s="21">
        <v>20</v>
      </c>
      <c r="B22" s="28" t="s">
        <v>125</v>
      </c>
      <c r="C22" s="23" t="s">
        <v>67</v>
      </c>
      <c r="D22" s="23" t="s">
        <v>126</v>
      </c>
      <c r="E22" s="24" t="s">
        <v>127</v>
      </c>
      <c r="F22" s="25">
        <v>19299</v>
      </c>
      <c r="G22" s="26">
        <f t="shared" ca="1" si="0"/>
        <v>69.893150684931513</v>
      </c>
      <c r="H22" s="25">
        <v>25385</v>
      </c>
      <c r="I22" s="26">
        <f t="shared" ca="1" si="1"/>
        <v>53.219178082191782</v>
      </c>
      <c r="J22" s="24" t="s">
        <v>70</v>
      </c>
      <c r="K22" s="24" t="s">
        <v>71</v>
      </c>
    </row>
    <row r="23" spans="1:13">
      <c r="A23" s="4"/>
      <c r="D23" s="4"/>
    </row>
    <row r="26" spans="1:13">
      <c r="A26" s="5"/>
      <c r="B26" s="6"/>
      <c r="C26"/>
      <c r="D26"/>
      <c r="E26"/>
      <c r="F26"/>
      <c r="G26" s="5"/>
      <c r="H26" s="7"/>
      <c r="I26" s="5"/>
      <c r="J26" s="6"/>
      <c r="K26" s="5"/>
      <c r="L26" s="8"/>
      <c r="M26" s="8"/>
    </row>
    <row r="27" spans="1:13">
      <c r="A27" s="9"/>
      <c r="B27" s="9"/>
      <c r="C27"/>
      <c r="D27"/>
      <c r="E27"/>
      <c r="F27"/>
      <c r="G27" s="9"/>
      <c r="H27" s="9"/>
      <c r="I27" s="9"/>
      <c r="J27" s="9"/>
      <c r="K27" s="9"/>
    </row>
    <row r="28" spans="1:13">
      <c r="A28"/>
      <c r="B28"/>
      <c r="C28"/>
      <c r="D28"/>
      <c r="E28"/>
      <c r="F28"/>
      <c r="G28"/>
      <c r="H28"/>
      <c r="I28"/>
      <c r="J28"/>
      <c r="K28"/>
    </row>
    <row r="29" spans="1:13">
      <c r="A29"/>
      <c r="B29"/>
      <c r="C29"/>
      <c r="D29"/>
      <c r="E29"/>
      <c r="F29"/>
      <c r="G29"/>
      <c r="H29"/>
      <c r="I29"/>
      <c r="J29"/>
      <c r="K29"/>
    </row>
    <row r="30" spans="1:13">
      <c r="A30"/>
      <c r="B30"/>
      <c r="C30"/>
      <c r="D30"/>
      <c r="E30"/>
      <c r="F30"/>
      <c r="G30"/>
      <c r="H30"/>
      <c r="I30"/>
      <c r="J30"/>
      <c r="K30"/>
    </row>
  </sheetData>
  <autoFilter ref="A2:K22">
    <filterColumn colId="6">
      <filters>
        <filter val="43"/>
        <filter val="45"/>
        <filter val="48"/>
        <filter val="49"/>
        <filter val="51"/>
      </filters>
    </filterColumn>
  </autoFilter>
  <mergeCells count="2">
    <mergeCell ref="A1:K1"/>
    <mergeCell ref="M9:P9"/>
  </mergeCells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R30"/>
  <sheetViews>
    <sheetView workbookViewId="0">
      <selection activeCell="G3" sqref="G3"/>
    </sheetView>
  </sheetViews>
  <sheetFormatPr defaultRowHeight="13.5"/>
  <cols>
    <col min="1" max="1" width="4.5" style="3" bestFit="1" customWidth="1"/>
    <col min="2" max="2" width="7.5" style="3" bestFit="1" customWidth="1"/>
    <col min="3" max="4" width="5.5" style="3" bestFit="1" customWidth="1"/>
    <col min="5" max="6" width="11.625" style="3" bestFit="1" customWidth="1"/>
    <col min="7" max="7" width="5.5" style="3" bestFit="1" customWidth="1"/>
    <col min="8" max="8" width="11.625" style="3" bestFit="1" customWidth="1"/>
    <col min="9" max="9" width="5.5" style="3" bestFit="1" customWidth="1"/>
    <col min="10" max="10" width="9.5" style="3" bestFit="1" customWidth="1"/>
    <col min="11" max="11" width="7.5" style="3" bestFit="1" customWidth="1"/>
    <col min="12" max="12" width="9.25" style="3" customWidth="1"/>
    <col min="13" max="13" width="63.5" style="3" customWidth="1"/>
    <col min="14" max="15" width="9" style="3"/>
    <col min="16" max="16" width="11.625" style="3" customWidth="1"/>
    <col min="17" max="256" width="9" style="3"/>
    <col min="257" max="257" width="3.625" style="3" customWidth="1"/>
    <col min="258" max="258" width="5.375" style="3" customWidth="1"/>
    <col min="259" max="259" width="4.875" style="3" customWidth="1"/>
    <col min="260" max="260" width="4.5" style="3" customWidth="1"/>
    <col min="261" max="262" width="9" style="3"/>
    <col min="263" max="263" width="6" style="3" customWidth="1"/>
    <col min="264" max="264" width="9" style="3"/>
    <col min="265" max="265" width="4" style="3" customWidth="1"/>
    <col min="266" max="267" width="9" style="3"/>
    <col min="268" max="268" width="27.5" style="3" customWidth="1"/>
    <col min="269" max="269" width="63.5" style="3" customWidth="1"/>
    <col min="270" max="271" width="9" style="3"/>
    <col min="272" max="272" width="11.625" style="3" customWidth="1"/>
    <col min="273" max="512" width="9" style="3"/>
    <col min="513" max="513" width="3.625" style="3" customWidth="1"/>
    <col min="514" max="514" width="5.375" style="3" customWidth="1"/>
    <col min="515" max="515" width="4.875" style="3" customWidth="1"/>
    <col min="516" max="516" width="4.5" style="3" customWidth="1"/>
    <col min="517" max="518" width="9" style="3"/>
    <col min="519" max="519" width="6" style="3" customWidth="1"/>
    <col min="520" max="520" width="9" style="3"/>
    <col min="521" max="521" width="4" style="3" customWidth="1"/>
    <col min="522" max="523" width="9" style="3"/>
    <col min="524" max="524" width="27.5" style="3" customWidth="1"/>
    <col min="525" max="525" width="63.5" style="3" customWidth="1"/>
    <col min="526" max="527" width="9" style="3"/>
    <col min="528" max="528" width="11.625" style="3" customWidth="1"/>
    <col min="529" max="768" width="9" style="3"/>
    <col min="769" max="769" width="3.625" style="3" customWidth="1"/>
    <col min="770" max="770" width="5.375" style="3" customWidth="1"/>
    <col min="771" max="771" width="4.875" style="3" customWidth="1"/>
    <col min="772" max="772" width="4.5" style="3" customWidth="1"/>
    <col min="773" max="774" width="9" style="3"/>
    <col min="775" max="775" width="6" style="3" customWidth="1"/>
    <col min="776" max="776" width="9" style="3"/>
    <col min="777" max="777" width="4" style="3" customWidth="1"/>
    <col min="778" max="779" width="9" style="3"/>
    <col min="780" max="780" width="27.5" style="3" customWidth="1"/>
    <col min="781" max="781" width="63.5" style="3" customWidth="1"/>
    <col min="782" max="783" width="9" style="3"/>
    <col min="784" max="784" width="11.625" style="3" customWidth="1"/>
    <col min="785" max="1024" width="9" style="3"/>
    <col min="1025" max="1025" width="3.625" style="3" customWidth="1"/>
    <col min="1026" max="1026" width="5.375" style="3" customWidth="1"/>
    <col min="1027" max="1027" width="4.875" style="3" customWidth="1"/>
    <col min="1028" max="1028" width="4.5" style="3" customWidth="1"/>
    <col min="1029" max="1030" width="9" style="3"/>
    <col min="1031" max="1031" width="6" style="3" customWidth="1"/>
    <col min="1032" max="1032" width="9" style="3"/>
    <col min="1033" max="1033" width="4" style="3" customWidth="1"/>
    <col min="1034" max="1035" width="9" style="3"/>
    <col min="1036" max="1036" width="27.5" style="3" customWidth="1"/>
    <col min="1037" max="1037" width="63.5" style="3" customWidth="1"/>
    <col min="1038" max="1039" width="9" style="3"/>
    <col min="1040" max="1040" width="11.625" style="3" customWidth="1"/>
    <col min="1041" max="1280" width="9" style="3"/>
    <col min="1281" max="1281" width="3.625" style="3" customWidth="1"/>
    <col min="1282" max="1282" width="5.375" style="3" customWidth="1"/>
    <col min="1283" max="1283" width="4.875" style="3" customWidth="1"/>
    <col min="1284" max="1284" width="4.5" style="3" customWidth="1"/>
    <col min="1285" max="1286" width="9" style="3"/>
    <col min="1287" max="1287" width="6" style="3" customWidth="1"/>
    <col min="1288" max="1288" width="9" style="3"/>
    <col min="1289" max="1289" width="4" style="3" customWidth="1"/>
    <col min="1290" max="1291" width="9" style="3"/>
    <col min="1292" max="1292" width="27.5" style="3" customWidth="1"/>
    <col min="1293" max="1293" width="63.5" style="3" customWidth="1"/>
    <col min="1294" max="1295" width="9" style="3"/>
    <col min="1296" max="1296" width="11.625" style="3" customWidth="1"/>
    <col min="1297" max="1536" width="9" style="3"/>
    <col min="1537" max="1537" width="3.625" style="3" customWidth="1"/>
    <col min="1538" max="1538" width="5.375" style="3" customWidth="1"/>
    <col min="1539" max="1539" width="4.875" style="3" customWidth="1"/>
    <col min="1540" max="1540" width="4.5" style="3" customWidth="1"/>
    <col min="1541" max="1542" width="9" style="3"/>
    <col min="1543" max="1543" width="6" style="3" customWidth="1"/>
    <col min="1544" max="1544" width="9" style="3"/>
    <col min="1545" max="1545" width="4" style="3" customWidth="1"/>
    <col min="1546" max="1547" width="9" style="3"/>
    <col min="1548" max="1548" width="27.5" style="3" customWidth="1"/>
    <col min="1549" max="1549" width="63.5" style="3" customWidth="1"/>
    <col min="1550" max="1551" width="9" style="3"/>
    <col min="1552" max="1552" width="11.625" style="3" customWidth="1"/>
    <col min="1553" max="1792" width="9" style="3"/>
    <col min="1793" max="1793" width="3.625" style="3" customWidth="1"/>
    <col min="1794" max="1794" width="5.375" style="3" customWidth="1"/>
    <col min="1795" max="1795" width="4.875" style="3" customWidth="1"/>
    <col min="1796" max="1796" width="4.5" style="3" customWidth="1"/>
    <col min="1797" max="1798" width="9" style="3"/>
    <col min="1799" max="1799" width="6" style="3" customWidth="1"/>
    <col min="1800" max="1800" width="9" style="3"/>
    <col min="1801" max="1801" width="4" style="3" customWidth="1"/>
    <col min="1802" max="1803" width="9" style="3"/>
    <col min="1804" max="1804" width="27.5" style="3" customWidth="1"/>
    <col min="1805" max="1805" width="63.5" style="3" customWidth="1"/>
    <col min="1806" max="1807" width="9" style="3"/>
    <col min="1808" max="1808" width="11.625" style="3" customWidth="1"/>
    <col min="1809" max="2048" width="9" style="3"/>
    <col min="2049" max="2049" width="3.625" style="3" customWidth="1"/>
    <col min="2050" max="2050" width="5.375" style="3" customWidth="1"/>
    <col min="2051" max="2051" width="4.875" style="3" customWidth="1"/>
    <col min="2052" max="2052" width="4.5" style="3" customWidth="1"/>
    <col min="2053" max="2054" width="9" style="3"/>
    <col min="2055" max="2055" width="6" style="3" customWidth="1"/>
    <col min="2056" max="2056" width="9" style="3"/>
    <col min="2057" max="2057" width="4" style="3" customWidth="1"/>
    <col min="2058" max="2059" width="9" style="3"/>
    <col min="2060" max="2060" width="27.5" style="3" customWidth="1"/>
    <col min="2061" max="2061" width="63.5" style="3" customWidth="1"/>
    <col min="2062" max="2063" width="9" style="3"/>
    <col min="2064" max="2064" width="11.625" style="3" customWidth="1"/>
    <col min="2065" max="2304" width="9" style="3"/>
    <col min="2305" max="2305" width="3.625" style="3" customWidth="1"/>
    <col min="2306" max="2306" width="5.375" style="3" customWidth="1"/>
    <col min="2307" max="2307" width="4.875" style="3" customWidth="1"/>
    <col min="2308" max="2308" width="4.5" style="3" customWidth="1"/>
    <col min="2309" max="2310" width="9" style="3"/>
    <col min="2311" max="2311" width="6" style="3" customWidth="1"/>
    <col min="2312" max="2312" width="9" style="3"/>
    <col min="2313" max="2313" width="4" style="3" customWidth="1"/>
    <col min="2314" max="2315" width="9" style="3"/>
    <col min="2316" max="2316" width="27.5" style="3" customWidth="1"/>
    <col min="2317" max="2317" width="63.5" style="3" customWidth="1"/>
    <col min="2318" max="2319" width="9" style="3"/>
    <col min="2320" max="2320" width="11.625" style="3" customWidth="1"/>
    <col min="2321" max="2560" width="9" style="3"/>
    <col min="2561" max="2561" width="3.625" style="3" customWidth="1"/>
    <col min="2562" max="2562" width="5.375" style="3" customWidth="1"/>
    <col min="2563" max="2563" width="4.875" style="3" customWidth="1"/>
    <col min="2564" max="2564" width="4.5" style="3" customWidth="1"/>
    <col min="2565" max="2566" width="9" style="3"/>
    <col min="2567" max="2567" width="6" style="3" customWidth="1"/>
    <col min="2568" max="2568" width="9" style="3"/>
    <col min="2569" max="2569" width="4" style="3" customWidth="1"/>
    <col min="2570" max="2571" width="9" style="3"/>
    <col min="2572" max="2572" width="27.5" style="3" customWidth="1"/>
    <col min="2573" max="2573" width="63.5" style="3" customWidth="1"/>
    <col min="2574" max="2575" width="9" style="3"/>
    <col min="2576" max="2576" width="11.625" style="3" customWidth="1"/>
    <col min="2577" max="2816" width="9" style="3"/>
    <col min="2817" max="2817" width="3.625" style="3" customWidth="1"/>
    <col min="2818" max="2818" width="5.375" style="3" customWidth="1"/>
    <col min="2819" max="2819" width="4.875" style="3" customWidth="1"/>
    <col min="2820" max="2820" width="4.5" style="3" customWidth="1"/>
    <col min="2821" max="2822" width="9" style="3"/>
    <col min="2823" max="2823" width="6" style="3" customWidth="1"/>
    <col min="2824" max="2824" width="9" style="3"/>
    <col min="2825" max="2825" width="4" style="3" customWidth="1"/>
    <col min="2826" max="2827" width="9" style="3"/>
    <col min="2828" max="2828" width="27.5" style="3" customWidth="1"/>
    <col min="2829" max="2829" width="63.5" style="3" customWidth="1"/>
    <col min="2830" max="2831" width="9" style="3"/>
    <col min="2832" max="2832" width="11.625" style="3" customWidth="1"/>
    <col min="2833" max="3072" width="9" style="3"/>
    <col min="3073" max="3073" width="3.625" style="3" customWidth="1"/>
    <col min="3074" max="3074" width="5.375" style="3" customWidth="1"/>
    <col min="3075" max="3075" width="4.875" style="3" customWidth="1"/>
    <col min="3076" max="3076" width="4.5" style="3" customWidth="1"/>
    <col min="3077" max="3078" width="9" style="3"/>
    <col min="3079" max="3079" width="6" style="3" customWidth="1"/>
    <col min="3080" max="3080" width="9" style="3"/>
    <col min="3081" max="3081" width="4" style="3" customWidth="1"/>
    <col min="3082" max="3083" width="9" style="3"/>
    <col min="3084" max="3084" width="27.5" style="3" customWidth="1"/>
    <col min="3085" max="3085" width="63.5" style="3" customWidth="1"/>
    <col min="3086" max="3087" width="9" style="3"/>
    <col min="3088" max="3088" width="11.625" style="3" customWidth="1"/>
    <col min="3089" max="3328" width="9" style="3"/>
    <col min="3329" max="3329" width="3.625" style="3" customWidth="1"/>
    <col min="3330" max="3330" width="5.375" style="3" customWidth="1"/>
    <col min="3331" max="3331" width="4.875" style="3" customWidth="1"/>
    <col min="3332" max="3332" width="4.5" style="3" customWidth="1"/>
    <col min="3333" max="3334" width="9" style="3"/>
    <col min="3335" max="3335" width="6" style="3" customWidth="1"/>
    <col min="3336" max="3336" width="9" style="3"/>
    <col min="3337" max="3337" width="4" style="3" customWidth="1"/>
    <col min="3338" max="3339" width="9" style="3"/>
    <col min="3340" max="3340" width="27.5" style="3" customWidth="1"/>
    <col min="3341" max="3341" width="63.5" style="3" customWidth="1"/>
    <col min="3342" max="3343" width="9" style="3"/>
    <col min="3344" max="3344" width="11.625" style="3" customWidth="1"/>
    <col min="3345" max="3584" width="9" style="3"/>
    <col min="3585" max="3585" width="3.625" style="3" customWidth="1"/>
    <col min="3586" max="3586" width="5.375" style="3" customWidth="1"/>
    <col min="3587" max="3587" width="4.875" style="3" customWidth="1"/>
    <col min="3588" max="3588" width="4.5" style="3" customWidth="1"/>
    <col min="3589" max="3590" width="9" style="3"/>
    <col min="3591" max="3591" width="6" style="3" customWidth="1"/>
    <col min="3592" max="3592" width="9" style="3"/>
    <col min="3593" max="3593" width="4" style="3" customWidth="1"/>
    <col min="3594" max="3595" width="9" style="3"/>
    <col min="3596" max="3596" width="27.5" style="3" customWidth="1"/>
    <col min="3597" max="3597" width="63.5" style="3" customWidth="1"/>
    <col min="3598" max="3599" width="9" style="3"/>
    <col min="3600" max="3600" width="11.625" style="3" customWidth="1"/>
    <col min="3601" max="3840" width="9" style="3"/>
    <col min="3841" max="3841" width="3.625" style="3" customWidth="1"/>
    <col min="3842" max="3842" width="5.375" style="3" customWidth="1"/>
    <col min="3843" max="3843" width="4.875" style="3" customWidth="1"/>
    <col min="3844" max="3844" width="4.5" style="3" customWidth="1"/>
    <col min="3845" max="3846" width="9" style="3"/>
    <col min="3847" max="3847" width="6" style="3" customWidth="1"/>
    <col min="3848" max="3848" width="9" style="3"/>
    <col min="3849" max="3849" width="4" style="3" customWidth="1"/>
    <col min="3850" max="3851" width="9" style="3"/>
    <col min="3852" max="3852" width="27.5" style="3" customWidth="1"/>
    <col min="3853" max="3853" width="63.5" style="3" customWidth="1"/>
    <col min="3854" max="3855" width="9" style="3"/>
    <col min="3856" max="3856" width="11.625" style="3" customWidth="1"/>
    <col min="3857" max="4096" width="9" style="3"/>
    <col min="4097" max="4097" width="3.625" style="3" customWidth="1"/>
    <col min="4098" max="4098" width="5.375" style="3" customWidth="1"/>
    <col min="4099" max="4099" width="4.875" style="3" customWidth="1"/>
    <col min="4100" max="4100" width="4.5" style="3" customWidth="1"/>
    <col min="4101" max="4102" width="9" style="3"/>
    <col min="4103" max="4103" width="6" style="3" customWidth="1"/>
    <col min="4104" max="4104" width="9" style="3"/>
    <col min="4105" max="4105" width="4" style="3" customWidth="1"/>
    <col min="4106" max="4107" width="9" style="3"/>
    <col min="4108" max="4108" width="27.5" style="3" customWidth="1"/>
    <col min="4109" max="4109" width="63.5" style="3" customWidth="1"/>
    <col min="4110" max="4111" width="9" style="3"/>
    <col min="4112" max="4112" width="11.625" style="3" customWidth="1"/>
    <col min="4113" max="4352" width="9" style="3"/>
    <col min="4353" max="4353" width="3.625" style="3" customWidth="1"/>
    <col min="4354" max="4354" width="5.375" style="3" customWidth="1"/>
    <col min="4355" max="4355" width="4.875" style="3" customWidth="1"/>
    <col min="4356" max="4356" width="4.5" style="3" customWidth="1"/>
    <col min="4357" max="4358" width="9" style="3"/>
    <col min="4359" max="4359" width="6" style="3" customWidth="1"/>
    <col min="4360" max="4360" width="9" style="3"/>
    <col min="4361" max="4361" width="4" style="3" customWidth="1"/>
    <col min="4362" max="4363" width="9" style="3"/>
    <col min="4364" max="4364" width="27.5" style="3" customWidth="1"/>
    <col min="4365" max="4365" width="63.5" style="3" customWidth="1"/>
    <col min="4366" max="4367" width="9" style="3"/>
    <col min="4368" max="4368" width="11.625" style="3" customWidth="1"/>
    <col min="4369" max="4608" width="9" style="3"/>
    <col min="4609" max="4609" width="3.625" style="3" customWidth="1"/>
    <col min="4610" max="4610" width="5.375" style="3" customWidth="1"/>
    <col min="4611" max="4611" width="4.875" style="3" customWidth="1"/>
    <col min="4612" max="4612" width="4.5" style="3" customWidth="1"/>
    <col min="4613" max="4614" width="9" style="3"/>
    <col min="4615" max="4615" width="6" style="3" customWidth="1"/>
    <col min="4616" max="4616" width="9" style="3"/>
    <col min="4617" max="4617" width="4" style="3" customWidth="1"/>
    <col min="4618" max="4619" width="9" style="3"/>
    <col min="4620" max="4620" width="27.5" style="3" customWidth="1"/>
    <col min="4621" max="4621" width="63.5" style="3" customWidth="1"/>
    <col min="4622" max="4623" width="9" style="3"/>
    <col min="4624" max="4624" width="11.625" style="3" customWidth="1"/>
    <col min="4625" max="4864" width="9" style="3"/>
    <col min="4865" max="4865" width="3.625" style="3" customWidth="1"/>
    <col min="4866" max="4866" width="5.375" style="3" customWidth="1"/>
    <col min="4867" max="4867" width="4.875" style="3" customWidth="1"/>
    <col min="4868" max="4868" width="4.5" style="3" customWidth="1"/>
    <col min="4869" max="4870" width="9" style="3"/>
    <col min="4871" max="4871" width="6" style="3" customWidth="1"/>
    <col min="4872" max="4872" width="9" style="3"/>
    <col min="4873" max="4873" width="4" style="3" customWidth="1"/>
    <col min="4874" max="4875" width="9" style="3"/>
    <col min="4876" max="4876" width="27.5" style="3" customWidth="1"/>
    <col min="4877" max="4877" width="63.5" style="3" customWidth="1"/>
    <col min="4878" max="4879" width="9" style="3"/>
    <col min="4880" max="4880" width="11.625" style="3" customWidth="1"/>
    <col min="4881" max="5120" width="9" style="3"/>
    <col min="5121" max="5121" width="3.625" style="3" customWidth="1"/>
    <col min="5122" max="5122" width="5.375" style="3" customWidth="1"/>
    <col min="5123" max="5123" width="4.875" style="3" customWidth="1"/>
    <col min="5124" max="5124" width="4.5" style="3" customWidth="1"/>
    <col min="5125" max="5126" width="9" style="3"/>
    <col min="5127" max="5127" width="6" style="3" customWidth="1"/>
    <col min="5128" max="5128" width="9" style="3"/>
    <col min="5129" max="5129" width="4" style="3" customWidth="1"/>
    <col min="5130" max="5131" width="9" style="3"/>
    <col min="5132" max="5132" width="27.5" style="3" customWidth="1"/>
    <col min="5133" max="5133" width="63.5" style="3" customWidth="1"/>
    <col min="5134" max="5135" width="9" style="3"/>
    <col min="5136" max="5136" width="11.625" style="3" customWidth="1"/>
    <col min="5137" max="5376" width="9" style="3"/>
    <col min="5377" max="5377" width="3.625" style="3" customWidth="1"/>
    <col min="5378" max="5378" width="5.375" style="3" customWidth="1"/>
    <col min="5379" max="5379" width="4.875" style="3" customWidth="1"/>
    <col min="5380" max="5380" width="4.5" style="3" customWidth="1"/>
    <col min="5381" max="5382" width="9" style="3"/>
    <col min="5383" max="5383" width="6" style="3" customWidth="1"/>
    <col min="5384" max="5384" width="9" style="3"/>
    <col min="5385" max="5385" width="4" style="3" customWidth="1"/>
    <col min="5386" max="5387" width="9" style="3"/>
    <col min="5388" max="5388" width="27.5" style="3" customWidth="1"/>
    <col min="5389" max="5389" width="63.5" style="3" customWidth="1"/>
    <col min="5390" max="5391" width="9" style="3"/>
    <col min="5392" max="5392" width="11.625" style="3" customWidth="1"/>
    <col min="5393" max="5632" width="9" style="3"/>
    <col min="5633" max="5633" width="3.625" style="3" customWidth="1"/>
    <col min="5634" max="5634" width="5.375" style="3" customWidth="1"/>
    <col min="5635" max="5635" width="4.875" style="3" customWidth="1"/>
    <col min="5636" max="5636" width="4.5" style="3" customWidth="1"/>
    <col min="5637" max="5638" width="9" style="3"/>
    <col min="5639" max="5639" width="6" style="3" customWidth="1"/>
    <col min="5640" max="5640" width="9" style="3"/>
    <col min="5641" max="5641" width="4" style="3" customWidth="1"/>
    <col min="5642" max="5643" width="9" style="3"/>
    <col min="5644" max="5644" width="27.5" style="3" customWidth="1"/>
    <col min="5645" max="5645" width="63.5" style="3" customWidth="1"/>
    <col min="5646" max="5647" width="9" style="3"/>
    <col min="5648" max="5648" width="11.625" style="3" customWidth="1"/>
    <col min="5649" max="5888" width="9" style="3"/>
    <col min="5889" max="5889" width="3.625" style="3" customWidth="1"/>
    <col min="5890" max="5890" width="5.375" style="3" customWidth="1"/>
    <col min="5891" max="5891" width="4.875" style="3" customWidth="1"/>
    <col min="5892" max="5892" width="4.5" style="3" customWidth="1"/>
    <col min="5893" max="5894" width="9" style="3"/>
    <col min="5895" max="5895" width="6" style="3" customWidth="1"/>
    <col min="5896" max="5896" width="9" style="3"/>
    <col min="5897" max="5897" width="4" style="3" customWidth="1"/>
    <col min="5898" max="5899" width="9" style="3"/>
    <col min="5900" max="5900" width="27.5" style="3" customWidth="1"/>
    <col min="5901" max="5901" width="63.5" style="3" customWidth="1"/>
    <col min="5902" max="5903" width="9" style="3"/>
    <col min="5904" max="5904" width="11.625" style="3" customWidth="1"/>
    <col min="5905" max="6144" width="9" style="3"/>
    <col min="6145" max="6145" width="3.625" style="3" customWidth="1"/>
    <col min="6146" max="6146" width="5.375" style="3" customWidth="1"/>
    <col min="6147" max="6147" width="4.875" style="3" customWidth="1"/>
    <col min="6148" max="6148" width="4.5" style="3" customWidth="1"/>
    <col min="6149" max="6150" width="9" style="3"/>
    <col min="6151" max="6151" width="6" style="3" customWidth="1"/>
    <col min="6152" max="6152" width="9" style="3"/>
    <col min="6153" max="6153" width="4" style="3" customWidth="1"/>
    <col min="6154" max="6155" width="9" style="3"/>
    <col min="6156" max="6156" width="27.5" style="3" customWidth="1"/>
    <col min="6157" max="6157" width="63.5" style="3" customWidth="1"/>
    <col min="6158" max="6159" width="9" style="3"/>
    <col min="6160" max="6160" width="11.625" style="3" customWidth="1"/>
    <col min="6161" max="6400" width="9" style="3"/>
    <col min="6401" max="6401" width="3.625" style="3" customWidth="1"/>
    <col min="6402" max="6402" width="5.375" style="3" customWidth="1"/>
    <col min="6403" max="6403" width="4.875" style="3" customWidth="1"/>
    <col min="6404" max="6404" width="4.5" style="3" customWidth="1"/>
    <col min="6405" max="6406" width="9" style="3"/>
    <col min="6407" max="6407" width="6" style="3" customWidth="1"/>
    <col min="6408" max="6408" width="9" style="3"/>
    <col min="6409" max="6409" width="4" style="3" customWidth="1"/>
    <col min="6410" max="6411" width="9" style="3"/>
    <col min="6412" max="6412" width="27.5" style="3" customWidth="1"/>
    <col min="6413" max="6413" width="63.5" style="3" customWidth="1"/>
    <col min="6414" max="6415" width="9" style="3"/>
    <col min="6416" max="6416" width="11.625" style="3" customWidth="1"/>
    <col min="6417" max="6656" width="9" style="3"/>
    <col min="6657" max="6657" width="3.625" style="3" customWidth="1"/>
    <col min="6658" max="6658" width="5.375" style="3" customWidth="1"/>
    <col min="6659" max="6659" width="4.875" style="3" customWidth="1"/>
    <col min="6660" max="6660" width="4.5" style="3" customWidth="1"/>
    <col min="6661" max="6662" width="9" style="3"/>
    <col min="6663" max="6663" width="6" style="3" customWidth="1"/>
    <col min="6664" max="6664" width="9" style="3"/>
    <col min="6665" max="6665" width="4" style="3" customWidth="1"/>
    <col min="6666" max="6667" width="9" style="3"/>
    <col min="6668" max="6668" width="27.5" style="3" customWidth="1"/>
    <col min="6669" max="6669" width="63.5" style="3" customWidth="1"/>
    <col min="6670" max="6671" width="9" style="3"/>
    <col min="6672" max="6672" width="11.625" style="3" customWidth="1"/>
    <col min="6673" max="6912" width="9" style="3"/>
    <col min="6913" max="6913" width="3.625" style="3" customWidth="1"/>
    <col min="6914" max="6914" width="5.375" style="3" customWidth="1"/>
    <col min="6915" max="6915" width="4.875" style="3" customWidth="1"/>
    <col min="6916" max="6916" width="4.5" style="3" customWidth="1"/>
    <col min="6917" max="6918" width="9" style="3"/>
    <col min="6919" max="6919" width="6" style="3" customWidth="1"/>
    <col min="6920" max="6920" width="9" style="3"/>
    <col min="6921" max="6921" width="4" style="3" customWidth="1"/>
    <col min="6922" max="6923" width="9" style="3"/>
    <col min="6924" max="6924" width="27.5" style="3" customWidth="1"/>
    <col min="6925" max="6925" width="63.5" style="3" customWidth="1"/>
    <col min="6926" max="6927" width="9" style="3"/>
    <col min="6928" max="6928" width="11.625" style="3" customWidth="1"/>
    <col min="6929" max="7168" width="9" style="3"/>
    <col min="7169" max="7169" width="3.625" style="3" customWidth="1"/>
    <col min="7170" max="7170" width="5.375" style="3" customWidth="1"/>
    <col min="7171" max="7171" width="4.875" style="3" customWidth="1"/>
    <col min="7172" max="7172" width="4.5" style="3" customWidth="1"/>
    <col min="7173" max="7174" width="9" style="3"/>
    <col min="7175" max="7175" width="6" style="3" customWidth="1"/>
    <col min="7176" max="7176" width="9" style="3"/>
    <col min="7177" max="7177" width="4" style="3" customWidth="1"/>
    <col min="7178" max="7179" width="9" style="3"/>
    <col min="7180" max="7180" width="27.5" style="3" customWidth="1"/>
    <col min="7181" max="7181" width="63.5" style="3" customWidth="1"/>
    <col min="7182" max="7183" width="9" style="3"/>
    <col min="7184" max="7184" width="11.625" style="3" customWidth="1"/>
    <col min="7185" max="7424" width="9" style="3"/>
    <col min="7425" max="7425" width="3.625" style="3" customWidth="1"/>
    <col min="7426" max="7426" width="5.375" style="3" customWidth="1"/>
    <col min="7427" max="7427" width="4.875" style="3" customWidth="1"/>
    <col min="7428" max="7428" width="4.5" style="3" customWidth="1"/>
    <col min="7429" max="7430" width="9" style="3"/>
    <col min="7431" max="7431" width="6" style="3" customWidth="1"/>
    <col min="7432" max="7432" width="9" style="3"/>
    <col min="7433" max="7433" width="4" style="3" customWidth="1"/>
    <col min="7434" max="7435" width="9" style="3"/>
    <col min="7436" max="7436" width="27.5" style="3" customWidth="1"/>
    <col min="7437" max="7437" width="63.5" style="3" customWidth="1"/>
    <col min="7438" max="7439" width="9" style="3"/>
    <col min="7440" max="7440" width="11.625" style="3" customWidth="1"/>
    <col min="7441" max="7680" width="9" style="3"/>
    <col min="7681" max="7681" width="3.625" style="3" customWidth="1"/>
    <col min="7682" max="7682" width="5.375" style="3" customWidth="1"/>
    <col min="7683" max="7683" width="4.875" style="3" customWidth="1"/>
    <col min="7684" max="7684" width="4.5" style="3" customWidth="1"/>
    <col min="7685" max="7686" width="9" style="3"/>
    <col min="7687" max="7687" width="6" style="3" customWidth="1"/>
    <col min="7688" max="7688" width="9" style="3"/>
    <col min="7689" max="7689" width="4" style="3" customWidth="1"/>
    <col min="7690" max="7691" width="9" style="3"/>
    <col min="7692" max="7692" width="27.5" style="3" customWidth="1"/>
    <col min="7693" max="7693" width="63.5" style="3" customWidth="1"/>
    <col min="7694" max="7695" width="9" style="3"/>
    <col min="7696" max="7696" width="11.625" style="3" customWidth="1"/>
    <col min="7697" max="7936" width="9" style="3"/>
    <col min="7937" max="7937" width="3.625" style="3" customWidth="1"/>
    <col min="7938" max="7938" width="5.375" style="3" customWidth="1"/>
    <col min="7939" max="7939" width="4.875" style="3" customWidth="1"/>
    <col min="7940" max="7940" width="4.5" style="3" customWidth="1"/>
    <col min="7941" max="7942" width="9" style="3"/>
    <col min="7943" max="7943" width="6" style="3" customWidth="1"/>
    <col min="7944" max="7944" width="9" style="3"/>
    <col min="7945" max="7945" width="4" style="3" customWidth="1"/>
    <col min="7946" max="7947" width="9" style="3"/>
    <col min="7948" max="7948" width="27.5" style="3" customWidth="1"/>
    <col min="7949" max="7949" width="63.5" style="3" customWidth="1"/>
    <col min="7950" max="7951" width="9" style="3"/>
    <col min="7952" max="7952" width="11.625" style="3" customWidth="1"/>
    <col min="7953" max="8192" width="9" style="3"/>
    <col min="8193" max="8193" width="3.625" style="3" customWidth="1"/>
    <col min="8194" max="8194" width="5.375" style="3" customWidth="1"/>
    <col min="8195" max="8195" width="4.875" style="3" customWidth="1"/>
    <col min="8196" max="8196" width="4.5" style="3" customWidth="1"/>
    <col min="8197" max="8198" width="9" style="3"/>
    <col min="8199" max="8199" width="6" style="3" customWidth="1"/>
    <col min="8200" max="8200" width="9" style="3"/>
    <col min="8201" max="8201" width="4" style="3" customWidth="1"/>
    <col min="8202" max="8203" width="9" style="3"/>
    <col min="8204" max="8204" width="27.5" style="3" customWidth="1"/>
    <col min="8205" max="8205" width="63.5" style="3" customWidth="1"/>
    <col min="8206" max="8207" width="9" style="3"/>
    <col min="8208" max="8208" width="11.625" style="3" customWidth="1"/>
    <col min="8209" max="8448" width="9" style="3"/>
    <col min="8449" max="8449" width="3.625" style="3" customWidth="1"/>
    <col min="8450" max="8450" width="5.375" style="3" customWidth="1"/>
    <col min="8451" max="8451" width="4.875" style="3" customWidth="1"/>
    <col min="8452" max="8452" width="4.5" style="3" customWidth="1"/>
    <col min="8453" max="8454" width="9" style="3"/>
    <col min="8455" max="8455" width="6" style="3" customWidth="1"/>
    <col min="8456" max="8456" width="9" style="3"/>
    <col min="8457" max="8457" width="4" style="3" customWidth="1"/>
    <col min="8458" max="8459" width="9" style="3"/>
    <col min="8460" max="8460" width="27.5" style="3" customWidth="1"/>
    <col min="8461" max="8461" width="63.5" style="3" customWidth="1"/>
    <col min="8462" max="8463" width="9" style="3"/>
    <col min="8464" max="8464" width="11.625" style="3" customWidth="1"/>
    <col min="8465" max="8704" width="9" style="3"/>
    <col min="8705" max="8705" width="3.625" style="3" customWidth="1"/>
    <col min="8706" max="8706" width="5.375" style="3" customWidth="1"/>
    <col min="8707" max="8707" width="4.875" style="3" customWidth="1"/>
    <col min="8708" max="8708" width="4.5" style="3" customWidth="1"/>
    <col min="8709" max="8710" width="9" style="3"/>
    <col min="8711" max="8711" width="6" style="3" customWidth="1"/>
    <col min="8712" max="8712" width="9" style="3"/>
    <col min="8713" max="8713" width="4" style="3" customWidth="1"/>
    <col min="8714" max="8715" width="9" style="3"/>
    <col min="8716" max="8716" width="27.5" style="3" customWidth="1"/>
    <col min="8717" max="8717" width="63.5" style="3" customWidth="1"/>
    <col min="8718" max="8719" width="9" style="3"/>
    <col min="8720" max="8720" width="11.625" style="3" customWidth="1"/>
    <col min="8721" max="8960" width="9" style="3"/>
    <col min="8961" max="8961" width="3.625" style="3" customWidth="1"/>
    <col min="8962" max="8962" width="5.375" style="3" customWidth="1"/>
    <col min="8963" max="8963" width="4.875" style="3" customWidth="1"/>
    <col min="8964" max="8964" width="4.5" style="3" customWidth="1"/>
    <col min="8965" max="8966" width="9" style="3"/>
    <col min="8967" max="8967" width="6" style="3" customWidth="1"/>
    <col min="8968" max="8968" width="9" style="3"/>
    <col min="8969" max="8969" width="4" style="3" customWidth="1"/>
    <col min="8970" max="8971" width="9" style="3"/>
    <col min="8972" max="8972" width="27.5" style="3" customWidth="1"/>
    <col min="8973" max="8973" width="63.5" style="3" customWidth="1"/>
    <col min="8974" max="8975" width="9" style="3"/>
    <col min="8976" max="8976" width="11.625" style="3" customWidth="1"/>
    <col min="8977" max="9216" width="9" style="3"/>
    <col min="9217" max="9217" width="3.625" style="3" customWidth="1"/>
    <col min="9218" max="9218" width="5.375" style="3" customWidth="1"/>
    <col min="9219" max="9219" width="4.875" style="3" customWidth="1"/>
    <col min="9220" max="9220" width="4.5" style="3" customWidth="1"/>
    <col min="9221" max="9222" width="9" style="3"/>
    <col min="9223" max="9223" width="6" style="3" customWidth="1"/>
    <col min="9224" max="9224" width="9" style="3"/>
    <col min="9225" max="9225" width="4" style="3" customWidth="1"/>
    <col min="9226" max="9227" width="9" style="3"/>
    <col min="9228" max="9228" width="27.5" style="3" customWidth="1"/>
    <col min="9229" max="9229" width="63.5" style="3" customWidth="1"/>
    <col min="9230" max="9231" width="9" style="3"/>
    <col min="9232" max="9232" width="11.625" style="3" customWidth="1"/>
    <col min="9233" max="9472" width="9" style="3"/>
    <col min="9473" max="9473" width="3.625" style="3" customWidth="1"/>
    <col min="9474" max="9474" width="5.375" style="3" customWidth="1"/>
    <col min="9475" max="9475" width="4.875" style="3" customWidth="1"/>
    <col min="9476" max="9476" width="4.5" style="3" customWidth="1"/>
    <col min="9477" max="9478" width="9" style="3"/>
    <col min="9479" max="9479" width="6" style="3" customWidth="1"/>
    <col min="9480" max="9480" width="9" style="3"/>
    <col min="9481" max="9481" width="4" style="3" customWidth="1"/>
    <col min="9482" max="9483" width="9" style="3"/>
    <col min="9484" max="9484" width="27.5" style="3" customWidth="1"/>
    <col min="9485" max="9485" width="63.5" style="3" customWidth="1"/>
    <col min="9486" max="9487" width="9" style="3"/>
    <col min="9488" max="9488" width="11.625" style="3" customWidth="1"/>
    <col min="9489" max="9728" width="9" style="3"/>
    <col min="9729" max="9729" width="3.625" style="3" customWidth="1"/>
    <col min="9730" max="9730" width="5.375" style="3" customWidth="1"/>
    <col min="9731" max="9731" width="4.875" style="3" customWidth="1"/>
    <col min="9732" max="9732" width="4.5" style="3" customWidth="1"/>
    <col min="9733" max="9734" width="9" style="3"/>
    <col min="9735" max="9735" width="6" style="3" customWidth="1"/>
    <col min="9736" max="9736" width="9" style="3"/>
    <col min="9737" max="9737" width="4" style="3" customWidth="1"/>
    <col min="9738" max="9739" width="9" style="3"/>
    <col min="9740" max="9740" width="27.5" style="3" customWidth="1"/>
    <col min="9741" max="9741" width="63.5" style="3" customWidth="1"/>
    <col min="9742" max="9743" width="9" style="3"/>
    <col min="9744" max="9744" width="11.625" style="3" customWidth="1"/>
    <col min="9745" max="9984" width="9" style="3"/>
    <col min="9985" max="9985" width="3.625" style="3" customWidth="1"/>
    <col min="9986" max="9986" width="5.375" style="3" customWidth="1"/>
    <col min="9987" max="9987" width="4.875" style="3" customWidth="1"/>
    <col min="9988" max="9988" width="4.5" style="3" customWidth="1"/>
    <col min="9989" max="9990" width="9" style="3"/>
    <col min="9991" max="9991" width="6" style="3" customWidth="1"/>
    <col min="9992" max="9992" width="9" style="3"/>
    <col min="9993" max="9993" width="4" style="3" customWidth="1"/>
    <col min="9994" max="9995" width="9" style="3"/>
    <col min="9996" max="9996" width="27.5" style="3" customWidth="1"/>
    <col min="9997" max="9997" width="63.5" style="3" customWidth="1"/>
    <col min="9998" max="9999" width="9" style="3"/>
    <col min="10000" max="10000" width="11.625" style="3" customWidth="1"/>
    <col min="10001" max="10240" width="9" style="3"/>
    <col min="10241" max="10241" width="3.625" style="3" customWidth="1"/>
    <col min="10242" max="10242" width="5.375" style="3" customWidth="1"/>
    <col min="10243" max="10243" width="4.875" style="3" customWidth="1"/>
    <col min="10244" max="10244" width="4.5" style="3" customWidth="1"/>
    <col min="10245" max="10246" width="9" style="3"/>
    <col min="10247" max="10247" width="6" style="3" customWidth="1"/>
    <col min="10248" max="10248" width="9" style="3"/>
    <col min="10249" max="10249" width="4" style="3" customWidth="1"/>
    <col min="10250" max="10251" width="9" style="3"/>
    <col min="10252" max="10252" width="27.5" style="3" customWidth="1"/>
    <col min="10253" max="10253" width="63.5" style="3" customWidth="1"/>
    <col min="10254" max="10255" width="9" style="3"/>
    <col min="10256" max="10256" width="11.625" style="3" customWidth="1"/>
    <col min="10257" max="10496" width="9" style="3"/>
    <col min="10497" max="10497" width="3.625" style="3" customWidth="1"/>
    <col min="10498" max="10498" width="5.375" style="3" customWidth="1"/>
    <col min="10499" max="10499" width="4.875" style="3" customWidth="1"/>
    <col min="10500" max="10500" width="4.5" style="3" customWidth="1"/>
    <col min="10501" max="10502" width="9" style="3"/>
    <col min="10503" max="10503" width="6" style="3" customWidth="1"/>
    <col min="10504" max="10504" width="9" style="3"/>
    <col min="10505" max="10505" width="4" style="3" customWidth="1"/>
    <col min="10506" max="10507" width="9" style="3"/>
    <col min="10508" max="10508" width="27.5" style="3" customWidth="1"/>
    <col min="10509" max="10509" width="63.5" style="3" customWidth="1"/>
    <col min="10510" max="10511" width="9" style="3"/>
    <col min="10512" max="10512" width="11.625" style="3" customWidth="1"/>
    <col min="10513" max="10752" width="9" style="3"/>
    <col min="10753" max="10753" width="3.625" style="3" customWidth="1"/>
    <col min="10754" max="10754" width="5.375" style="3" customWidth="1"/>
    <col min="10755" max="10755" width="4.875" style="3" customWidth="1"/>
    <col min="10756" max="10756" width="4.5" style="3" customWidth="1"/>
    <col min="10757" max="10758" width="9" style="3"/>
    <col min="10759" max="10759" width="6" style="3" customWidth="1"/>
    <col min="10760" max="10760" width="9" style="3"/>
    <col min="10761" max="10761" width="4" style="3" customWidth="1"/>
    <col min="10762" max="10763" width="9" style="3"/>
    <col min="10764" max="10764" width="27.5" style="3" customWidth="1"/>
    <col min="10765" max="10765" width="63.5" style="3" customWidth="1"/>
    <col min="10766" max="10767" width="9" style="3"/>
    <col min="10768" max="10768" width="11.625" style="3" customWidth="1"/>
    <col min="10769" max="11008" width="9" style="3"/>
    <col min="11009" max="11009" width="3.625" style="3" customWidth="1"/>
    <col min="11010" max="11010" width="5.375" style="3" customWidth="1"/>
    <col min="11011" max="11011" width="4.875" style="3" customWidth="1"/>
    <col min="11012" max="11012" width="4.5" style="3" customWidth="1"/>
    <col min="11013" max="11014" width="9" style="3"/>
    <col min="11015" max="11015" width="6" style="3" customWidth="1"/>
    <col min="11016" max="11016" width="9" style="3"/>
    <col min="11017" max="11017" width="4" style="3" customWidth="1"/>
    <col min="11018" max="11019" width="9" style="3"/>
    <col min="11020" max="11020" width="27.5" style="3" customWidth="1"/>
    <col min="11021" max="11021" width="63.5" style="3" customWidth="1"/>
    <col min="11022" max="11023" width="9" style="3"/>
    <col min="11024" max="11024" width="11.625" style="3" customWidth="1"/>
    <col min="11025" max="11264" width="9" style="3"/>
    <col min="11265" max="11265" width="3.625" style="3" customWidth="1"/>
    <col min="11266" max="11266" width="5.375" style="3" customWidth="1"/>
    <col min="11267" max="11267" width="4.875" style="3" customWidth="1"/>
    <col min="11268" max="11268" width="4.5" style="3" customWidth="1"/>
    <col min="11269" max="11270" width="9" style="3"/>
    <col min="11271" max="11271" width="6" style="3" customWidth="1"/>
    <col min="11272" max="11272" width="9" style="3"/>
    <col min="11273" max="11273" width="4" style="3" customWidth="1"/>
    <col min="11274" max="11275" width="9" style="3"/>
    <col min="11276" max="11276" width="27.5" style="3" customWidth="1"/>
    <col min="11277" max="11277" width="63.5" style="3" customWidth="1"/>
    <col min="11278" max="11279" width="9" style="3"/>
    <col min="11280" max="11280" width="11.625" style="3" customWidth="1"/>
    <col min="11281" max="11520" width="9" style="3"/>
    <col min="11521" max="11521" width="3.625" style="3" customWidth="1"/>
    <col min="11522" max="11522" width="5.375" style="3" customWidth="1"/>
    <col min="11523" max="11523" width="4.875" style="3" customWidth="1"/>
    <col min="11524" max="11524" width="4.5" style="3" customWidth="1"/>
    <col min="11525" max="11526" width="9" style="3"/>
    <col min="11527" max="11527" width="6" style="3" customWidth="1"/>
    <col min="11528" max="11528" width="9" style="3"/>
    <col min="11529" max="11529" width="4" style="3" customWidth="1"/>
    <col min="11530" max="11531" width="9" style="3"/>
    <col min="11532" max="11532" width="27.5" style="3" customWidth="1"/>
    <col min="11533" max="11533" width="63.5" style="3" customWidth="1"/>
    <col min="11534" max="11535" width="9" style="3"/>
    <col min="11536" max="11536" width="11.625" style="3" customWidth="1"/>
    <col min="11537" max="11776" width="9" style="3"/>
    <col min="11777" max="11777" width="3.625" style="3" customWidth="1"/>
    <col min="11778" max="11778" width="5.375" style="3" customWidth="1"/>
    <col min="11779" max="11779" width="4.875" style="3" customWidth="1"/>
    <col min="11780" max="11780" width="4.5" style="3" customWidth="1"/>
    <col min="11781" max="11782" width="9" style="3"/>
    <col min="11783" max="11783" width="6" style="3" customWidth="1"/>
    <col min="11784" max="11784" width="9" style="3"/>
    <col min="11785" max="11785" width="4" style="3" customWidth="1"/>
    <col min="11786" max="11787" width="9" style="3"/>
    <col min="11788" max="11788" width="27.5" style="3" customWidth="1"/>
    <col min="11789" max="11789" width="63.5" style="3" customWidth="1"/>
    <col min="11790" max="11791" width="9" style="3"/>
    <col min="11792" max="11792" width="11.625" style="3" customWidth="1"/>
    <col min="11793" max="12032" width="9" style="3"/>
    <col min="12033" max="12033" width="3.625" style="3" customWidth="1"/>
    <col min="12034" max="12034" width="5.375" style="3" customWidth="1"/>
    <col min="12035" max="12035" width="4.875" style="3" customWidth="1"/>
    <col min="12036" max="12036" width="4.5" style="3" customWidth="1"/>
    <col min="12037" max="12038" width="9" style="3"/>
    <col min="12039" max="12039" width="6" style="3" customWidth="1"/>
    <col min="12040" max="12040" width="9" style="3"/>
    <col min="12041" max="12041" width="4" style="3" customWidth="1"/>
    <col min="12042" max="12043" width="9" style="3"/>
    <col min="12044" max="12044" width="27.5" style="3" customWidth="1"/>
    <col min="12045" max="12045" width="63.5" style="3" customWidth="1"/>
    <col min="12046" max="12047" width="9" style="3"/>
    <col min="12048" max="12048" width="11.625" style="3" customWidth="1"/>
    <col min="12049" max="12288" width="9" style="3"/>
    <col min="12289" max="12289" width="3.625" style="3" customWidth="1"/>
    <col min="12290" max="12290" width="5.375" style="3" customWidth="1"/>
    <col min="12291" max="12291" width="4.875" style="3" customWidth="1"/>
    <col min="12292" max="12292" width="4.5" style="3" customWidth="1"/>
    <col min="12293" max="12294" width="9" style="3"/>
    <col min="12295" max="12295" width="6" style="3" customWidth="1"/>
    <col min="12296" max="12296" width="9" style="3"/>
    <col min="12297" max="12297" width="4" style="3" customWidth="1"/>
    <col min="12298" max="12299" width="9" style="3"/>
    <col min="12300" max="12300" width="27.5" style="3" customWidth="1"/>
    <col min="12301" max="12301" width="63.5" style="3" customWidth="1"/>
    <col min="12302" max="12303" width="9" style="3"/>
    <col min="12304" max="12304" width="11.625" style="3" customWidth="1"/>
    <col min="12305" max="12544" width="9" style="3"/>
    <col min="12545" max="12545" width="3.625" style="3" customWidth="1"/>
    <col min="12546" max="12546" width="5.375" style="3" customWidth="1"/>
    <col min="12547" max="12547" width="4.875" style="3" customWidth="1"/>
    <col min="12548" max="12548" width="4.5" style="3" customWidth="1"/>
    <col min="12549" max="12550" width="9" style="3"/>
    <col min="12551" max="12551" width="6" style="3" customWidth="1"/>
    <col min="12552" max="12552" width="9" style="3"/>
    <col min="12553" max="12553" width="4" style="3" customWidth="1"/>
    <col min="12554" max="12555" width="9" style="3"/>
    <col min="12556" max="12556" width="27.5" style="3" customWidth="1"/>
    <col min="12557" max="12557" width="63.5" style="3" customWidth="1"/>
    <col min="12558" max="12559" width="9" style="3"/>
    <col min="12560" max="12560" width="11.625" style="3" customWidth="1"/>
    <col min="12561" max="12800" width="9" style="3"/>
    <col min="12801" max="12801" width="3.625" style="3" customWidth="1"/>
    <col min="12802" max="12802" width="5.375" style="3" customWidth="1"/>
    <col min="12803" max="12803" width="4.875" style="3" customWidth="1"/>
    <col min="12804" max="12804" width="4.5" style="3" customWidth="1"/>
    <col min="12805" max="12806" width="9" style="3"/>
    <col min="12807" max="12807" width="6" style="3" customWidth="1"/>
    <col min="12808" max="12808" width="9" style="3"/>
    <col min="12809" max="12809" width="4" style="3" customWidth="1"/>
    <col min="12810" max="12811" width="9" style="3"/>
    <col min="12812" max="12812" width="27.5" style="3" customWidth="1"/>
    <col min="12813" max="12813" width="63.5" style="3" customWidth="1"/>
    <col min="12814" max="12815" width="9" style="3"/>
    <col min="12816" max="12816" width="11.625" style="3" customWidth="1"/>
    <col min="12817" max="13056" width="9" style="3"/>
    <col min="13057" max="13057" width="3.625" style="3" customWidth="1"/>
    <col min="13058" max="13058" width="5.375" style="3" customWidth="1"/>
    <col min="13059" max="13059" width="4.875" style="3" customWidth="1"/>
    <col min="13060" max="13060" width="4.5" style="3" customWidth="1"/>
    <col min="13061" max="13062" width="9" style="3"/>
    <col min="13063" max="13063" width="6" style="3" customWidth="1"/>
    <col min="13064" max="13064" width="9" style="3"/>
    <col min="13065" max="13065" width="4" style="3" customWidth="1"/>
    <col min="13066" max="13067" width="9" style="3"/>
    <col min="13068" max="13068" width="27.5" style="3" customWidth="1"/>
    <col min="13069" max="13069" width="63.5" style="3" customWidth="1"/>
    <col min="13070" max="13071" width="9" style="3"/>
    <col min="13072" max="13072" width="11.625" style="3" customWidth="1"/>
    <col min="13073" max="13312" width="9" style="3"/>
    <col min="13313" max="13313" width="3.625" style="3" customWidth="1"/>
    <col min="13314" max="13314" width="5.375" style="3" customWidth="1"/>
    <col min="13315" max="13315" width="4.875" style="3" customWidth="1"/>
    <col min="13316" max="13316" width="4.5" style="3" customWidth="1"/>
    <col min="13317" max="13318" width="9" style="3"/>
    <col min="13319" max="13319" width="6" style="3" customWidth="1"/>
    <col min="13320" max="13320" width="9" style="3"/>
    <col min="13321" max="13321" width="4" style="3" customWidth="1"/>
    <col min="13322" max="13323" width="9" style="3"/>
    <col min="13324" max="13324" width="27.5" style="3" customWidth="1"/>
    <col min="13325" max="13325" width="63.5" style="3" customWidth="1"/>
    <col min="13326" max="13327" width="9" style="3"/>
    <col min="13328" max="13328" width="11.625" style="3" customWidth="1"/>
    <col min="13329" max="13568" width="9" style="3"/>
    <col min="13569" max="13569" width="3.625" style="3" customWidth="1"/>
    <col min="13570" max="13570" width="5.375" style="3" customWidth="1"/>
    <col min="13571" max="13571" width="4.875" style="3" customWidth="1"/>
    <col min="13572" max="13572" width="4.5" style="3" customWidth="1"/>
    <col min="13573" max="13574" width="9" style="3"/>
    <col min="13575" max="13575" width="6" style="3" customWidth="1"/>
    <col min="13576" max="13576" width="9" style="3"/>
    <col min="13577" max="13577" width="4" style="3" customWidth="1"/>
    <col min="13578" max="13579" width="9" style="3"/>
    <col min="13580" max="13580" width="27.5" style="3" customWidth="1"/>
    <col min="13581" max="13581" width="63.5" style="3" customWidth="1"/>
    <col min="13582" max="13583" width="9" style="3"/>
    <col min="13584" max="13584" width="11.625" style="3" customWidth="1"/>
    <col min="13585" max="13824" width="9" style="3"/>
    <col min="13825" max="13825" width="3.625" style="3" customWidth="1"/>
    <col min="13826" max="13826" width="5.375" style="3" customWidth="1"/>
    <col min="13827" max="13827" width="4.875" style="3" customWidth="1"/>
    <col min="13828" max="13828" width="4.5" style="3" customWidth="1"/>
    <col min="13829" max="13830" width="9" style="3"/>
    <col min="13831" max="13831" width="6" style="3" customWidth="1"/>
    <col min="13832" max="13832" width="9" style="3"/>
    <col min="13833" max="13833" width="4" style="3" customWidth="1"/>
    <col min="13834" max="13835" width="9" style="3"/>
    <col min="13836" max="13836" width="27.5" style="3" customWidth="1"/>
    <col min="13837" max="13837" width="63.5" style="3" customWidth="1"/>
    <col min="13838" max="13839" width="9" style="3"/>
    <col min="13840" max="13840" width="11.625" style="3" customWidth="1"/>
    <col min="13841" max="14080" width="9" style="3"/>
    <col min="14081" max="14081" width="3.625" style="3" customWidth="1"/>
    <col min="14082" max="14082" width="5.375" style="3" customWidth="1"/>
    <col min="14083" max="14083" width="4.875" style="3" customWidth="1"/>
    <col min="14084" max="14084" width="4.5" style="3" customWidth="1"/>
    <col min="14085" max="14086" width="9" style="3"/>
    <col min="14087" max="14087" width="6" style="3" customWidth="1"/>
    <col min="14088" max="14088" width="9" style="3"/>
    <col min="14089" max="14089" width="4" style="3" customWidth="1"/>
    <col min="14090" max="14091" width="9" style="3"/>
    <col min="14092" max="14092" width="27.5" style="3" customWidth="1"/>
    <col min="14093" max="14093" width="63.5" style="3" customWidth="1"/>
    <col min="14094" max="14095" width="9" style="3"/>
    <col min="14096" max="14096" width="11.625" style="3" customWidth="1"/>
    <col min="14097" max="14336" width="9" style="3"/>
    <col min="14337" max="14337" width="3.625" style="3" customWidth="1"/>
    <col min="14338" max="14338" width="5.375" style="3" customWidth="1"/>
    <col min="14339" max="14339" width="4.875" style="3" customWidth="1"/>
    <col min="14340" max="14340" width="4.5" style="3" customWidth="1"/>
    <col min="14341" max="14342" width="9" style="3"/>
    <col min="14343" max="14343" width="6" style="3" customWidth="1"/>
    <col min="14344" max="14344" width="9" style="3"/>
    <col min="14345" max="14345" width="4" style="3" customWidth="1"/>
    <col min="14346" max="14347" width="9" style="3"/>
    <col min="14348" max="14348" width="27.5" style="3" customWidth="1"/>
    <col min="14349" max="14349" width="63.5" style="3" customWidth="1"/>
    <col min="14350" max="14351" width="9" style="3"/>
    <col min="14352" max="14352" width="11.625" style="3" customWidth="1"/>
    <col min="14353" max="14592" width="9" style="3"/>
    <col min="14593" max="14593" width="3.625" style="3" customWidth="1"/>
    <col min="14594" max="14594" width="5.375" style="3" customWidth="1"/>
    <col min="14595" max="14595" width="4.875" style="3" customWidth="1"/>
    <col min="14596" max="14596" width="4.5" style="3" customWidth="1"/>
    <col min="14597" max="14598" width="9" style="3"/>
    <col min="14599" max="14599" width="6" style="3" customWidth="1"/>
    <col min="14600" max="14600" width="9" style="3"/>
    <col min="14601" max="14601" width="4" style="3" customWidth="1"/>
    <col min="14602" max="14603" width="9" style="3"/>
    <col min="14604" max="14604" width="27.5" style="3" customWidth="1"/>
    <col min="14605" max="14605" width="63.5" style="3" customWidth="1"/>
    <col min="14606" max="14607" width="9" style="3"/>
    <col min="14608" max="14608" width="11.625" style="3" customWidth="1"/>
    <col min="14609" max="14848" width="9" style="3"/>
    <col min="14849" max="14849" width="3.625" style="3" customWidth="1"/>
    <col min="14850" max="14850" width="5.375" style="3" customWidth="1"/>
    <col min="14851" max="14851" width="4.875" style="3" customWidth="1"/>
    <col min="14852" max="14852" width="4.5" style="3" customWidth="1"/>
    <col min="14853" max="14854" width="9" style="3"/>
    <col min="14855" max="14855" width="6" style="3" customWidth="1"/>
    <col min="14856" max="14856" width="9" style="3"/>
    <col min="14857" max="14857" width="4" style="3" customWidth="1"/>
    <col min="14858" max="14859" width="9" style="3"/>
    <col min="14860" max="14860" width="27.5" style="3" customWidth="1"/>
    <col min="14861" max="14861" width="63.5" style="3" customWidth="1"/>
    <col min="14862" max="14863" width="9" style="3"/>
    <col min="14864" max="14864" width="11.625" style="3" customWidth="1"/>
    <col min="14865" max="15104" width="9" style="3"/>
    <col min="15105" max="15105" width="3.625" style="3" customWidth="1"/>
    <col min="15106" max="15106" width="5.375" style="3" customWidth="1"/>
    <col min="15107" max="15107" width="4.875" style="3" customWidth="1"/>
    <col min="15108" max="15108" width="4.5" style="3" customWidth="1"/>
    <col min="15109" max="15110" width="9" style="3"/>
    <col min="15111" max="15111" width="6" style="3" customWidth="1"/>
    <col min="15112" max="15112" width="9" style="3"/>
    <col min="15113" max="15113" width="4" style="3" customWidth="1"/>
    <col min="15114" max="15115" width="9" style="3"/>
    <col min="15116" max="15116" width="27.5" style="3" customWidth="1"/>
    <col min="15117" max="15117" width="63.5" style="3" customWidth="1"/>
    <col min="15118" max="15119" width="9" style="3"/>
    <col min="15120" max="15120" width="11.625" style="3" customWidth="1"/>
    <col min="15121" max="15360" width="9" style="3"/>
    <col min="15361" max="15361" width="3.625" style="3" customWidth="1"/>
    <col min="15362" max="15362" width="5.375" style="3" customWidth="1"/>
    <col min="15363" max="15363" width="4.875" style="3" customWidth="1"/>
    <col min="15364" max="15364" width="4.5" style="3" customWidth="1"/>
    <col min="15365" max="15366" width="9" style="3"/>
    <col min="15367" max="15367" width="6" style="3" customWidth="1"/>
    <col min="15368" max="15368" width="9" style="3"/>
    <col min="15369" max="15369" width="4" style="3" customWidth="1"/>
    <col min="15370" max="15371" width="9" style="3"/>
    <col min="15372" max="15372" width="27.5" style="3" customWidth="1"/>
    <col min="15373" max="15373" width="63.5" style="3" customWidth="1"/>
    <col min="15374" max="15375" width="9" style="3"/>
    <col min="15376" max="15376" width="11.625" style="3" customWidth="1"/>
    <col min="15377" max="15616" width="9" style="3"/>
    <col min="15617" max="15617" width="3.625" style="3" customWidth="1"/>
    <col min="15618" max="15618" width="5.375" style="3" customWidth="1"/>
    <col min="15619" max="15619" width="4.875" style="3" customWidth="1"/>
    <col min="15620" max="15620" width="4.5" style="3" customWidth="1"/>
    <col min="15621" max="15622" width="9" style="3"/>
    <col min="15623" max="15623" width="6" style="3" customWidth="1"/>
    <col min="15624" max="15624" width="9" style="3"/>
    <col min="15625" max="15625" width="4" style="3" customWidth="1"/>
    <col min="15626" max="15627" width="9" style="3"/>
    <col min="15628" max="15628" width="27.5" style="3" customWidth="1"/>
    <col min="15629" max="15629" width="63.5" style="3" customWidth="1"/>
    <col min="15630" max="15631" width="9" style="3"/>
    <col min="15632" max="15632" width="11.625" style="3" customWidth="1"/>
    <col min="15633" max="15872" width="9" style="3"/>
    <col min="15873" max="15873" width="3.625" style="3" customWidth="1"/>
    <col min="15874" max="15874" width="5.375" style="3" customWidth="1"/>
    <col min="15875" max="15875" width="4.875" style="3" customWidth="1"/>
    <col min="15876" max="15876" width="4.5" style="3" customWidth="1"/>
    <col min="15877" max="15878" width="9" style="3"/>
    <col min="15879" max="15879" width="6" style="3" customWidth="1"/>
    <col min="15880" max="15880" width="9" style="3"/>
    <col min="15881" max="15881" width="4" style="3" customWidth="1"/>
    <col min="15882" max="15883" width="9" style="3"/>
    <col min="15884" max="15884" width="27.5" style="3" customWidth="1"/>
    <col min="15885" max="15885" width="63.5" style="3" customWidth="1"/>
    <col min="15886" max="15887" width="9" style="3"/>
    <col min="15888" max="15888" width="11.625" style="3" customWidth="1"/>
    <col min="15889" max="16128" width="9" style="3"/>
    <col min="16129" max="16129" width="3.625" style="3" customWidth="1"/>
    <col min="16130" max="16130" width="5.375" style="3" customWidth="1"/>
    <col min="16131" max="16131" width="4.875" style="3" customWidth="1"/>
    <col min="16132" max="16132" width="4.5" style="3" customWidth="1"/>
    <col min="16133" max="16134" width="9" style="3"/>
    <col min="16135" max="16135" width="6" style="3" customWidth="1"/>
    <col min="16136" max="16136" width="9" style="3"/>
    <col min="16137" max="16137" width="4" style="3" customWidth="1"/>
    <col min="16138" max="16139" width="9" style="3"/>
    <col min="16140" max="16140" width="27.5" style="3" customWidth="1"/>
    <col min="16141" max="16141" width="63.5" style="3" customWidth="1"/>
    <col min="16142" max="16143" width="9" style="3"/>
    <col min="16144" max="16144" width="11.625" style="3" customWidth="1"/>
    <col min="16145" max="16384" width="9" style="3"/>
  </cols>
  <sheetData>
    <row r="1" spans="1:18" ht="24.75" customHeight="1">
      <c r="A1" s="56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18" ht="24.75" customHeight="1">
      <c r="A2" s="17" t="s">
        <v>128</v>
      </c>
      <c r="B2" s="18" t="s">
        <v>49</v>
      </c>
      <c r="C2" s="19" t="s">
        <v>50</v>
      </c>
      <c r="D2" s="19" t="s">
        <v>51</v>
      </c>
      <c r="E2" s="17" t="s">
        <v>52</v>
      </c>
      <c r="F2" s="20" t="s">
        <v>131</v>
      </c>
      <c r="G2" s="17" t="s">
        <v>53</v>
      </c>
      <c r="H2" s="19" t="s">
        <v>54</v>
      </c>
      <c r="I2" s="17" t="s">
        <v>55</v>
      </c>
      <c r="J2" s="18" t="s">
        <v>56</v>
      </c>
      <c r="K2" s="17" t="s">
        <v>57</v>
      </c>
      <c r="M2" s="29" t="s">
        <v>58</v>
      </c>
      <c r="N2" s="15"/>
      <c r="O2" s="15"/>
      <c r="P2" s="15"/>
    </row>
    <row r="3" spans="1:18" ht="24.75" hidden="1" customHeight="1">
      <c r="A3" s="21">
        <v>1</v>
      </c>
      <c r="B3" s="22" t="s">
        <v>59</v>
      </c>
      <c r="C3" s="23" t="s">
        <v>60</v>
      </c>
      <c r="D3" s="23" t="s">
        <v>61</v>
      </c>
      <c r="E3" s="24" t="s">
        <v>62</v>
      </c>
      <c r="F3" s="25">
        <v>20394</v>
      </c>
      <c r="G3" s="26">
        <f t="shared" ref="G3:G22" ca="1" si="0">(TODAY() -F3)/365</f>
        <v>66.893150684931513</v>
      </c>
      <c r="H3" s="25">
        <v>28703</v>
      </c>
      <c r="I3" s="26">
        <f t="shared" ref="I3:I22" ca="1" si="1">(TODAY() -H3)/365</f>
        <v>44.128767123287673</v>
      </c>
      <c r="J3" s="24" t="s">
        <v>63</v>
      </c>
      <c r="K3" s="24" t="s">
        <v>64</v>
      </c>
      <c r="M3" s="15" t="s">
        <v>224</v>
      </c>
      <c r="N3" s="15"/>
      <c r="O3" s="15"/>
      <c r="P3" s="15"/>
    </row>
    <row r="4" spans="1:18" ht="24.75" hidden="1" customHeight="1">
      <c r="A4" s="21">
        <v>2</v>
      </c>
      <c r="B4" s="22" t="s">
        <v>66</v>
      </c>
      <c r="C4" s="23" t="s">
        <v>67</v>
      </c>
      <c r="D4" s="23" t="s">
        <v>68</v>
      </c>
      <c r="E4" s="24" t="s">
        <v>69</v>
      </c>
      <c r="F4" s="25">
        <v>27334</v>
      </c>
      <c r="G4" s="26">
        <f t="shared" ca="1" si="0"/>
        <v>47.87945205479452</v>
      </c>
      <c r="H4" s="25">
        <v>34304</v>
      </c>
      <c r="I4" s="26">
        <f t="shared" ca="1" si="1"/>
        <v>28.783561643835615</v>
      </c>
      <c r="J4" s="24" t="s">
        <v>70</v>
      </c>
      <c r="K4" s="24" t="s">
        <v>71</v>
      </c>
      <c r="M4" s="15"/>
      <c r="N4" s="15"/>
      <c r="O4" s="15"/>
      <c r="P4" s="15"/>
    </row>
    <row r="5" spans="1:18" ht="24.75" hidden="1" customHeight="1">
      <c r="A5" s="21">
        <v>3</v>
      </c>
      <c r="B5" s="22" t="s">
        <v>73</v>
      </c>
      <c r="C5" s="23" t="s">
        <v>60</v>
      </c>
      <c r="D5" s="23" t="s">
        <v>61</v>
      </c>
      <c r="E5" s="24" t="s">
        <v>74</v>
      </c>
      <c r="F5" s="25">
        <v>20911</v>
      </c>
      <c r="G5" s="26">
        <f t="shared" ca="1" si="0"/>
        <v>65.476712328767121</v>
      </c>
      <c r="H5" s="25">
        <v>28004</v>
      </c>
      <c r="I5" s="26">
        <f t="shared" ca="1" si="1"/>
        <v>46.043835616438358</v>
      </c>
      <c r="J5" s="24" t="s">
        <v>75</v>
      </c>
      <c r="K5" s="24" t="s">
        <v>76</v>
      </c>
      <c r="M5" s="15"/>
      <c r="N5" s="15"/>
      <c r="O5" s="15"/>
      <c r="P5" s="15"/>
    </row>
    <row r="6" spans="1:18" ht="24.75" customHeight="1">
      <c r="A6" s="21">
        <v>4</v>
      </c>
      <c r="B6" s="22" t="s">
        <v>77</v>
      </c>
      <c r="C6" s="23" t="s">
        <v>60</v>
      </c>
      <c r="D6" s="23" t="s">
        <v>61</v>
      </c>
      <c r="E6" s="24" t="s">
        <v>78</v>
      </c>
      <c r="F6" s="25">
        <v>22282</v>
      </c>
      <c r="G6" s="26">
        <f t="shared" ca="1" si="0"/>
        <v>61.720547945205482</v>
      </c>
      <c r="H6" s="25">
        <v>30317</v>
      </c>
      <c r="I6" s="26">
        <f t="shared" ca="1" si="1"/>
        <v>39.706849315068496</v>
      </c>
      <c r="J6" s="24" t="s">
        <v>79</v>
      </c>
      <c r="K6" s="24" t="s">
        <v>76</v>
      </c>
      <c r="M6" s="15"/>
      <c r="N6" s="15"/>
      <c r="O6" s="15"/>
      <c r="P6" s="15"/>
    </row>
    <row r="7" spans="1:18" ht="24.75" hidden="1" customHeight="1">
      <c r="A7" s="21">
        <v>5</v>
      </c>
      <c r="B7" s="22" t="s">
        <v>81</v>
      </c>
      <c r="C7" s="23" t="s">
        <v>67</v>
      </c>
      <c r="D7" s="23" t="s">
        <v>68</v>
      </c>
      <c r="E7" s="24" t="s">
        <v>82</v>
      </c>
      <c r="F7" s="25">
        <v>19059</v>
      </c>
      <c r="G7" s="26">
        <f t="shared" ca="1" si="0"/>
        <v>70.550684931506851</v>
      </c>
      <c r="H7" s="25">
        <v>25538</v>
      </c>
      <c r="I7" s="26">
        <f t="shared" ca="1" si="1"/>
        <v>52.8</v>
      </c>
      <c r="J7" s="24" t="s">
        <v>83</v>
      </c>
      <c r="K7" s="24" t="s">
        <v>84</v>
      </c>
      <c r="M7" s="15"/>
      <c r="N7" s="15"/>
      <c r="O7" s="15"/>
      <c r="P7" s="15"/>
    </row>
    <row r="8" spans="1:18" ht="24.75" hidden="1" customHeight="1">
      <c r="A8" s="21">
        <v>6</v>
      </c>
      <c r="B8" s="22" t="s">
        <v>86</v>
      </c>
      <c r="C8" s="23" t="s">
        <v>60</v>
      </c>
      <c r="D8" s="23" t="s">
        <v>61</v>
      </c>
      <c r="E8" s="24" t="s">
        <v>87</v>
      </c>
      <c r="F8" s="25">
        <v>25873</v>
      </c>
      <c r="G8" s="26">
        <f t="shared" ca="1" si="0"/>
        <v>51.88219178082192</v>
      </c>
      <c r="H8" s="25">
        <v>34669</v>
      </c>
      <c r="I8" s="26">
        <f t="shared" ca="1" si="1"/>
        <v>27.783561643835615</v>
      </c>
      <c r="J8" s="24" t="s">
        <v>88</v>
      </c>
      <c r="K8" s="24" t="s">
        <v>64</v>
      </c>
      <c r="N8" s="15"/>
      <c r="O8" s="15"/>
      <c r="P8" s="15"/>
    </row>
    <row r="9" spans="1:18" ht="24.75" customHeight="1">
      <c r="A9" s="21">
        <v>7</v>
      </c>
      <c r="B9" s="22" t="s">
        <v>89</v>
      </c>
      <c r="C9" s="23" t="s">
        <v>67</v>
      </c>
      <c r="D9" s="23" t="s">
        <v>61</v>
      </c>
      <c r="E9" s="24" t="s">
        <v>90</v>
      </c>
      <c r="F9" s="25">
        <v>22616</v>
      </c>
      <c r="G9" s="26">
        <f t="shared" ca="1" si="0"/>
        <v>60.805479452054797</v>
      </c>
      <c r="H9" s="25">
        <v>30682</v>
      </c>
      <c r="I9" s="26">
        <f t="shared" ca="1" si="1"/>
        <v>38.706849315068496</v>
      </c>
      <c r="J9" s="24" t="s">
        <v>79</v>
      </c>
      <c r="K9" s="24" t="s">
        <v>64</v>
      </c>
      <c r="M9" s="57"/>
      <c r="N9" s="57"/>
      <c r="O9" s="57"/>
      <c r="P9" s="57"/>
    </row>
    <row r="10" spans="1:18" ht="24.75" hidden="1" customHeight="1">
      <c r="A10" s="21">
        <v>8</v>
      </c>
      <c r="B10" s="22" t="s">
        <v>91</v>
      </c>
      <c r="C10" s="23" t="s">
        <v>67</v>
      </c>
      <c r="D10" s="23" t="s">
        <v>61</v>
      </c>
      <c r="E10" s="24" t="s">
        <v>92</v>
      </c>
      <c r="F10" s="25">
        <v>20210</v>
      </c>
      <c r="G10" s="26">
        <f t="shared" ca="1" si="0"/>
        <v>67.397260273972606</v>
      </c>
      <c r="H10" s="25">
        <v>25965</v>
      </c>
      <c r="I10" s="26">
        <f t="shared" ca="1" si="1"/>
        <v>51.630136986301373</v>
      </c>
      <c r="J10" s="24" t="s">
        <v>70</v>
      </c>
      <c r="K10" s="24" t="s">
        <v>64</v>
      </c>
      <c r="M10" s="15"/>
      <c r="N10" s="15"/>
      <c r="O10" s="15"/>
      <c r="P10" s="15"/>
    </row>
    <row r="11" spans="1:18" ht="24.75" hidden="1" customHeight="1">
      <c r="A11" s="21">
        <v>9</v>
      </c>
      <c r="B11" s="22" t="s">
        <v>94</v>
      </c>
      <c r="C11" s="23" t="s">
        <v>67</v>
      </c>
      <c r="D11" s="23" t="s">
        <v>68</v>
      </c>
      <c r="E11" s="24" t="s">
        <v>95</v>
      </c>
      <c r="F11" s="25">
        <v>20637</v>
      </c>
      <c r="G11" s="26">
        <f t="shared" ca="1" si="0"/>
        <v>66.227397260273975</v>
      </c>
      <c r="H11" s="25">
        <v>28095</v>
      </c>
      <c r="I11" s="26">
        <f t="shared" ca="1" si="1"/>
        <v>45.794520547945204</v>
      </c>
      <c r="J11" s="24" t="s">
        <v>96</v>
      </c>
      <c r="K11" s="24" t="s">
        <v>97</v>
      </c>
      <c r="M11" s="15"/>
      <c r="N11" s="15"/>
      <c r="O11" s="15"/>
      <c r="P11" s="15"/>
    </row>
    <row r="12" spans="1:18" ht="24.75" customHeight="1">
      <c r="A12" s="21">
        <v>10</v>
      </c>
      <c r="B12" s="22" t="s">
        <v>98</v>
      </c>
      <c r="C12" s="23" t="s">
        <v>67</v>
      </c>
      <c r="D12" s="23" t="s">
        <v>61</v>
      </c>
      <c r="E12" s="24" t="s">
        <v>99</v>
      </c>
      <c r="F12" s="25">
        <v>22221</v>
      </c>
      <c r="G12" s="26">
        <f t="shared" ca="1" si="0"/>
        <v>61.887671232876713</v>
      </c>
      <c r="H12" s="25">
        <v>31079</v>
      </c>
      <c r="I12" s="26">
        <f t="shared" ca="1" si="1"/>
        <v>37.61917808219178</v>
      </c>
      <c r="J12" s="24" t="s">
        <v>100</v>
      </c>
      <c r="K12" s="24" t="s">
        <v>97</v>
      </c>
      <c r="M12" s="15"/>
      <c r="N12" s="15"/>
      <c r="O12" s="15"/>
      <c r="P12" s="15"/>
    </row>
    <row r="13" spans="1:18" ht="24.75" hidden="1" customHeight="1">
      <c r="A13" s="21">
        <v>11</v>
      </c>
      <c r="B13" s="22" t="s">
        <v>101</v>
      </c>
      <c r="C13" s="23" t="s">
        <v>67</v>
      </c>
      <c r="D13" s="23" t="s">
        <v>61</v>
      </c>
      <c r="E13" s="24" t="s">
        <v>102</v>
      </c>
      <c r="F13" s="25">
        <v>26054</v>
      </c>
      <c r="G13" s="26">
        <f t="shared" ca="1" si="0"/>
        <v>51.386301369863013</v>
      </c>
      <c r="H13" s="25">
        <v>34516</v>
      </c>
      <c r="I13" s="26">
        <f t="shared" ca="1" si="1"/>
        <v>28.202739726027396</v>
      </c>
      <c r="J13" s="24" t="s">
        <v>75</v>
      </c>
      <c r="K13" s="24" t="s">
        <v>97</v>
      </c>
      <c r="M13" s="15"/>
      <c r="N13" s="15"/>
      <c r="O13" s="15"/>
      <c r="P13" s="15"/>
    </row>
    <row r="14" spans="1:18" ht="24.75" hidden="1" customHeight="1">
      <c r="A14" s="21">
        <v>12</v>
      </c>
      <c r="B14" s="22" t="s">
        <v>104</v>
      </c>
      <c r="C14" s="23" t="s">
        <v>60</v>
      </c>
      <c r="D14" s="23" t="s">
        <v>61</v>
      </c>
      <c r="E14" s="24" t="s">
        <v>105</v>
      </c>
      <c r="F14" s="25">
        <v>17076</v>
      </c>
      <c r="G14" s="26">
        <f t="shared" ca="1" si="0"/>
        <v>75.983561643835614</v>
      </c>
      <c r="H14" s="25">
        <v>21064</v>
      </c>
      <c r="I14" s="26">
        <f t="shared" ca="1" si="1"/>
        <v>65.057534246575344</v>
      </c>
      <c r="J14" s="24" t="s">
        <v>70</v>
      </c>
      <c r="K14" s="24" t="s">
        <v>64</v>
      </c>
      <c r="M14" s="15"/>
      <c r="N14" s="15"/>
      <c r="O14" s="15"/>
      <c r="P14" s="15"/>
    </row>
    <row r="15" spans="1:18" ht="24.75" hidden="1" customHeight="1">
      <c r="A15" s="21">
        <v>13</v>
      </c>
      <c r="B15" s="22" t="s">
        <v>106</v>
      </c>
      <c r="C15" s="23" t="s">
        <v>60</v>
      </c>
      <c r="D15" s="23" t="s">
        <v>107</v>
      </c>
      <c r="E15" s="24" t="s">
        <v>108</v>
      </c>
      <c r="F15" s="25">
        <v>28216</v>
      </c>
      <c r="G15" s="26">
        <f t="shared" ca="1" si="0"/>
        <v>45.463013698630135</v>
      </c>
      <c r="H15" s="25">
        <v>36130</v>
      </c>
      <c r="I15" s="26">
        <f t="shared" ca="1" si="1"/>
        <v>23.780821917808218</v>
      </c>
      <c r="J15" s="24" t="s">
        <v>75</v>
      </c>
      <c r="K15" s="24" t="s">
        <v>109</v>
      </c>
      <c r="M15" s="15"/>
      <c r="N15" s="15"/>
      <c r="O15" s="15"/>
      <c r="P15" s="15"/>
    </row>
    <row r="16" spans="1:18" ht="24.75" hidden="1" customHeight="1">
      <c r="A16" s="21">
        <v>14</v>
      </c>
      <c r="B16" s="22" t="s">
        <v>110</v>
      </c>
      <c r="C16" s="23" t="s">
        <v>67</v>
      </c>
      <c r="D16" s="23" t="s">
        <v>61</v>
      </c>
      <c r="E16" s="24" t="s">
        <v>132</v>
      </c>
      <c r="F16" s="25">
        <v>26999</v>
      </c>
      <c r="G16" s="26">
        <f t="shared" ca="1" si="0"/>
        <v>48.797260273972604</v>
      </c>
      <c r="H16" s="25">
        <v>34851</v>
      </c>
      <c r="I16" s="26">
        <f t="shared" ca="1" si="1"/>
        <v>27.284931506849315</v>
      </c>
      <c r="J16" s="24" t="s">
        <v>111</v>
      </c>
      <c r="K16" s="24" t="s">
        <v>97</v>
      </c>
      <c r="M16" s="30"/>
      <c r="N16" s="15"/>
      <c r="O16" s="15"/>
      <c r="P16" s="16"/>
      <c r="Q16" s="4"/>
      <c r="R16" s="4"/>
    </row>
    <row r="17" spans="1:13" ht="24.75" hidden="1" customHeight="1">
      <c r="A17" s="21">
        <v>15</v>
      </c>
      <c r="B17" s="27" t="s">
        <v>112</v>
      </c>
      <c r="C17" s="23" t="s">
        <v>67</v>
      </c>
      <c r="D17" s="23" t="s">
        <v>61</v>
      </c>
      <c r="E17" s="24" t="s">
        <v>113</v>
      </c>
      <c r="F17" s="25">
        <v>19633</v>
      </c>
      <c r="G17" s="26">
        <f t="shared" ca="1" si="0"/>
        <v>68.978082191780828</v>
      </c>
      <c r="H17" s="25">
        <v>25082</v>
      </c>
      <c r="I17" s="26">
        <f t="shared" ca="1" si="1"/>
        <v>54.049315068493151</v>
      </c>
      <c r="J17" s="24" t="s">
        <v>75</v>
      </c>
      <c r="K17" s="24" t="s">
        <v>76</v>
      </c>
    </row>
    <row r="18" spans="1:13" ht="24.75" hidden="1" customHeight="1">
      <c r="A18" s="21">
        <v>16</v>
      </c>
      <c r="B18" s="27" t="s">
        <v>114</v>
      </c>
      <c r="C18" s="23" t="s">
        <v>67</v>
      </c>
      <c r="D18" s="23" t="s">
        <v>61</v>
      </c>
      <c r="E18" s="24" t="s">
        <v>115</v>
      </c>
      <c r="F18" s="25">
        <v>21824</v>
      </c>
      <c r="G18" s="26">
        <f t="shared" ca="1" si="0"/>
        <v>62.975342465753428</v>
      </c>
      <c r="H18" s="25">
        <v>28764</v>
      </c>
      <c r="I18" s="26">
        <f t="shared" ca="1" si="1"/>
        <v>43.961643835616435</v>
      </c>
      <c r="J18" s="24" t="s">
        <v>75</v>
      </c>
      <c r="K18" s="24" t="s">
        <v>116</v>
      </c>
    </row>
    <row r="19" spans="1:13" ht="24.75" customHeight="1">
      <c r="A19" s="21">
        <v>17</v>
      </c>
      <c r="B19" s="22" t="s">
        <v>117</v>
      </c>
      <c r="C19" s="23" t="s">
        <v>67</v>
      </c>
      <c r="D19" s="23" t="s">
        <v>61</v>
      </c>
      <c r="E19" s="24" t="s">
        <v>118</v>
      </c>
      <c r="F19" s="25">
        <v>22586</v>
      </c>
      <c r="G19" s="26">
        <f t="shared" ca="1" si="0"/>
        <v>60.887671232876713</v>
      </c>
      <c r="H19" s="25">
        <v>30956</v>
      </c>
      <c r="I19" s="26">
        <f t="shared" ca="1" si="1"/>
        <v>37.956164383561642</v>
      </c>
      <c r="J19" s="24" t="s">
        <v>75</v>
      </c>
      <c r="K19" s="24" t="s">
        <v>119</v>
      </c>
    </row>
    <row r="20" spans="1:13" ht="24.75" hidden="1" customHeight="1">
      <c r="A20" s="21">
        <v>18</v>
      </c>
      <c r="B20" s="22" t="s">
        <v>120</v>
      </c>
      <c r="C20" s="23" t="s">
        <v>67</v>
      </c>
      <c r="D20" s="23" t="s">
        <v>61</v>
      </c>
      <c r="E20" s="24" t="s">
        <v>121</v>
      </c>
      <c r="F20" s="25">
        <v>29221</v>
      </c>
      <c r="G20" s="26">
        <f t="shared" ca="1" si="0"/>
        <v>42.709589041095889</v>
      </c>
      <c r="H20" s="25">
        <v>36192</v>
      </c>
      <c r="I20" s="26">
        <f t="shared" ca="1" si="1"/>
        <v>23.610958904109587</v>
      </c>
      <c r="J20" s="24" t="s">
        <v>79</v>
      </c>
      <c r="K20" s="24" t="s">
        <v>64</v>
      </c>
    </row>
    <row r="21" spans="1:13" ht="24.75" hidden="1" customHeight="1">
      <c r="A21" s="21">
        <v>19</v>
      </c>
      <c r="B21" s="28" t="s">
        <v>122</v>
      </c>
      <c r="C21" s="23" t="s">
        <v>60</v>
      </c>
      <c r="D21" s="23" t="s">
        <v>61</v>
      </c>
      <c r="E21" s="24" t="s">
        <v>123</v>
      </c>
      <c r="F21" s="25">
        <v>16589</v>
      </c>
      <c r="G21" s="26">
        <f t="shared" ca="1" si="0"/>
        <v>77.317808219178076</v>
      </c>
      <c r="H21" s="25">
        <v>21064</v>
      </c>
      <c r="I21" s="26">
        <f t="shared" ca="1" si="1"/>
        <v>65.057534246575344</v>
      </c>
      <c r="J21" s="24" t="s">
        <v>124</v>
      </c>
      <c r="K21" s="24" t="s">
        <v>97</v>
      </c>
    </row>
    <row r="22" spans="1:13" ht="24.75" hidden="1" customHeight="1">
      <c r="A22" s="21">
        <v>20</v>
      </c>
      <c r="B22" s="28" t="s">
        <v>125</v>
      </c>
      <c r="C22" s="23" t="s">
        <v>67</v>
      </c>
      <c r="D22" s="23" t="s">
        <v>126</v>
      </c>
      <c r="E22" s="24" t="s">
        <v>127</v>
      </c>
      <c r="F22" s="25">
        <v>19299</v>
      </c>
      <c r="G22" s="26">
        <f t="shared" ca="1" si="0"/>
        <v>69.893150684931513</v>
      </c>
      <c r="H22" s="25">
        <v>25385</v>
      </c>
      <c r="I22" s="26">
        <f t="shared" ca="1" si="1"/>
        <v>53.219178082191782</v>
      </c>
      <c r="J22" s="24" t="s">
        <v>70</v>
      </c>
      <c r="K22" s="24" t="s">
        <v>71</v>
      </c>
    </row>
    <row r="23" spans="1:13">
      <c r="A23" s="4"/>
      <c r="D23" s="4"/>
    </row>
    <row r="26" spans="1:13">
      <c r="A26" s="5"/>
      <c r="B26" s="6"/>
      <c r="C26"/>
      <c r="D26"/>
      <c r="E26"/>
      <c r="F26"/>
      <c r="G26" s="5"/>
      <c r="H26" s="7"/>
      <c r="I26" s="5"/>
      <c r="J26" s="6"/>
      <c r="K26" s="5"/>
      <c r="L26" s="8"/>
      <c r="M26" s="8"/>
    </row>
    <row r="27" spans="1:13">
      <c r="A27" s="9"/>
      <c r="B27" s="9"/>
      <c r="C27"/>
      <c r="D27"/>
      <c r="E27"/>
      <c r="F27"/>
      <c r="G27" s="9"/>
      <c r="H27" s="9"/>
      <c r="I27" s="9"/>
      <c r="J27" s="9"/>
      <c r="K27" s="9"/>
    </row>
    <row r="28" spans="1:13">
      <c r="A28"/>
      <c r="B28"/>
      <c r="C28"/>
      <c r="D28"/>
      <c r="E28"/>
      <c r="F28"/>
      <c r="G28"/>
      <c r="H28"/>
      <c r="I28"/>
      <c r="J28"/>
      <c r="K28"/>
    </row>
    <row r="29" spans="1:13">
      <c r="A29"/>
      <c r="B29"/>
      <c r="C29"/>
      <c r="D29"/>
      <c r="E29"/>
      <c r="F29"/>
      <c r="G29"/>
      <c r="H29"/>
      <c r="I29"/>
      <c r="J29"/>
      <c r="K29"/>
    </row>
    <row r="30" spans="1:13">
      <c r="A30"/>
      <c r="B30"/>
      <c r="C30"/>
      <c r="D30"/>
      <c r="E30"/>
      <c r="F30"/>
      <c r="G30"/>
      <c r="H30"/>
      <c r="I30"/>
      <c r="J30"/>
      <c r="K30"/>
    </row>
  </sheetData>
  <autoFilter ref="A2:K22">
    <filterColumn colId="8">
      <customFilters and="1">
        <customFilter operator="greaterThanOrEqual" val="30"/>
        <customFilter operator="lessThanOrEqual" val="40"/>
      </customFilters>
    </filterColumn>
  </autoFilter>
  <mergeCells count="2">
    <mergeCell ref="A1:K1"/>
    <mergeCell ref="M9:P9"/>
  </mergeCells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R30"/>
  <sheetViews>
    <sheetView workbookViewId="0">
      <selection activeCell="A2" sqref="A2:K22"/>
    </sheetView>
  </sheetViews>
  <sheetFormatPr defaultRowHeight="13.5"/>
  <cols>
    <col min="1" max="1" width="4.5" style="3" bestFit="1" customWidth="1"/>
    <col min="2" max="2" width="7.5" style="3" bestFit="1" customWidth="1"/>
    <col min="3" max="4" width="5.5" style="3" bestFit="1" customWidth="1"/>
    <col min="5" max="6" width="11.625" style="3" bestFit="1" customWidth="1"/>
    <col min="7" max="7" width="5.5" style="3" bestFit="1" customWidth="1"/>
    <col min="8" max="8" width="11.625" style="3" bestFit="1" customWidth="1"/>
    <col min="9" max="9" width="5.5" style="3" bestFit="1" customWidth="1"/>
    <col min="10" max="10" width="9.5" style="3" bestFit="1" customWidth="1"/>
    <col min="11" max="11" width="7.5" style="3" bestFit="1" customWidth="1"/>
    <col min="12" max="12" width="9.25" style="3" customWidth="1"/>
    <col min="13" max="13" width="63.5" style="3" customWidth="1"/>
    <col min="14" max="15" width="9" style="3"/>
    <col min="16" max="16" width="11.625" style="3" customWidth="1"/>
    <col min="17" max="256" width="9" style="3"/>
    <col min="257" max="257" width="3.625" style="3" customWidth="1"/>
    <col min="258" max="258" width="5.375" style="3" customWidth="1"/>
    <col min="259" max="259" width="4.875" style="3" customWidth="1"/>
    <col min="260" max="260" width="4.5" style="3" customWidth="1"/>
    <col min="261" max="262" width="9" style="3"/>
    <col min="263" max="263" width="6" style="3" customWidth="1"/>
    <col min="264" max="264" width="9" style="3"/>
    <col min="265" max="265" width="4" style="3" customWidth="1"/>
    <col min="266" max="267" width="9" style="3"/>
    <col min="268" max="268" width="27.5" style="3" customWidth="1"/>
    <col min="269" max="269" width="63.5" style="3" customWidth="1"/>
    <col min="270" max="271" width="9" style="3"/>
    <col min="272" max="272" width="11.625" style="3" customWidth="1"/>
    <col min="273" max="512" width="9" style="3"/>
    <col min="513" max="513" width="3.625" style="3" customWidth="1"/>
    <col min="514" max="514" width="5.375" style="3" customWidth="1"/>
    <col min="515" max="515" width="4.875" style="3" customWidth="1"/>
    <col min="516" max="516" width="4.5" style="3" customWidth="1"/>
    <col min="517" max="518" width="9" style="3"/>
    <col min="519" max="519" width="6" style="3" customWidth="1"/>
    <col min="520" max="520" width="9" style="3"/>
    <col min="521" max="521" width="4" style="3" customWidth="1"/>
    <col min="522" max="523" width="9" style="3"/>
    <col min="524" max="524" width="27.5" style="3" customWidth="1"/>
    <col min="525" max="525" width="63.5" style="3" customWidth="1"/>
    <col min="526" max="527" width="9" style="3"/>
    <col min="528" max="528" width="11.625" style="3" customWidth="1"/>
    <col min="529" max="768" width="9" style="3"/>
    <col min="769" max="769" width="3.625" style="3" customWidth="1"/>
    <col min="770" max="770" width="5.375" style="3" customWidth="1"/>
    <col min="771" max="771" width="4.875" style="3" customWidth="1"/>
    <col min="772" max="772" width="4.5" style="3" customWidth="1"/>
    <col min="773" max="774" width="9" style="3"/>
    <col min="775" max="775" width="6" style="3" customWidth="1"/>
    <col min="776" max="776" width="9" style="3"/>
    <col min="777" max="777" width="4" style="3" customWidth="1"/>
    <col min="778" max="779" width="9" style="3"/>
    <col min="780" max="780" width="27.5" style="3" customWidth="1"/>
    <col min="781" max="781" width="63.5" style="3" customWidth="1"/>
    <col min="782" max="783" width="9" style="3"/>
    <col min="784" max="784" width="11.625" style="3" customWidth="1"/>
    <col min="785" max="1024" width="9" style="3"/>
    <col min="1025" max="1025" width="3.625" style="3" customWidth="1"/>
    <col min="1026" max="1026" width="5.375" style="3" customWidth="1"/>
    <col min="1027" max="1027" width="4.875" style="3" customWidth="1"/>
    <col min="1028" max="1028" width="4.5" style="3" customWidth="1"/>
    <col min="1029" max="1030" width="9" style="3"/>
    <col min="1031" max="1031" width="6" style="3" customWidth="1"/>
    <col min="1032" max="1032" width="9" style="3"/>
    <col min="1033" max="1033" width="4" style="3" customWidth="1"/>
    <col min="1034" max="1035" width="9" style="3"/>
    <col min="1036" max="1036" width="27.5" style="3" customWidth="1"/>
    <col min="1037" max="1037" width="63.5" style="3" customWidth="1"/>
    <col min="1038" max="1039" width="9" style="3"/>
    <col min="1040" max="1040" width="11.625" style="3" customWidth="1"/>
    <col min="1041" max="1280" width="9" style="3"/>
    <col min="1281" max="1281" width="3.625" style="3" customWidth="1"/>
    <col min="1282" max="1282" width="5.375" style="3" customWidth="1"/>
    <col min="1283" max="1283" width="4.875" style="3" customWidth="1"/>
    <col min="1284" max="1284" width="4.5" style="3" customWidth="1"/>
    <col min="1285" max="1286" width="9" style="3"/>
    <col min="1287" max="1287" width="6" style="3" customWidth="1"/>
    <col min="1288" max="1288" width="9" style="3"/>
    <col min="1289" max="1289" width="4" style="3" customWidth="1"/>
    <col min="1290" max="1291" width="9" style="3"/>
    <col min="1292" max="1292" width="27.5" style="3" customWidth="1"/>
    <col min="1293" max="1293" width="63.5" style="3" customWidth="1"/>
    <col min="1294" max="1295" width="9" style="3"/>
    <col min="1296" max="1296" width="11.625" style="3" customWidth="1"/>
    <col min="1297" max="1536" width="9" style="3"/>
    <col min="1537" max="1537" width="3.625" style="3" customWidth="1"/>
    <col min="1538" max="1538" width="5.375" style="3" customWidth="1"/>
    <col min="1539" max="1539" width="4.875" style="3" customWidth="1"/>
    <col min="1540" max="1540" width="4.5" style="3" customWidth="1"/>
    <col min="1541" max="1542" width="9" style="3"/>
    <col min="1543" max="1543" width="6" style="3" customWidth="1"/>
    <col min="1544" max="1544" width="9" style="3"/>
    <col min="1545" max="1545" width="4" style="3" customWidth="1"/>
    <col min="1546" max="1547" width="9" style="3"/>
    <col min="1548" max="1548" width="27.5" style="3" customWidth="1"/>
    <col min="1549" max="1549" width="63.5" style="3" customWidth="1"/>
    <col min="1550" max="1551" width="9" style="3"/>
    <col min="1552" max="1552" width="11.625" style="3" customWidth="1"/>
    <col min="1553" max="1792" width="9" style="3"/>
    <col min="1793" max="1793" width="3.625" style="3" customWidth="1"/>
    <col min="1794" max="1794" width="5.375" style="3" customWidth="1"/>
    <col min="1795" max="1795" width="4.875" style="3" customWidth="1"/>
    <col min="1796" max="1796" width="4.5" style="3" customWidth="1"/>
    <col min="1797" max="1798" width="9" style="3"/>
    <col min="1799" max="1799" width="6" style="3" customWidth="1"/>
    <col min="1800" max="1800" width="9" style="3"/>
    <col min="1801" max="1801" width="4" style="3" customWidth="1"/>
    <col min="1802" max="1803" width="9" style="3"/>
    <col min="1804" max="1804" width="27.5" style="3" customWidth="1"/>
    <col min="1805" max="1805" width="63.5" style="3" customWidth="1"/>
    <col min="1806" max="1807" width="9" style="3"/>
    <col min="1808" max="1808" width="11.625" style="3" customWidth="1"/>
    <col min="1809" max="2048" width="9" style="3"/>
    <col min="2049" max="2049" width="3.625" style="3" customWidth="1"/>
    <col min="2050" max="2050" width="5.375" style="3" customWidth="1"/>
    <col min="2051" max="2051" width="4.875" style="3" customWidth="1"/>
    <col min="2052" max="2052" width="4.5" style="3" customWidth="1"/>
    <col min="2053" max="2054" width="9" style="3"/>
    <col min="2055" max="2055" width="6" style="3" customWidth="1"/>
    <col min="2056" max="2056" width="9" style="3"/>
    <col min="2057" max="2057" width="4" style="3" customWidth="1"/>
    <col min="2058" max="2059" width="9" style="3"/>
    <col min="2060" max="2060" width="27.5" style="3" customWidth="1"/>
    <col min="2061" max="2061" width="63.5" style="3" customWidth="1"/>
    <col min="2062" max="2063" width="9" style="3"/>
    <col min="2064" max="2064" width="11.625" style="3" customWidth="1"/>
    <col min="2065" max="2304" width="9" style="3"/>
    <col min="2305" max="2305" width="3.625" style="3" customWidth="1"/>
    <col min="2306" max="2306" width="5.375" style="3" customWidth="1"/>
    <col min="2307" max="2307" width="4.875" style="3" customWidth="1"/>
    <col min="2308" max="2308" width="4.5" style="3" customWidth="1"/>
    <col min="2309" max="2310" width="9" style="3"/>
    <col min="2311" max="2311" width="6" style="3" customWidth="1"/>
    <col min="2312" max="2312" width="9" style="3"/>
    <col min="2313" max="2313" width="4" style="3" customWidth="1"/>
    <col min="2314" max="2315" width="9" style="3"/>
    <col min="2316" max="2316" width="27.5" style="3" customWidth="1"/>
    <col min="2317" max="2317" width="63.5" style="3" customWidth="1"/>
    <col min="2318" max="2319" width="9" style="3"/>
    <col min="2320" max="2320" width="11.625" style="3" customWidth="1"/>
    <col min="2321" max="2560" width="9" style="3"/>
    <col min="2561" max="2561" width="3.625" style="3" customWidth="1"/>
    <col min="2562" max="2562" width="5.375" style="3" customWidth="1"/>
    <col min="2563" max="2563" width="4.875" style="3" customWidth="1"/>
    <col min="2564" max="2564" width="4.5" style="3" customWidth="1"/>
    <col min="2565" max="2566" width="9" style="3"/>
    <col min="2567" max="2567" width="6" style="3" customWidth="1"/>
    <col min="2568" max="2568" width="9" style="3"/>
    <col min="2569" max="2569" width="4" style="3" customWidth="1"/>
    <col min="2570" max="2571" width="9" style="3"/>
    <col min="2572" max="2572" width="27.5" style="3" customWidth="1"/>
    <col min="2573" max="2573" width="63.5" style="3" customWidth="1"/>
    <col min="2574" max="2575" width="9" style="3"/>
    <col min="2576" max="2576" width="11.625" style="3" customWidth="1"/>
    <col min="2577" max="2816" width="9" style="3"/>
    <col min="2817" max="2817" width="3.625" style="3" customWidth="1"/>
    <col min="2818" max="2818" width="5.375" style="3" customWidth="1"/>
    <col min="2819" max="2819" width="4.875" style="3" customWidth="1"/>
    <col min="2820" max="2820" width="4.5" style="3" customWidth="1"/>
    <col min="2821" max="2822" width="9" style="3"/>
    <col min="2823" max="2823" width="6" style="3" customWidth="1"/>
    <col min="2824" max="2824" width="9" style="3"/>
    <col min="2825" max="2825" width="4" style="3" customWidth="1"/>
    <col min="2826" max="2827" width="9" style="3"/>
    <col min="2828" max="2828" width="27.5" style="3" customWidth="1"/>
    <col min="2829" max="2829" width="63.5" style="3" customWidth="1"/>
    <col min="2830" max="2831" width="9" style="3"/>
    <col min="2832" max="2832" width="11.625" style="3" customWidth="1"/>
    <col min="2833" max="3072" width="9" style="3"/>
    <col min="3073" max="3073" width="3.625" style="3" customWidth="1"/>
    <col min="3074" max="3074" width="5.375" style="3" customWidth="1"/>
    <col min="3075" max="3075" width="4.875" style="3" customWidth="1"/>
    <col min="3076" max="3076" width="4.5" style="3" customWidth="1"/>
    <col min="3077" max="3078" width="9" style="3"/>
    <col min="3079" max="3079" width="6" style="3" customWidth="1"/>
    <col min="3080" max="3080" width="9" style="3"/>
    <col min="3081" max="3081" width="4" style="3" customWidth="1"/>
    <col min="3082" max="3083" width="9" style="3"/>
    <col min="3084" max="3084" width="27.5" style="3" customWidth="1"/>
    <col min="3085" max="3085" width="63.5" style="3" customWidth="1"/>
    <col min="3086" max="3087" width="9" style="3"/>
    <col min="3088" max="3088" width="11.625" style="3" customWidth="1"/>
    <col min="3089" max="3328" width="9" style="3"/>
    <col min="3329" max="3329" width="3.625" style="3" customWidth="1"/>
    <col min="3330" max="3330" width="5.375" style="3" customWidth="1"/>
    <col min="3331" max="3331" width="4.875" style="3" customWidth="1"/>
    <col min="3332" max="3332" width="4.5" style="3" customWidth="1"/>
    <col min="3333" max="3334" width="9" style="3"/>
    <col min="3335" max="3335" width="6" style="3" customWidth="1"/>
    <col min="3336" max="3336" width="9" style="3"/>
    <col min="3337" max="3337" width="4" style="3" customWidth="1"/>
    <col min="3338" max="3339" width="9" style="3"/>
    <col min="3340" max="3340" width="27.5" style="3" customWidth="1"/>
    <col min="3341" max="3341" width="63.5" style="3" customWidth="1"/>
    <col min="3342" max="3343" width="9" style="3"/>
    <col min="3344" max="3344" width="11.625" style="3" customWidth="1"/>
    <col min="3345" max="3584" width="9" style="3"/>
    <col min="3585" max="3585" width="3.625" style="3" customWidth="1"/>
    <col min="3586" max="3586" width="5.375" style="3" customWidth="1"/>
    <col min="3587" max="3587" width="4.875" style="3" customWidth="1"/>
    <col min="3588" max="3588" width="4.5" style="3" customWidth="1"/>
    <col min="3589" max="3590" width="9" style="3"/>
    <col min="3591" max="3591" width="6" style="3" customWidth="1"/>
    <col min="3592" max="3592" width="9" style="3"/>
    <col min="3593" max="3593" width="4" style="3" customWidth="1"/>
    <col min="3594" max="3595" width="9" style="3"/>
    <col min="3596" max="3596" width="27.5" style="3" customWidth="1"/>
    <col min="3597" max="3597" width="63.5" style="3" customWidth="1"/>
    <col min="3598" max="3599" width="9" style="3"/>
    <col min="3600" max="3600" width="11.625" style="3" customWidth="1"/>
    <col min="3601" max="3840" width="9" style="3"/>
    <col min="3841" max="3841" width="3.625" style="3" customWidth="1"/>
    <col min="3842" max="3842" width="5.375" style="3" customWidth="1"/>
    <col min="3843" max="3843" width="4.875" style="3" customWidth="1"/>
    <col min="3844" max="3844" width="4.5" style="3" customWidth="1"/>
    <col min="3845" max="3846" width="9" style="3"/>
    <col min="3847" max="3847" width="6" style="3" customWidth="1"/>
    <col min="3848" max="3848" width="9" style="3"/>
    <col min="3849" max="3849" width="4" style="3" customWidth="1"/>
    <col min="3850" max="3851" width="9" style="3"/>
    <col min="3852" max="3852" width="27.5" style="3" customWidth="1"/>
    <col min="3853" max="3853" width="63.5" style="3" customWidth="1"/>
    <col min="3854" max="3855" width="9" style="3"/>
    <col min="3856" max="3856" width="11.625" style="3" customWidth="1"/>
    <col min="3857" max="4096" width="9" style="3"/>
    <col min="4097" max="4097" width="3.625" style="3" customWidth="1"/>
    <col min="4098" max="4098" width="5.375" style="3" customWidth="1"/>
    <col min="4099" max="4099" width="4.875" style="3" customWidth="1"/>
    <col min="4100" max="4100" width="4.5" style="3" customWidth="1"/>
    <col min="4101" max="4102" width="9" style="3"/>
    <col min="4103" max="4103" width="6" style="3" customWidth="1"/>
    <col min="4104" max="4104" width="9" style="3"/>
    <col min="4105" max="4105" width="4" style="3" customWidth="1"/>
    <col min="4106" max="4107" width="9" style="3"/>
    <col min="4108" max="4108" width="27.5" style="3" customWidth="1"/>
    <col min="4109" max="4109" width="63.5" style="3" customWidth="1"/>
    <col min="4110" max="4111" width="9" style="3"/>
    <col min="4112" max="4112" width="11.625" style="3" customWidth="1"/>
    <col min="4113" max="4352" width="9" style="3"/>
    <col min="4353" max="4353" width="3.625" style="3" customWidth="1"/>
    <col min="4354" max="4354" width="5.375" style="3" customWidth="1"/>
    <col min="4355" max="4355" width="4.875" style="3" customWidth="1"/>
    <col min="4356" max="4356" width="4.5" style="3" customWidth="1"/>
    <col min="4357" max="4358" width="9" style="3"/>
    <col min="4359" max="4359" width="6" style="3" customWidth="1"/>
    <col min="4360" max="4360" width="9" style="3"/>
    <col min="4361" max="4361" width="4" style="3" customWidth="1"/>
    <col min="4362" max="4363" width="9" style="3"/>
    <col min="4364" max="4364" width="27.5" style="3" customWidth="1"/>
    <col min="4365" max="4365" width="63.5" style="3" customWidth="1"/>
    <col min="4366" max="4367" width="9" style="3"/>
    <col min="4368" max="4368" width="11.625" style="3" customWidth="1"/>
    <col min="4369" max="4608" width="9" style="3"/>
    <col min="4609" max="4609" width="3.625" style="3" customWidth="1"/>
    <col min="4610" max="4610" width="5.375" style="3" customWidth="1"/>
    <col min="4611" max="4611" width="4.875" style="3" customWidth="1"/>
    <col min="4612" max="4612" width="4.5" style="3" customWidth="1"/>
    <col min="4613" max="4614" width="9" style="3"/>
    <col min="4615" max="4615" width="6" style="3" customWidth="1"/>
    <col min="4616" max="4616" width="9" style="3"/>
    <col min="4617" max="4617" width="4" style="3" customWidth="1"/>
    <col min="4618" max="4619" width="9" style="3"/>
    <col min="4620" max="4620" width="27.5" style="3" customWidth="1"/>
    <col min="4621" max="4621" width="63.5" style="3" customWidth="1"/>
    <col min="4622" max="4623" width="9" style="3"/>
    <col min="4624" max="4624" width="11.625" style="3" customWidth="1"/>
    <col min="4625" max="4864" width="9" style="3"/>
    <col min="4865" max="4865" width="3.625" style="3" customWidth="1"/>
    <col min="4866" max="4866" width="5.375" style="3" customWidth="1"/>
    <col min="4867" max="4867" width="4.875" style="3" customWidth="1"/>
    <col min="4868" max="4868" width="4.5" style="3" customWidth="1"/>
    <col min="4869" max="4870" width="9" style="3"/>
    <col min="4871" max="4871" width="6" style="3" customWidth="1"/>
    <col min="4872" max="4872" width="9" style="3"/>
    <col min="4873" max="4873" width="4" style="3" customWidth="1"/>
    <col min="4874" max="4875" width="9" style="3"/>
    <col min="4876" max="4876" width="27.5" style="3" customWidth="1"/>
    <col min="4877" max="4877" width="63.5" style="3" customWidth="1"/>
    <col min="4878" max="4879" width="9" style="3"/>
    <col min="4880" max="4880" width="11.625" style="3" customWidth="1"/>
    <col min="4881" max="5120" width="9" style="3"/>
    <col min="5121" max="5121" width="3.625" style="3" customWidth="1"/>
    <col min="5122" max="5122" width="5.375" style="3" customWidth="1"/>
    <col min="5123" max="5123" width="4.875" style="3" customWidth="1"/>
    <col min="5124" max="5124" width="4.5" style="3" customWidth="1"/>
    <col min="5125" max="5126" width="9" style="3"/>
    <col min="5127" max="5127" width="6" style="3" customWidth="1"/>
    <col min="5128" max="5128" width="9" style="3"/>
    <col min="5129" max="5129" width="4" style="3" customWidth="1"/>
    <col min="5130" max="5131" width="9" style="3"/>
    <col min="5132" max="5132" width="27.5" style="3" customWidth="1"/>
    <col min="5133" max="5133" width="63.5" style="3" customWidth="1"/>
    <col min="5134" max="5135" width="9" style="3"/>
    <col min="5136" max="5136" width="11.625" style="3" customWidth="1"/>
    <col min="5137" max="5376" width="9" style="3"/>
    <col min="5377" max="5377" width="3.625" style="3" customWidth="1"/>
    <col min="5378" max="5378" width="5.375" style="3" customWidth="1"/>
    <col min="5379" max="5379" width="4.875" style="3" customWidth="1"/>
    <col min="5380" max="5380" width="4.5" style="3" customWidth="1"/>
    <col min="5381" max="5382" width="9" style="3"/>
    <col min="5383" max="5383" width="6" style="3" customWidth="1"/>
    <col min="5384" max="5384" width="9" style="3"/>
    <col min="5385" max="5385" width="4" style="3" customWidth="1"/>
    <col min="5386" max="5387" width="9" style="3"/>
    <col min="5388" max="5388" width="27.5" style="3" customWidth="1"/>
    <col min="5389" max="5389" width="63.5" style="3" customWidth="1"/>
    <col min="5390" max="5391" width="9" style="3"/>
    <col min="5392" max="5392" width="11.625" style="3" customWidth="1"/>
    <col min="5393" max="5632" width="9" style="3"/>
    <col min="5633" max="5633" width="3.625" style="3" customWidth="1"/>
    <col min="5634" max="5634" width="5.375" style="3" customWidth="1"/>
    <col min="5635" max="5635" width="4.875" style="3" customWidth="1"/>
    <col min="5636" max="5636" width="4.5" style="3" customWidth="1"/>
    <col min="5637" max="5638" width="9" style="3"/>
    <col min="5639" max="5639" width="6" style="3" customWidth="1"/>
    <col min="5640" max="5640" width="9" style="3"/>
    <col min="5641" max="5641" width="4" style="3" customWidth="1"/>
    <col min="5642" max="5643" width="9" style="3"/>
    <col min="5644" max="5644" width="27.5" style="3" customWidth="1"/>
    <col min="5645" max="5645" width="63.5" style="3" customWidth="1"/>
    <col min="5646" max="5647" width="9" style="3"/>
    <col min="5648" max="5648" width="11.625" style="3" customWidth="1"/>
    <col min="5649" max="5888" width="9" style="3"/>
    <col min="5889" max="5889" width="3.625" style="3" customWidth="1"/>
    <col min="5890" max="5890" width="5.375" style="3" customWidth="1"/>
    <col min="5891" max="5891" width="4.875" style="3" customWidth="1"/>
    <col min="5892" max="5892" width="4.5" style="3" customWidth="1"/>
    <col min="5893" max="5894" width="9" style="3"/>
    <col min="5895" max="5895" width="6" style="3" customWidth="1"/>
    <col min="5896" max="5896" width="9" style="3"/>
    <col min="5897" max="5897" width="4" style="3" customWidth="1"/>
    <col min="5898" max="5899" width="9" style="3"/>
    <col min="5900" max="5900" width="27.5" style="3" customWidth="1"/>
    <col min="5901" max="5901" width="63.5" style="3" customWidth="1"/>
    <col min="5902" max="5903" width="9" style="3"/>
    <col min="5904" max="5904" width="11.625" style="3" customWidth="1"/>
    <col min="5905" max="6144" width="9" style="3"/>
    <col min="6145" max="6145" width="3.625" style="3" customWidth="1"/>
    <col min="6146" max="6146" width="5.375" style="3" customWidth="1"/>
    <col min="6147" max="6147" width="4.875" style="3" customWidth="1"/>
    <col min="6148" max="6148" width="4.5" style="3" customWidth="1"/>
    <col min="6149" max="6150" width="9" style="3"/>
    <col min="6151" max="6151" width="6" style="3" customWidth="1"/>
    <col min="6152" max="6152" width="9" style="3"/>
    <col min="6153" max="6153" width="4" style="3" customWidth="1"/>
    <col min="6154" max="6155" width="9" style="3"/>
    <col min="6156" max="6156" width="27.5" style="3" customWidth="1"/>
    <col min="6157" max="6157" width="63.5" style="3" customWidth="1"/>
    <col min="6158" max="6159" width="9" style="3"/>
    <col min="6160" max="6160" width="11.625" style="3" customWidth="1"/>
    <col min="6161" max="6400" width="9" style="3"/>
    <col min="6401" max="6401" width="3.625" style="3" customWidth="1"/>
    <col min="6402" max="6402" width="5.375" style="3" customWidth="1"/>
    <col min="6403" max="6403" width="4.875" style="3" customWidth="1"/>
    <col min="6404" max="6404" width="4.5" style="3" customWidth="1"/>
    <col min="6405" max="6406" width="9" style="3"/>
    <col min="6407" max="6407" width="6" style="3" customWidth="1"/>
    <col min="6408" max="6408" width="9" style="3"/>
    <col min="6409" max="6409" width="4" style="3" customWidth="1"/>
    <col min="6410" max="6411" width="9" style="3"/>
    <col min="6412" max="6412" width="27.5" style="3" customWidth="1"/>
    <col min="6413" max="6413" width="63.5" style="3" customWidth="1"/>
    <col min="6414" max="6415" width="9" style="3"/>
    <col min="6416" max="6416" width="11.625" style="3" customWidth="1"/>
    <col min="6417" max="6656" width="9" style="3"/>
    <col min="6657" max="6657" width="3.625" style="3" customWidth="1"/>
    <col min="6658" max="6658" width="5.375" style="3" customWidth="1"/>
    <col min="6659" max="6659" width="4.875" style="3" customWidth="1"/>
    <col min="6660" max="6660" width="4.5" style="3" customWidth="1"/>
    <col min="6661" max="6662" width="9" style="3"/>
    <col min="6663" max="6663" width="6" style="3" customWidth="1"/>
    <col min="6664" max="6664" width="9" style="3"/>
    <col min="6665" max="6665" width="4" style="3" customWidth="1"/>
    <col min="6666" max="6667" width="9" style="3"/>
    <col min="6668" max="6668" width="27.5" style="3" customWidth="1"/>
    <col min="6669" max="6669" width="63.5" style="3" customWidth="1"/>
    <col min="6670" max="6671" width="9" style="3"/>
    <col min="6672" max="6672" width="11.625" style="3" customWidth="1"/>
    <col min="6673" max="6912" width="9" style="3"/>
    <col min="6913" max="6913" width="3.625" style="3" customWidth="1"/>
    <col min="6914" max="6914" width="5.375" style="3" customWidth="1"/>
    <col min="6915" max="6915" width="4.875" style="3" customWidth="1"/>
    <col min="6916" max="6916" width="4.5" style="3" customWidth="1"/>
    <col min="6917" max="6918" width="9" style="3"/>
    <col min="6919" max="6919" width="6" style="3" customWidth="1"/>
    <col min="6920" max="6920" width="9" style="3"/>
    <col min="6921" max="6921" width="4" style="3" customWidth="1"/>
    <col min="6922" max="6923" width="9" style="3"/>
    <col min="6924" max="6924" width="27.5" style="3" customWidth="1"/>
    <col min="6925" max="6925" width="63.5" style="3" customWidth="1"/>
    <col min="6926" max="6927" width="9" style="3"/>
    <col min="6928" max="6928" width="11.625" style="3" customWidth="1"/>
    <col min="6929" max="7168" width="9" style="3"/>
    <col min="7169" max="7169" width="3.625" style="3" customWidth="1"/>
    <col min="7170" max="7170" width="5.375" style="3" customWidth="1"/>
    <col min="7171" max="7171" width="4.875" style="3" customWidth="1"/>
    <col min="7172" max="7172" width="4.5" style="3" customWidth="1"/>
    <col min="7173" max="7174" width="9" style="3"/>
    <col min="7175" max="7175" width="6" style="3" customWidth="1"/>
    <col min="7176" max="7176" width="9" style="3"/>
    <col min="7177" max="7177" width="4" style="3" customWidth="1"/>
    <col min="7178" max="7179" width="9" style="3"/>
    <col min="7180" max="7180" width="27.5" style="3" customWidth="1"/>
    <col min="7181" max="7181" width="63.5" style="3" customWidth="1"/>
    <col min="7182" max="7183" width="9" style="3"/>
    <col min="7184" max="7184" width="11.625" style="3" customWidth="1"/>
    <col min="7185" max="7424" width="9" style="3"/>
    <col min="7425" max="7425" width="3.625" style="3" customWidth="1"/>
    <col min="7426" max="7426" width="5.375" style="3" customWidth="1"/>
    <col min="7427" max="7427" width="4.875" style="3" customWidth="1"/>
    <col min="7428" max="7428" width="4.5" style="3" customWidth="1"/>
    <col min="7429" max="7430" width="9" style="3"/>
    <col min="7431" max="7431" width="6" style="3" customWidth="1"/>
    <col min="7432" max="7432" width="9" style="3"/>
    <col min="7433" max="7433" width="4" style="3" customWidth="1"/>
    <col min="7434" max="7435" width="9" style="3"/>
    <col min="7436" max="7436" width="27.5" style="3" customWidth="1"/>
    <col min="7437" max="7437" width="63.5" style="3" customWidth="1"/>
    <col min="7438" max="7439" width="9" style="3"/>
    <col min="7440" max="7440" width="11.625" style="3" customWidth="1"/>
    <col min="7441" max="7680" width="9" style="3"/>
    <col min="7681" max="7681" width="3.625" style="3" customWidth="1"/>
    <col min="7682" max="7682" width="5.375" style="3" customWidth="1"/>
    <col min="7683" max="7683" width="4.875" style="3" customWidth="1"/>
    <col min="7684" max="7684" width="4.5" style="3" customWidth="1"/>
    <col min="7685" max="7686" width="9" style="3"/>
    <col min="7687" max="7687" width="6" style="3" customWidth="1"/>
    <col min="7688" max="7688" width="9" style="3"/>
    <col min="7689" max="7689" width="4" style="3" customWidth="1"/>
    <col min="7690" max="7691" width="9" style="3"/>
    <col min="7692" max="7692" width="27.5" style="3" customWidth="1"/>
    <col min="7693" max="7693" width="63.5" style="3" customWidth="1"/>
    <col min="7694" max="7695" width="9" style="3"/>
    <col min="7696" max="7696" width="11.625" style="3" customWidth="1"/>
    <col min="7697" max="7936" width="9" style="3"/>
    <col min="7937" max="7937" width="3.625" style="3" customWidth="1"/>
    <col min="7938" max="7938" width="5.375" style="3" customWidth="1"/>
    <col min="7939" max="7939" width="4.875" style="3" customWidth="1"/>
    <col min="7940" max="7940" width="4.5" style="3" customWidth="1"/>
    <col min="7941" max="7942" width="9" style="3"/>
    <col min="7943" max="7943" width="6" style="3" customWidth="1"/>
    <col min="7944" max="7944" width="9" style="3"/>
    <col min="7945" max="7945" width="4" style="3" customWidth="1"/>
    <col min="7946" max="7947" width="9" style="3"/>
    <col min="7948" max="7948" width="27.5" style="3" customWidth="1"/>
    <col min="7949" max="7949" width="63.5" style="3" customWidth="1"/>
    <col min="7950" max="7951" width="9" style="3"/>
    <col min="7952" max="7952" width="11.625" style="3" customWidth="1"/>
    <col min="7953" max="8192" width="9" style="3"/>
    <col min="8193" max="8193" width="3.625" style="3" customWidth="1"/>
    <col min="8194" max="8194" width="5.375" style="3" customWidth="1"/>
    <col min="8195" max="8195" width="4.875" style="3" customWidth="1"/>
    <col min="8196" max="8196" width="4.5" style="3" customWidth="1"/>
    <col min="8197" max="8198" width="9" style="3"/>
    <col min="8199" max="8199" width="6" style="3" customWidth="1"/>
    <col min="8200" max="8200" width="9" style="3"/>
    <col min="8201" max="8201" width="4" style="3" customWidth="1"/>
    <col min="8202" max="8203" width="9" style="3"/>
    <col min="8204" max="8204" width="27.5" style="3" customWidth="1"/>
    <col min="8205" max="8205" width="63.5" style="3" customWidth="1"/>
    <col min="8206" max="8207" width="9" style="3"/>
    <col min="8208" max="8208" width="11.625" style="3" customWidth="1"/>
    <col min="8209" max="8448" width="9" style="3"/>
    <col min="8449" max="8449" width="3.625" style="3" customWidth="1"/>
    <col min="8450" max="8450" width="5.375" style="3" customWidth="1"/>
    <col min="8451" max="8451" width="4.875" style="3" customWidth="1"/>
    <col min="8452" max="8452" width="4.5" style="3" customWidth="1"/>
    <col min="8453" max="8454" width="9" style="3"/>
    <col min="8455" max="8455" width="6" style="3" customWidth="1"/>
    <col min="8456" max="8456" width="9" style="3"/>
    <col min="8457" max="8457" width="4" style="3" customWidth="1"/>
    <col min="8458" max="8459" width="9" style="3"/>
    <col min="8460" max="8460" width="27.5" style="3" customWidth="1"/>
    <col min="8461" max="8461" width="63.5" style="3" customWidth="1"/>
    <col min="8462" max="8463" width="9" style="3"/>
    <col min="8464" max="8464" width="11.625" style="3" customWidth="1"/>
    <col min="8465" max="8704" width="9" style="3"/>
    <col min="8705" max="8705" width="3.625" style="3" customWidth="1"/>
    <col min="8706" max="8706" width="5.375" style="3" customWidth="1"/>
    <col min="8707" max="8707" width="4.875" style="3" customWidth="1"/>
    <col min="8708" max="8708" width="4.5" style="3" customWidth="1"/>
    <col min="8709" max="8710" width="9" style="3"/>
    <col min="8711" max="8711" width="6" style="3" customWidth="1"/>
    <col min="8712" max="8712" width="9" style="3"/>
    <col min="8713" max="8713" width="4" style="3" customWidth="1"/>
    <col min="8714" max="8715" width="9" style="3"/>
    <col min="8716" max="8716" width="27.5" style="3" customWidth="1"/>
    <col min="8717" max="8717" width="63.5" style="3" customWidth="1"/>
    <col min="8718" max="8719" width="9" style="3"/>
    <col min="8720" max="8720" width="11.625" style="3" customWidth="1"/>
    <col min="8721" max="8960" width="9" style="3"/>
    <col min="8961" max="8961" width="3.625" style="3" customWidth="1"/>
    <col min="8962" max="8962" width="5.375" style="3" customWidth="1"/>
    <col min="8963" max="8963" width="4.875" style="3" customWidth="1"/>
    <col min="8964" max="8964" width="4.5" style="3" customWidth="1"/>
    <col min="8965" max="8966" width="9" style="3"/>
    <col min="8967" max="8967" width="6" style="3" customWidth="1"/>
    <col min="8968" max="8968" width="9" style="3"/>
    <col min="8969" max="8969" width="4" style="3" customWidth="1"/>
    <col min="8970" max="8971" width="9" style="3"/>
    <col min="8972" max="8972" width="27.5" style="3" customWidth="1"/>
    <col min="8973" max="8973" width="63.5" style="3" customWidth="1"/>
    <col min="8974" max="8975" width="9" style="3"/>
    <col min="8976" max="8976" width="11.625" style="3" customWidth="1"/>
    <col min="8977" max="9216" width="9" style="3"/>
    <col min="9217" max="9217" width="3.625" style="3" customWidth="1"/>
    <col min="9218" max="9218" width="5.375" style="3" customWidth="1"/>
    <col min="9219" max="9219" width="4.875" style="3" customWidth="1"/>
    <col min="9220" max="9220" width="4.5" style="3" customWidth="1"/>
    <col min="9221" max="9222" width="9" style="3"/>
    <col min="9223" max="9223" width="6" style="3" customWidth="1"/>
    <col min="9224" max="9224" width="9" style="3"/>
    <col min="9225" max="9225" width="4" style="3" customWidth="1"/>
    <col min="9226" max="9227" width="9" style="3"/>
    <col min="9228" max="9228" width="27.5" style="3" customWidth="1"/>
    <col min="9229" max="9229" width="63.5" style="3" customWidth="1"/>
    <col min="9230" max="9231" width="9" style="3"/>
    <col min="9232" max="9232" width="11.625" style="3" customWidth="1"/>
    <col min="9233" max="9472" width="9" style="3"/>
    <col min="9473" max="9473" width="3.625" style="3" customWidth="1"/>
    <col min="9474" max="9474" width="5.375" style="3" customWidth="1"/>
    <col min="9475" max="9475" width="4.875" style="3" customWidth="1"/>
    <col min="9476" max="9476" width="4.5" style="3" customWidth="1"/>
    <col min="9477" max="9478" width="9" style="3"/>
    <col min="9479" max="9479" width="6" style="3" customWidth="1"/>
    <col min="9480" max="9480" width="9" style="3"/>
    <col min="9481" max="9481" width="4" style="3" customWidth="1"/>
    <col min="9482" max="9483" width="9" style="3"/>
    <col min="9484" max="9484" width="27.5" style="3" customWidth="1"/>
    <col min="9485" max="9485" width="63.5" style="3" customWidth="1"/>
    <col min="9486" max="9487" width="9" style="3"/>
    <col min="9488" max="9488" width="11.625" style="3" customWidth="1"/>
    <col min="9489" max="9728" width="9" style="3"/>
    <col min="9729" max="9729" width="3.625" style="3" customWidth="1"/>
    <col min="9730" max="9730" width="5.375" style="3" customWidth="1"/>
    <col min="9731" max="9731" width="4.875" style="3" customWidth="1"/>
    <col min="9732" max="9732" width="4.5" style="3" customWidth="1"/>
    <col min="9733" max="9734" width="9" style="3"/>
    <col min="9735" max="9735" width="6" style="3" customWidth="1"/>
    <col min="9736" max="9736" width="9" style="3"/>
    <col min="9737" max="9737" width="4" style="3" customWidth="1"/>
    <col min="9738" max="9739" width="9" style="3"/>
    <col min="9740" max="9740" width="27.5" style="3" customWidth="1"/>
    <col min="9741" max="9741" width="63.5" style="3" customWidth="1"/>
    <col min="9742" max="9743" width="9" style="3"/>
    <col min="9744" max="9744" width="11.625" style="3" customWidth="1"/>
    <col min="9745" max="9984" width="9" style="3"/>
    <col min="9985" max="9985" width="3.625" style="3" customWidth="1"/>
    <col min="9986" max="9986" width="5.375" style="3" customWidth="1"/>
    <col min="9987" max="9987" width="4.875" style="3" customWidth="1"/>
    <col min="9988" max="9988" width="4.5" style="3" customWidth="1"/>
    <col min="9989" max="9990" width="9" style="3"/>
    <col min="9991" max="9991" width="6" style="3" customWidth="1"/>
    <col min="9992" max="9992" width="9" style="3"/>
    <col min="9993" max="9993" width="4" style="3" customWidth="1"/>
    <col min="9994" max="9995" width="9" style="3"/>
    <col min="9996" max="9996" width="27.5" style="3" customWidth="1"/>
    <col min="9997" max="9997" width="63.5" style="3" customWidth="1"/>
    <col min="9998" max="9999" width="9" style="3"/>
    <col min="10000" max="10000" width="11.625" style="3" customWidth="1"/>
    <col min="10001" max="10240" width="9" style="3"/>
    <col min="10241" max="10241" width="3.625" style="3" customWidth="1"/>
    <col min="10242" max="10242" width="5.375" style="3" customWidth="1"/>
    <col min="10243" max="10243" width="4.875" style="3" customWidth="1"/>
    <col min="10244" max="10244" width="4.5" style="3" customWidth="1"/>
    <col min="10245" max="10246" width="9" style="3"/>
    <col min="10247" max="10247" width="6" style="3" customWidth="1"/>
    <col min="10248" max="10248" width="9" style="3"/>
    <col min="10249" max="10249" width="4" style="3" customWidth="1"/>
    <col min="10250" max="10251" width="9" style="3"/>
    <col min="10252" max="10252" width="27.5" style="3" customWidth="1"/>
    <col min="10253" max="10253" width="63.5" style="3" customWidth="1"/>
    <col min="10254" max="10255" width="9" style="3"/>
    <col min="10256" max="10256" width="11.625" style="3" customWidth="1"/>
    <col min="10257" max="10496" width="9" style="3"/>
    <col min="10497" max="10497" width="3.625" style="3" customWidth="1"/>
    <col min="10498" max="10498" width="5.375" style="3" customWidth="1"/>
    <col min="10499" max="10499" width="4.875" style="3" customWidth="1"/>
    <col min="10500" max="10500" width="4.5" style="3" customWidth="1"/>
    <col min="10501" max="10502" width="9" style="3"/>
    <col min="10503" max="10503" width="6" style="3" customWidth="1"/>
    <col min="10504" max="10504" width="9" style="3"/>
    <col min="10505" max="10505" width="4" style="3" customWidth="1"/>
    <col min="10506" max="10507" width="9" style="3"/>
    <col min="10508" max="10508" width="27.5" style="3" customWidth="1"/>
    <col min="10509" max="10509" width="63.5" style="3" customWidth="1"/>
    <col min="10510" max="10511" width="9" style="3"/>
    <col min="10512" max="10512" width="11.625" style="3" customWidth="1"/>
    <col min="10513" max="10752" width="9" style="3"/>
    <col min="10753" max="10753" width="3.625" style="3" customWidth="1"/>
    <col min="10754" max="10754" width="5.375" style="3" customWidth="1"/>
    <col min="10755" max="10755" width="4.875" style="3" customWidth="1"/>
    <col min="10756" max="10756" width="4.5" style="3" customWidth="1"/>
    <col min="10757" max="10758" width="9" style="3"/>
    <col min="10759" max="10759" width="6" style="3" customWidth="1"/>
    <col min="10760" max="10760" width="9" style="3"/>
    <col min="10761" max="10761" width="4" style="3" customWidth="1"/>
    <col min="10762" max="10763" width="9" style="3"/>
    <col min="10764" max="10764" width="27.5" style="3" customWidth="1"/>
    <col min="10765" max="10765" width="63.5" style="3" customWidth="1"/>
    <col min="10766" max="10767" width="9" style="3"/>
    <col min="10768" max="10768" width="11.625" style="3" customWidth="1"/>
    <col min="10769" max="11008" width="9" style="3"/>
    <col min="11009" max="11009" width="3.625" style="3" customWidth="1"/>
    <col min="11010" max="11010" width="5.375" style="3" customWidth="1"/>
    <col min="11011" max="11011" width="4.875" style="3" customWidth="1"/>
    <col min="11012" max="11012" width="4.5" style="3" customWidth="1"/>
    <col min="11013" max="11014" width="9" style="3"/>
    <col min="11015" max="11015" width="6" style="3" customWidth="1"/>
    <col min="11016" max="11016" width="9" style="3"/>
    <col min="11017" max="11017" width="4" style="3" customWidth="1"/>
    <col min="11018" max="11019" width="9" style="3"/>
    <col min="11020" max="11020" width="27.5" style="3" customWidth="1"/>
    <col min="11021" max="11021" width="63.5" style="3" customWidth="1"/>
    <col min="11022" max="11023" width="9" style="3"/>
    <col min="11024" max="11024" width="11.625" style="3" customWidth="1"/>
    <col min="11025" max="11264" width="9" style="3"/>
    <col min="11265" max="11265" width="3.625" style="3" customWidth="1"/>
    <col min="11266" max="11266" width="5.375" style="3" customWidth="1"/>
    <col min="11267" max="11267" width="4.875" style="3" customWidth="1"/>
    <col min="11268" max="11268" width="4.5" style="3" customWidth="1"/>
    <col min="11269" max="11270" width="9" style="3"/>
    <col min="11271" max="11271" width="6" style="3" customWidth="1"/>
    <col min="11272" max="11272" width="9" style="3"/>
    <col min="11273" max="11273" width="4" style="3" customWidth="1"/>
    <col min="11274" max="11275" width="9" style="3"/>
    <col min="11276" max="11276" width="27.5" style="3" customWidth="1"/>
    <col min="11277" max="11277" width="63.5" style="3" customWidth="1"/>
    <col min="11278" max="11279" width="9" style="3"/>
    <col min="11280" max="11280" width="11.625" style="3" customWidth="1"/>
    <col min="11281" max="11520" width="9" style="3"/>
    <col min="11521" max="11521" width="3.625" style="3" customWidth="1"/>
    <col min="11522" max="11522" width="5.375" style="3" customWidth="1"/>
    <col min="11523" max="11523" width="4.875" style="3" customWidth="1"/>
    <col min="11524" max="11524" width="4.5" style="3" customWidth="1"/>
    <col min="11525" max="11526" width="9" style="3"/>
    <col min="11527" max="11527" width="6" style="3" customWidth="1"/>
    <col min="11528" max="11528" width="9" style="3"/>
    <col min="11529" max="11529" width="4" style="3" customWidth="1"/>
    <col min="11530" max="11531" width="9" style="3"/>
    <col min="11532" max="11532" width="27.5" style="3" customWidth="1"/>
    <col min="11533" max="11533" width="63.5" style="3" customWidth="1"/>
    <col min="11534" max="11535" width="9" style="3"/>
    <col min="11536" max="11536" width="11.625" style="3" customWidth="1"/>
    <col min="11537" max="11776" width="9" style="3"/>
    <col min="11777" max="11777" width="3.625" style="3" customWidth="1"/>
    <col min="11778" max="11778" width="5.375" style="3" customWidth="1"/>
    <col min="11779" max="11779" width="4.875" style="3" customWidth="1"/>
    <col min="11780" max="11780" width="4.5" style="3" customWidth="1"/>
    <col min="11781" max="11782" width="9" style="3"/>
    <col min="11783" max="11783" width="6" style="3" customWidth="1"/>
    <col min="11784" max="11784" width="9" style="3"/>
    <col min="11785" max="11785" width="4" style="3" customWidth="1"/>
    <col min="11786" max="11787" width="9" style="3"/>
    <col min="11788" max="11788" width="27.5" style="3" customWidth="1"/>
    <col min="11789" max="11789" width="63.5" style="3" customWidth="1"/>
    <col min="11790" max="11791" width="9" style="3"/>
    <col min="11792" max="11792" width="11.625" style="3" customWidth="1"/>
    <col min="11793" max="12032" width="9" style="3"/>
    <col min="12033" max="12033" width="3.625" style="3" customWidth="1"/>
    <col min="12034" max="12034" width="5.375" style="3" customWidth="1"/>
    <col min="12035" max="12035" width="4.875" style="3" customWidth="1"/>
    <col min="12036" max="12036" width="4.5" style="3" customWidth="1"/>
    <col min="12037" max="12038" width="9" style="3"/>
    <col min="12039" max="12039" width="6" style="3" customWidth="1"/>
    <col min="12040" max="12040" width="9" style="3"/>
    <col min="12041" max="12041" width="4" style="3" customWidth="1"/>
    <col min="12042" max="12043" width="9" style="3"/>
    <col min="12044" max="12044" width="27.5" style="3" customWidth="1"/>
    <col min="12045" max="12045" width="63.5" style="3" customWidth="1"/>
    <col min="12046" max="12047" width="9" style="3"/>
    <col min="12048" max="12048" width="11.625" style="3" customWidth="1"/>
    <col min="12049" max="12288" width="9" style="3"/>
    <col min="12289" max="12289" width="3.625" style="3" customWidth="1"/>
    <col min="12290" max="12290" width="5.375" style="3" customWidth="1"/>
    <col min="12291" max="12291" width="4.875" style="3" customWidth="1"/>
    <col min="12292" max="12292" width="4.5" style="3" customWidth="1"/>
    <col min="12293" max="12294" width="9" style="3"/>
    <col min="12295" max="12295" width="6" style="3" customWidth="1"/>
    <col min="12296" max="12296" width="9" style="3"/>
    <col min="12297" max="12297" width="4" style="3" customWidth="1"/>
    <col min="12298" max="12299" width="9" style="3"/>
    <col min="12300" max="12300" width="27.5" style="3" customWidth="1"/>
    <col min="12301" max="12301" width="63.5" style="3" customWidth="1"/>
    <col min="12302" max="12303" width="9" style="3"/>
    <col min="12304" max="12304" width="11.625" style="3" customWidth="1"/>
    <col min="12305" max="12544" width="9" style="3"/>
    <col min="12545" max="12545" width="3.625" style="3" customWidth="1"/>
    <col min="12546" max="12546" width="5.375" style="3" customWidth="1"/>
    <col min="12547" max="12547" width="4.875" style="3" customWidth="1"/>
    <col min="12548" max="12548" width="4.5" style="3" customWidth="1"/>
    <col min="12549" max="12550" width="9" style="3"/>
    <col min="12551" max="12551" width="6" style="3" customWidth="1"/>
    <col min="12552" max="12552" width="9" style="3"/>
    <col min="12553" max="12553" width="4" style="3" customWidth="1"/>
    <col min="12554" max="12555" width="9" style="3"/>
    <col min="12556" max="12556" width="27.5" style="3" customWidth="1"/>
    <col min="12557" max="12557" width="63.5" style="3" customWidth="1"/>
    <col min="12558" max="12559" width="9" style="3"/>
    <col min="12560" max="12560" width="11.625" style="3" customWidth="1"/>
    <col min="12561" max="12800" width="9" style="3"/>
    <col min="12801" max="12801" width="3.625" style="3" customWidth="1"/>
    <col min="12802" max="12802" width="5.375" style="3" customWidth="1"/>
    <col min="12803" max="12803" width="4.875" style="3" customWidth="1"/>
    <col min="12804" max="12804" width="4.5" style="3" customWidth="1"/>
    <col min="12805" max="12806" width="9" style="3"/>
    <col min="12807" max="12807" width="6" style="3" customWidth="1"/>
    <col min="12808" max="12808" width="9" style="3"/>
    <col min="12809" max="12809" width="4" style="3" customWidth="1"/>
    <col min="12810" max="12811" width="9" style="3"/>
    <col min="12812" max="12812" width="27.5" style="3" customWidth="1"/>
    <col min="12813" max="12813" width="63.5" style="3" customWidth="1"/>
    <col min="12814" max="12815" width="9" style="3"/>
    <col min="12816" max="12816" width="11.625" style="3" customWidth="1"/>
    <col min="12817" max="13056" width="9" style="3"/>
    <col min="13057" max="13057" width="3.625" style="3" customWidth="1"/>
    <col min="13058" max="13058" width="5.375" style="3" customWidth="1"/>
    <col min="13059" max="13059" width="4.875" style="3" customWidth="1"/>
    <col min="13060" max="13060" width="4.5" style="3" customWidth="1"/>
    <col min="13061" max="13062" width="9" style="3"/>
    <col min="13063" max="13063" width="6" style="3" customWidth="1"/>
    <col min="13064" max="13064" width="9" style="3"/>
    <col min="13065" max="13065" width="4" style="3" customWidth="1"/>
    <col min="13066" max="13067" width="9" style="3"/>
    <col min="13068" max="13068" width="27.5" style="3" customWidth="1"/>
    <col min="13069" max="13069" width="63.5" style="3" customWidth="1"/>
    <col min="13070" max="13071" width="9" style="3"/>
    <col min="13072" max="13072" width="11.625" style="3" customWidth="1"/>
    <col min="13073" max="13312" width="9" style="3"/>
    <col min="13313" max="13313" width="3.625" style="3" customWidth="1"/>
    <col min="13314" max="13314" width="5.375" style="3" customWidth="1"/>
    <col min="13315" max="13315" width="4.875" style="3" customWidth="1"/>
    <col min="13316" max="13316" width="4.5" style="3" customWidth="1"/>
    <col min="13317" max="13318" width="9" style="3"/>
    <col min="13319" max="13319" width="6" style="3" customWidth="1"/>
    <col min="13320" max="13320" width="9" style="3"/>
    <col min="13321" max="13321" width="4" style="3" customWidth="1"/>
    <col min="13322" max="13323" width="9" style="3"/>
    <col min="13324" max="13324" width="27.5" style="3" customWidth="1"/>
    <col min="13325" max="13325" width="63.5" style="3" customWidth="1"/>
    <col min="13326" max="13327" width="9" style="3"/>
    <col min="13328" max="13328" width="11.625" style="3" customWidth="1"/>
    <col min="13329" max="13568" width="9" style="3"/>
    <col min="13569" max="13569" width="3.625" style="3" customWidth="1"/>
    <col min="13570" max="13570" width="5.375" style="3" customWidth="1"/>
    <col min="13571" max="13571" width="4.875" style="3" customWidth="1"/>
    <col min="13572" max="13572" width="4.5" style="3" customWidth="1"/>
    <col min="13573" max="13574" width="9" style="3"/>
    <col min="13575" max="13575" width="6" style="3" customWidth="1"/>
    <col min="13576" max="13576" width="9" style="3"/>
    <col min="13577" max="13577" width="4" style="3" customWidth="1"/>
    <col min="13578" max="13579" width="9" style="3"/>
    <col min="13580" max="13580" width="27.5" style="3" customWidth="1"/>
    <col min="13581" max="13581" width="63.5" style="3" customWidth="1"/>
    <col min="13582" max="13583" width="9" style="3"/>
    <col min="13584" max="13584" width="11.625" style="3" customWidth="1"/>
    <col min="13585" max="13824" width="9" style="3"/>
    <col min="13825" max="13825" width="3.625" style="3" customWidth="1"/>
    <col min="13826" max="13826" width="5.375" style="3" customWidth="1"/>
    <col min="13827" max="13827" width="4.875" style="3" customWidth="1"/>
    <col min="13828" max="13828" width="4.5" style="3" customWidth="1"/>
    <col min="13829" max="13830" width="9" style="3"/>
    <col min="13831" max="13831" width="6" style="3" customWidth="1"/>
    <col min="13832" max="13832" width="9" style="3"/>
    <col min="13833" max="13833" width="4" style="3" customWidth="1"/>
    <col min="13834" max="13835" width="9" style="3"/>
    <col min="13836" max="13836" width="27.5" style="3" customWidth="1"/>
    <col min="13837" max="13837" width="63.5" style="3" customWidth="1"/>
    <col min="13838" max="13839" width="9" style="3"/>
    <col min="13840" max="13840" width="11.625" style="3" customWidth="1"/>
    <col min="13841" max="14080" width="9" style="3"/>
    <col min="14081" max="14081" width="3.625" style="3" customWidth="1"/>
    <col min="14082" max="14082" width="5.375" style="3" customWidth="1"/>
    <col min="14083" max="14083" width="4.875" style="3" customWidth="1"/>
    <col min="14084" max="14084" width="4.5" style="3" customWidth="1"/>
    <col min="14085" max="14086" width="9" style="3"/>
    <col min="14087" max="14087" width="6" style="3" customWidth="1"/>
    <col min="14088" max="14088" width="9" style="3"/>
    <col min="14089" max="14089" width="4" style="3" customWidth="1"/>
    <col min="14090" max="14091" width="9" style="3"/>
    <col min="14092" max="14092" width="27.5" style="3" customWidth="1"/>
    <col min="14093" max="14093" width="63.5" style="3" customWidth="1"/>
    <col min="14094" max="14095" width="9" style="3"/>
    <col min="14096" max="14096" width="11.625" style="3" customWidth="1"/>
    <col min="14097" max="14336" width="9" style="3"/>
    <col min="14337" max="14337" width="3.625" style="3" customWidth="1"/>
    <col min="14338" max="14338" width="5.375" style="3" customWidth="1"/>
    <col min="14339" max="14339" width="4.875" style="3" customWidth="1"/>
    <col min="14340" max="14340" width="4.5" style="3" customWidth="1"/>
    <col min="14341" max="14342" width="9" style="3"/>
    <col min="14343" max="14343" width="6" style="3" customWidth="1"/>
    <col min="14344" max="14344" width="9" style="3"/>
    <col min="14345" max="14345" width="4" style="3" customWidth="1"/>
    <col min="14346" max="14347" width="9" style="3"/>
    <col min="14348" max="14348" width="27.5" style="3" customWidth="1"/>
    <col min="14349" max="14349" width="63.5" style="3" customWidth="1"/>
    <col min="14350" max="14351" width="9" style="3"/>
    <col min="14352" max="14352" width="11.625" style="3" customWidth="1"/>
    <col min="14353" max="14592" width="9" style="3"/>
    <col min="14593" max="14593" width="3.625" style="3" customWidth="1"/>
    <col min="14594" max="14594" width="5.375" style="3" customWidth="1"/>
    <col min="14595" max="14595" width="4.875" style="3" customWidth="1"/>
    <col min="14596" max="14596" width="4.5" style="3" customWidth="1"/>
    <col min="14597" max="14598" width="9" style="3"/>
    <col min="14599" max="14599" width="6" style="3" customWidth="1"/>
    <col min="14600" max="14600" width="9" style="3"/>
    <col min="14601" max="14601" width="4" style="3" customWidth="1"/>
    <col min="14602" max="14603" width="9" style="3"/>
    <col min="14604" max="14604" width="27.5" style="3" customWidth="1"/>
    <col min="14605" max="14605" width="63.5" style="3" customWidth="1"/>
    <col min="14606" max="14607" width="9" style="3"/>
    <col min="14608" max="14608" width="11.625" style="3" customWidth="1"/>
    <col min="14609" max="14848" width="9" style="3"/>
    <col min="14849" max="14849" width="3.625" style="3" customWidth="1"/>
    <col min="14850" max="14850" width="5.375" style="3" customWidth="1"/>
    <col min="14851" max="14851" width="4.875" style="3" customWidth="1"/>
    <col min="14852" max="14852" width="4.5" style="3" customWidth="1"/>
    <col min="14853" max="14854" width="9" style="3"/>
    <col min="14855" max="14855" width="6" style="3" customWidth="1"/>
    <col min="14856" max="14856" width="9" style="3"/>
    <col min="14857" max="14857" width="4" style="3" customWidth="1"/>
    <col min="14858" max="14859" width="9" style="3"/>
    <col min="14860" max="14860" width="27.5" style="3" customWidth="1"/>
    <col min="14861" max="14861" width="63.5" style="3" customWidth="1"/>
    <col min="14862" max="14863" width="9" style="3"/>
    <col min="14864" max="14864" width="11.625" style="3" customWidth="1"/>
    <col min="14865" max="15104" width="9" style="3"/>
    <col min="15105" max="15105" width="3.625" style="3" customWidth="1"/>
    <col min="15106" max="15106" width="5.375" style="3" customWidth="1"/>
    <col min="15107" max="15107" width="4.875" style="3" customWidth="1"/>
    <col min="15108" max="15108" width="4.5" style="3" customWidth="1"/>
    <col min="15109" max="15110" width="9" style="3"/>
    <col min="15111" max="15111" width="6" style="3" customWidth="1"/>
    <col min="15112" max="15112" width="9" style="3"/>
    <col min="15113" max="15113" width="4" style="3" customWidth="1"/>
    <col min="15114" max="15115" width="9" style="3"/>
    <col min="15116" max="15116" width="27.5" style="3" customWidth="1"/>
    <col min="15117" max="15117" width="63.5" style="3" customWidth="1"/>
    <col min="15118" max="15119" width="9" style="3"/>
    <col min="15120" max="15120" width="11.625" style="3" customWidth="1"/>
    <col min="15121" max="15360" width="9" style="3"/>
    <col min="15361" max="15361" width="3.625" style="3" customWidth="1"/>
    <col min="15362" max="15362" width="5.375" style="3" customWidth="1"/>
    <col min="15363" max="15363" width="4.875" style="3" customWidth="1"/>
    <col min="15364" max="15364" width="4.5" style="3" customWidth="1"/>
    <col min="15365" max="15366" width="9" style="3"/>
    <col min="15367" max="15367" width="6" style="3" customWidth="1"/>
    <col min="15368" max="15368" width="9" style="3"/>
    <col min="15369" max="15369" width="4" style="3" customWidth="1"/>
    <col min="15370" max="15371" width="9" style="3"/>
    <col min="15372" max="15372" width="27.5" style="3" customWidth="1"/>
    <col min="15373" max="15373" width="63.5" style="3" customWidth="1"/>
    <col min="15374" max="15375" width="9" style="3"/>
    <col min="15376" max="15376" width="11.625" style="3" customWidth="1"/>
    <col min="15377" max="15616" width="9" style="3"/>
    <col min="15617" max="15617" width="3.625" style="3" customWidth="1"/>
    <col min="15618" max="15618" width="5.375" style="3" customWidth="1"/>
    <col min="15619" max="15619" width="4.875" style="3" customWidth="1"/>
    <col min="15620" max="15620" width="4.5" style="3" customWidth="1"/>
    <col min="15621" max="15622" width="9" style="3"/>
    <col min="15623" max="15623" width="6" style="3" customWidth="1"/>
    <col min="15624" max="15624" width="9" style="3"/>
    <col min="15625" max="15625" width="4" style="3" customWidth="1"/>
    <col min="15626" max="15627" width="9" style="3"/>
    <col min="15628" max="15628" width="27.5" style="3" customWidth="1"/>
    <col min="15629" max="15629" width="63.5" style="3" customWidth="1"/>
    <col min="15630" max="15631" width="9" style="3"/>
    <col min="15632" max="15632" width="11.625" style="3" customWidth="1"/>
    <col min="15633" max="15872" width="9" style="3"/>
    <col min="15873" max="15873" width="3.625" style="3" customWidth="1"/>
    <col min="15874" max="15874" width="5.375" style="3" customWidth="1"/>
    <col min="15875" max="15875" width="4.875" style="3" customWidth="1"/>
    <col min="15876" max="15876" width="4.5" style="3" customWidth="1"/>
    <col min="15877" max="15878" width="9" style="3"/>
    <col min="15879" max="15879" width="6" style="3" customWidth="1"/>
    <col min="15880" max="15880" width="9" style="3"/>
    <col min="15881" max="15881" width="4" style="3" customWidth="1"/>
    <col min="15882" max="15883" width="9" style="3"/>
    <col min="15884" max="15884" width="27.5" style="3" customWidth="1"/>
    <col min="15885" max="15885" width="63.5" style="3" customWidth="1"/>
    <col min="15886" max="15887" width="9" style="3"/>
    <col min="15888" max="15888" width="11.625" style="3" customWidth="1"/>
    <col min="15889" max="16128" width="9" style="3"/>
    <col min="16129" max="16129" width="3.625" style="3" customWidth="1"/>
    <col min="16130" max="16130" width="5.375" style="3" customWidth="1"/>
    <col min="16131" max="16131" width="4.875" style="3" customWidth="1"/>
    <col min="16132" max="16132" width="4.5" style="3" customWidth="1"/>
    <col min="16133" max="16134" width="9" style="3"/>
    <col min="16135" max="16135" width="6" style="3" customWidth="1"/>
    <col min="16136" max="16136" width="9" style="3"/>
    <col min="16137" max="16137" width="4" style="3" customWidth="1"/>
    <col min="16138" max="16139" width="9" style="3"/>
    <col min="16140" max="16140" width="27.5" style="3" customWidth="1"/>
    <col min="16141" max="16141" width="63.5" style="3" customWidth="1"/>
    <col min="16142" max="16143" width="9" style="3"/>
    <col min="16144" max="16144" width="11.625" style="3" customWidth="1"/>
    <col min="16145" max="16384" width="9" style="3"/>
  </cols>
  <sheetData>
    <row r="1" spans="1:18" ht="24.75" customHeight="1">
      <c r="A1" s="56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18" ht="24.75" customHeight="1">
      <c r="A2" s="17" t="s">
        <v>128</v>
      </c>
      <c r="B2" s="18" t="s">
        <v>49</v>
      </c>
      <c r="C2" s="19" t="s">
        <v>50</v>
      </c>
      <c r="D2" s="19" t="s">
        <v>51</v>
      </c>
      <c r="E2" s="17" t="s">
        <v>52</v>
      </c>
      <c r="F2" s="20" t="s">
        <v>131</v>
      </c>
      <c r="G2" s="17" t="s">
        <v>53</v>
      </c>
      <c r="H2" s="19" t="s">
        <v>54</v>
      </c>
      <c r="I2" s="17" t="s">
        <v>55</v>
      </c>
      <c r="J2" s="18" t="s">
        <v>56</v>
      </c>
      <c r="K2" s="17" t="s">
        <v>57</v>
      </c>
      <c r="M2" s="29" t="s">
        <v>58</v>
      </c>
      <c r="N2" s="15"/>
      <c r="O2" s="15"/>
      <c r="P2" s="15"/>
    </row>
    <row r="3" spans="1:18" ht="24.75" hidden="1" customHeight="1">
      <c r="A3" s="21">
        <v>1</v>
      </c>
      <c r="B3" s="22" t="s">
        <v>59</v>
      </c>
      <c r="C3" s="23" t="s">
        <v>60</v>
      </c>
      <c r="D3" s="23" t="s">
        <v>61</v>
      </c>
      <c r="E3" s="24" t="s">
        <v>62</v>
      </c>
      <c r="F3" s="25">
        <v>20394</v>
      </c>
      <c r="G3" s="26">
        <f t="shared" ref="G3:G22" ca="1" si="0">(TODAY() -F3)/365</f>
        <v>66.893150684931513</v>
      </c>
      <c r="H3" s="25">
        <v>28703</v>
      </c>
      <c r="I3" s="26">
        <f t="shared" ref="I3:I22" ca="1" si="1">(TODAY() -H3)/365</f>
        <v>44.128767123287673</v>
      </c>
      <c r="J3" s="24" t="s">
        <v>63</v>
      </c>
      <c r="K3" s="24" t="s">
        <v>64</v>
      </c>
      <c r="M3" s="57" t="s">
        <v>133</v>
      </c>
      <c r="N3" s="57"/>
      <c r="O3" s="57"/>
      <c r="P3" s="57"/>
    </row>
    <row r="4" spans="1:18" ht="24.75" customHeight="1">
      <c r="A4" s="21">
        <v>2</v>
      </c>
      <c r="B4" s="22" t="s">
        <v>66</v>
      </c>
      <c r="C4" s="23" t="s">
        <v>67</v>
      </c>
      <c r="D4" s="23" t="s">
        <v>68</v>
      </c>
      <c r="E4" s="24" t="s">
        <v>69</v>
      </c>
      <c r="F4" s="25">
        <v>27334</v>
      </c>
      <c r="G4" s="26">
        <f t="shared" ca="1" si="0"/>
        <v>47.87945205479452</v>
      </c>
      <c r="H4" s="25">
        <v>34304</v>
      </c>
      <c r="I4" s="26">
        <f t="shared" ca="1" si="1"/>
        <v>28.783561643835615</v>
      </c>
      <c r="J4" s="24" t="s">
        <v>70</v>
      </c>
      <c r="K4" s="24" t="s">
        <v>71</v>
      </c>
      <c r="M4" s="15" t="s">
        <v>93</v>
      </c>
      <c r="N4" s="15"/>
      <c r="O4" s="15"/>
      <c r="P4" s="15"/>
    </row>
    <row r="5" spans="1:18" ht="24.75" hidden="1" customHeight="1">
      <c r="A5" s="21">
        <v>3</v>
      </c>
      <c r="B5" s="22" t="s">
        <v>73</v>
      </c>
      <c r="C5" s="23" t="s">
        <v>60</v>
      </c>
      <c r="D5" s="23" t="s">
        <v>61</v>
      </c>
      <c r="E5" s="24" t="s">
        <v>74</v>
      </c>
      <c r="F5" s="25">
        <v>20911</v>
      </c>
      <c r="G5" s="26">
        <f t="shared" ca="1" si="0"/>
        <v>65.476712328767121</v>
      </c>
      <c r="H5" s="25">
        <v>28004</v>
      </c>
      <c r="I5" s="26">
        <f t="shared" ca="1" si="1"/>
        <v>46.043835616438358</v>
      </c>
      <c r="J5" s="24" t="s">
        <v>75</v>
      </c>
      <c r="K5" s="24" t="s">
        <v>76</v>
      </c>
      <c r="M5" s="15"/>
      <c r="N5" s="15"/>
      <c r="O5" s="15"/>
      <c r="P5" s="15"/>
    </row>
    <row r="6" spans="1:18" ht="24.75" hidden="1" customHeight="1">
      <c r="A6" s="21">
        <v>4</v>
      </c>
      <c r="B6" s="22" t="s">
        <v>77</v>
      </c>
      <c r="C6" s="23" t="s">
        <v>60</v>
      </c>
      <c r="D6" s="23" t="s">
        <v>61</v>
      </c>
      <c r="E6" s="24" t="s">
        <v>78</v>
      </c>
      <c r="F6" s="25">
        <v>22282</v>
      </c>
      <c r="G6" s="26">
        <f t="shared" ca="1" si="0"/>
        <v>61.720547945205482</v>
      </c>
      <c r="H6" s="25">
        <v>30317</v>
      </c>
      <c r="I6" s="26">
        <f t="shared" ca="1" si="1"/>
        <v>39.706849315068496</v>
      </c>
      <c r="J6" s="24" t="s">
        <v>79</v>
      </c>
      <c r="K6" s="24" t="s">
        <v>76</v>
      </c>
      <c r="M6" s="15"/>
      <c r="N6" s="15"/>
      <c r="O6" s="15"/>
      <c r="P6" s="15"/>
    </row>
    <row r="7" spans="1:18" ht="24.75" customHeight="1">
      <c r="A7" s="21">
        <v>5</v>
      </c>
      <c r="B7" s="22" t="s">
        <v>81</v>
      </c>
      <c r="C7" s="23" t="s">
        <v>67</v>
      </c>
      <c r="D7" s="23" t="s">
        <v>68</v>
      </c>
      <c r="E7" s="24" t="s">
        <v>82</v>
      </c>
      <c r="F7" s="25">
        <v>19059</v>
      </c>
      <c r="G7" s="26">
        <f t="shared" ca="1" si="0"/>
        <v>70.550684931506851</v>
      </c>
      <c r="H7" s="25">
        <v>25538</v>
      </c>
      <c r="I7" s="26">
        <f t="shared" ca="1" si="1"/>
        <v>52.8</v>
      </c>
      <c r="J7" s="24" t="s">
        <v>83</v>
      </c>
      <c r="K7" s="24" t="s">
        <v>84</v>
      </c>
      <c r="M7" s="15"/>
      <c r="N7" s="15"/>
      <c r="O7" s="15"/>
      <c r="P7" s="15"/>
    </row>
    <row r="8" spans="1:18" ht="24.75" hidden="1" customHeight="1">
      <c r="A8" s="21">
        <v>6</v>
      </c>
      <c r="B8" s="22" t="s">
        <v>86</v>
      </c>
      <c r="C8" s="23" t="s">
        <v>60</v>
      </c>
      <c r="D8" s="23" t="s">
        <v>61</v>
      </c>
      <c r="E8" s="24" t="s">
        <v>87</v>
      </c>
      <c r="F8" s="25">
        <v>25873</v>
      </c>
      <c r="G8" s="26">
        <f t="shared" ca="1" si="0"/>
        <v>51.88219178082192</v>
      </c>
      <c r="H8" s="25">
        <v>34669</v>
      </c>
      <c r="I8" s="26">
        <f t="shared" ca="1" si="1"/>
        <v>27.783561643835615</v>
      </c>
      <c r="J8" s="24" t="s">
        <v>88</v>
      </c>
      <c r="K8" s="24" t="s">
        <v>64</v>
      </c>
      <c r="M8" s="15"/>
      <c r="N8" s="15"/>
      <c r="O8" s="15"/>
      <c r="P8" s="15"/>
    </row>
    <row r="9" spans="1:18" ht="24.75" hidden="1" customHeight="1">
      <c r="A9" s="21">
        <v>7</v>
      </c>
      <c r="B9" s="22" t="s">
        <v>89</v>
      </c>
      <c r="C9" s="23" t="s">
        <v>67</v>
      </c>
      <c r="D9" s="23" t="s">
        <v>61</v>
      </c>
      <c r="E9" s="24" t="s">
        <v>90</v>
      </c>
      <c r="F9" s="25">
        <v>22616</v>
      </c>
      <c r="G9" s="26">
        <f t="shared" ca="1" si="0"/>
        <v>60.805479452054797</v>
      </c>
      <c r="H9" s="25">
        <v>30682</v>
      </c>
      <c r="I9" s="26">
        <f t="shared" ca="1" si="1"/>
        <v>38.706849315068496</v>
      </c>
      <c r="J9" s="24" t="s">
        <v>79</v>
      </c>
      <c r="K9" s="24" t="s">
        <v>64</v>
      </c>
    </row>
    <row r="10" spans="1:18" ht="24.75" customHeight="1">
      <c r="A10" s="21">
        <v>8</v>
      </c>
      <c r="B10" s="22" t="s">
        <v>91</v>
      </c>
      <c r="C10" s="23" t="s">
        <v>67</v>
      </c>
      <c r="D10" s="23" t="s">
        <v>61</v>
      </c>
      <c r="E10" s="24" t="s">
        <v>92</v>
      </c>
      <c r="F10" s="25">
        <v>20210</v>
      </c>
      <c r="G10" s="26">
        <f t="shared" ca="1" si="0"/>
        <v>67.397260273972606</v>
      </c>
      <c r="H10" s="25">
        <v>25965</v>
      </c>
      <c r="I10" s="26">
        <f t="shared" ca="1" si="1"/>
        <v>51.630136986301373</v>
      </c>
      <c r="J10" s="24" t="s">
        <v>70</v>
      </c>
      <c r="K10" s="24" t="s">
        <v>64</v>
      </c>
    </row>
    <row r="11" spans="1:18" ht="24.75" hidden="1" customHeight="1">
      <c r="A11" s="21">
        <v>9</v>
      </c>
      <c r="B11" s="22" t="s">
        <v>94</v>
      </c>
      <c r="C11" s="23" t="s">
        <v>67</v>
      </c>
      <c r="D11" s="23" t="s">
        <v>68</v>
      </c>
      <c r="E11" s="24" t="s">
        <v>95</v>
      </c>
      <c r="F11" s="25">
        <v>20637</v>
      </c>
      <c r="G11" s="26">
        <f t="shared" ca="1" si="0"/>
        <v>66.227397260273975</v>
      </c>
      <c r="H11" s="25">
        <v>28095</v>
      </c>
      <c r="I11" s="26">
        <f t="shared" ca="1" si="1"/>
        <v>45.794520547945204</v>
      </c>
      <c r="J11" s="24" t="s">
        <v>96</v>
      </c>
      <c r="K11" s="24" t="s">
        <v>97</v>
      </c>
      <c r="M11" s="15"/>
      <c r="N11" s="15"/>
      <c r="O11" s="15"/>
      <c r="P11" s="15"/>
    </row>
    <row r="12" spans="1:18" ht="24.75" hidden="1" customHeight="1">
      <c r="A12" s="21">
        <v>10</v>
      </c>
      <c r="B12" s="22" t="s">
        <v>98</v>
      </c>
      <c r="C12" s="23" t="s">
        <v>67</v>
      </c>
      <c r="D12" s="23" t="s">
        <v>61</v>
      </c>
      <c r="E12" s="24" t="s">
        <v>99</v>
      </c>
      <c r="F12" s="25">
        <v>22221</v>
      </c>
      <c r="G12" s="26">
        <f t="shared" ca="1" si="0"/>
        <v>61.887671232876713</v>
      </c>
      <c r="H12" s="25">
        <v>31079</v>
      </c>
      <c r="I12" s="26">
        <f t="shared" ca="1" si="1"/>
        <v>37.61917808219178</v>
      </c>
      <c r="J12" s="24" t="s">
        <v>100</v>
      </c>
      <c r="K12" s="24" t="s">
        <v>97</v>
      </c>
      <c r="M12" s="15"/>
      <c r="N12" s="15"/>
      <c r="O12" s="15"/>
      <c r="P12" s="15"/>
    </row>
    <row r="13" spans="1:18" ht="24.75" customHeight="1">
      <c r="A13" s="21">
        <v>11</v>
      </c>
      <c r="B13" s="22" t="s">
        <v>101</v>
      </c>
      <c r="C13" s="23" t="s">
        <v>67</v>
      </c>
      <c r="D13" s="23" t="s">
        <v>61</v>
      </c>
      <c r="E13" s="24" t="s">
        <v>102</v>
      </c>
      <c r="F13" s="25">
        <v>26054</v>
      </c>
      <c r="G13" s="26">
        <f t="shared" ca="1" si="0"/>
        <v>51.386301369863013</v>
      </c>
      <c r="H13" s="25">
        <v>34516</v>
      </c>
      <c r="I13" s="26">
        <f t="shared" ca="1" si="1"/>
        <v>28.202739726027396</v>
      </c>
      <c r="J13" s="24" t="s">
        <v>75</v>
      </c>
      <c r="K13" s="24" t="s">
        <v>97</v>
      </c>
      <c r="M13" s="15"/>
      <c r="N13" s="15"/>
      <c r="O13" s="15"/>
      <c r="P13" s="15"/>
    </row>
    <row r="14" spans="1:18" ht="24.75" hidden="1" customHeight="1">
      <c r="A14" s="21">
        <v>12</v>
      </c>
      <c r="B14" s="22" t="s">
        <v>104</v>
      </c>
      <c r="C14" s="23" t="s">
        <v>60</v>
      </c>
      <c r="D14" s="23" t="s">
        <v>61</v>
      </c>
      <c r="E14" s="24" t="s">
        <v>105</v>
      </c>
      <c r="F14" s="25">
        <v>17076</v>
      </c>
      <c r="G14" s="26">
        <f t="shared" ca="1" si="0"/>
        <v>75.983561643835614</v>
      </c>
      <c r="H14" s="25">
        <v>21064</v>
      </c>
      <c r="I14" s="26">
        <f t="shared" ca="1" si="1"/>
        <v>65.057534246575344</v>
      </c>
      <c r="J14" s="24" t="s">
        <v>70</v>
      </c>
      <c r="K14" s="24" t="s">
        <v>64</v>
      </c>
      <c r="M14" s="15"/>
      <c r="N14" s="15"/>
      <c r="O14" s="15"/>
      <c r="P14" s="15"/>
    </row>
    <row r="15" spans="1:18" ht="24.75" hidden="1" customHeight="1">
      <c r="A15" s="21">
        <v>13</v>
      </c>
      <c r="B15" s="22" t="s">
        <v>106</v>
      </c>
      <c r="C15" s="23" t="s">
        <v>60</v>
      </c>
      <c r="D15" s="23" t="s">
        <v>107</v>
      </c>
      <c r="E15" s="24" t="s">
        <v>108</v>
      </c>
      <c r="F15" s="25">
        <v>28216</v>
      </c>
      <c r="G15" s="26">
        <f t="shared" ca="1" si="0"/>
        <v>45.463013698630135</v>
      </c>
      <c r="H15" s="25">
        <v>36130</v>
      </c>
      <c r="I15" s="26">
        <f t="shared" ca="1" si="1"/>
        <v>23.780821917808218</v>
      </c>
      <c r="J15" s="24" t="s">
        <v>75</v>
      </c>
      <c r="K15" s="24" t="s">
        <v>109</v>
      </c>
      <c r="M15" s="15"/>
      <c r="N15" s="15"/>
      <c r="O15" s="15"/>
      <c r="P15" s="15"/>
    </row>
    <row r="16" spans="1:18" ht="24.75" customHeight="1">
      <c r="A16" s="21">
        <v>14</v>
      </c>
      <c r="B16" s="22" t="s">
        <v>110</v>
      </c>
      <c r="C16" s="23" t="s">
        <v>67</v>
      </c>
      <c r="D16" s="23" t="s">
        <v>61</v>
      </c>
      <c r="E16" s="24" t="s">
        <v>132</v>
      </c>
      <c r="F16" s="25">
        <v>26999</v>
      </c>
      <c r="G16" s="26">
        <f t="shared" ca="1" si="0"/>
        <v>48.797260273972604</v>
      </c>
      <c r="H16" s="25">
        <v>34851</v>
      </c>
      <c r="I16" s="26">
        <f t="shared" ca="1" si="1"/>
        <v>27.284931506849315</v>
      </c>
      <c r="J16" s="24" t="s">
        <v>111</v>
      </c>
      <c r="K16" s="24" t="s">
        <v>97</v>
      </c>
      <c r="M16" s="30"/>
      <c r="N16" s="15"/>
      <c r="O16" s="15"/>
      <c r="P16" s="16"/>
      <c r="Q16" s="4"/>
      <c r="R16" s="4"/>
    </row>
    <row r="17" spans="1:13" ht="24.75" customHeight="1">
      <c r="A17" s="21">
        <v>15</v>
      </c>
      <c r="B17" s="27" t="s">
        <v>112</v>
      </c>
      <c r="C17" s="23" t="s">
        <v>67</v>
      </c>
      <c r="D17" s="23" t="s">
        <v>61</v>
      </c>
      <c r="E17" s="24" t="s">
        <v>113</v>
      </c>
      <c r="F17" s="25">
        <v>19633</v>
      </c>
      <c r="G17" s="26">
        <f t="shared" ca="1" si="0"/>
        <v>68.978082191780828</v>
      </c>
      <c r="H17" s="25">
        <v>25082</v>
      </c>
      <c r="I17" s="26">
        <f t="shared" ca="1" si="1"/>
        <v>54.049315068493151</v>
      </c>
      <c r="J17" s="24" t="s">
        <v>75</v>
      </c>
      <c r="K17" s="24" t="s">
        <v>76</v>
      </c>
    </row>
    <row r="18" spans="1:13" ht="24.75" customHeight="1">
      <c r="A18" s="21">
        <v>16</v>
      </c>
      <c r="B18" s="27" t="s">
        <v>114</v>
      </c>
      <c r="C18" s="23" t="s">
        <v>67</v>
      </c>
      <c r="D18" s="23" t="s">
        <v>61</v>
      </c>
      <c r="E18" s="24" t="s">
        <v>115</v>
      </c>
      <c r="F18" s="25">
        <v>21824</v>
      </c>
      <c r="G18" s="26">
        <f t="shared" ca="1" si="0"/>
        <v>62.975342465753428</v>
      </c>
      <c r="H18" s="25">
        <v>28764</v>
      </c>
      <c r="I18" s="26">
        <f t="shared" ca="1" si="1"/>
        <v>43.961643835616435</v>
      </c>
      <c r="J18" s="24" t="s">
        <v>75</v>
      </c>
      <c r="K18" s="24" t="s">
        <v>116</v>
      </c>
    </row>
    <row r="19" spans="1:13" ht="24.75" customHeight="1">
      <c r="A19" s="21">
        <v>17</v>
      </c>
      <c r="B19" s="22" t="s">
        <v>117</v>
      </c>
      <c r="C19" s="23" t="s">
        <v>67</v>
      </c>
      <c r="D19" s="23" t="s">
        <v>61</v>
      </c>
      <c r="E19" s="24" t="s">
        <v>118</v>
      </c>
      <c r="F19" s="25">
        <v>22586</v>
      </c>
      <c r="G19" s="26">
        <f t="shared" ca="1" si="0"/>
        <v>60.887671232876713</v>
      </c>
      <c r="H19" s="25">
        <v>30956</v>
      </c>
      <c r="I19" s="26">
        <f t="shared" ca="1" si="1"/>
        <v>37.956164383561642</v>
      </c>
      <c r="J19" s="24" t="s">
        <v>75</v>
      </c>
      <c r="K19" s="24" t="s">
        <v>119</v>
      </c>
    </row>
    <row r="20" spans="1:13" ht="24.75" hidden="1" customHeight="1">
      <c r="A20" s="21">
        <v>18</v>
      </c>
      <c r="B20" s="22" t="s">
        <v>120</v>
      </c>
      <c r="C20" s="23" t="s">
        <v>67</v>
      </c>
      <c r="D20" s="23" t="s">
        <v>61</v>
      </c>
      <c r="E20" s="24" t="s">
        <v>121</v>
      </c>
      <c r="F20" s="25">
        <v>29221</v>
      </c>
      <c r="G20" s="26">
        <f t="shared" ca="1" si="0"/>
        <v>42.709589041095889</v>
      </c>
      <c r="H20" s="25">
        <v>36192</v>
      </c>
      <c r="I20" s="26">
        <f t="shared" ca="1" si="1"/>
        <v>23.610958904109587</v>
      </c>
      <c r="J20" s="24" t="s">
        <v>79</v>
      </c>
      <c r="K20" s="24" t="s">
        <v>64</v>
      </c>
    </row>
    <row r="21" spans="1:13" ht="24.75" hidden="1" customHeight="1">
      <c r="A21" s="21">
        <v>19</v>
      </c>
      <c r="B21" s="28" t="s">
        <v>122</v>
      </c>
      <c r="C21" s="23" t="s">
        <v>60</v>
      </c>
      <c r="D21" s="23" t="s">
        <v>61</v>
      </c>
      <c r="E21" s="24" t="s">
        <v>123</v>
      </c>
      <c r="F21" s="25">
        <v>16589</v>
      </c>
      <c r="G21" s="26">
        <f t="shared" ca="1" si="0"/>
        <v>77.317808219178076</v>
      </c>
      <c r="H21" s="25">
        <v>21064</v>
      </c>
      <c r="I21" s="26">
        <f t="shared" ca="1" si="1"/>
        <v>65.057534246575344</v>
      </c>
      <c r="J21" s="24" t="s">
        <v>124</v>
      </c>
      <c r="K21" s="24" t="s">
        <v>97</v>
      </c>
    </row>
    <row r="22" spans="1:13" ht="24.75" customHeight="1">
      <c r="A22" s="21">
        <v>20</v>
      </c>
      <c r="B22" s="28" t="s">
        <v>125</v>
      </c>
      <c r="C22" s="23" t="s">
        <v>67</v>
      </c>
      <c r="D22" s="23" t="s">
        <v>126</v>
      </c>
      <c r="E22" s="24" t="s">
        <v>127</v>
      </c>
      <c r="F22" s="25">
        <v>19299</v>
      </c>
      <c r="G22" s="26">
        <f t="shared" ca="1" si="0"/>
        <v>69.893150684931513</v>
      </c>
      <c r="H22" s="25">
        <v>25385</v>
      </c>
      <c r="I22" s="26">
        <f t="shared" ca="1" si="1"/>
        <v>53.219178082191782</v>
      </c>
      <c r="J22" s="24" t="s">
        <v>70</v>
      </c>
      <c r="K22" s="24" t="s">
        <v>71</v>
      </c>
    </row>
    <row r="23" spans="1:13">
      <c r="A23" s="4"/>
      <c r="D23" s="4"/>
    </row>
    <row r="26" spans="1:13">
      <c r="A26" s="5"/>
      <c r="B26" s="6"/>
      <c r="C26"/>
      <c r="D26"/>
      <c r="E26"/>
      <c r="F26"/>
      <c r="G26" s="5"/>
      <c r="H26" s="7"/>
      <c r="I26" s="5"/>
      <c r="J26" s="6"/>
      <c r="K26" s="5"/>
      <c r="L26" s="8"/>
      <c r="M26" s="8"/>
    </row>
    <row r="27" spans="1:13">
      <c r="A27" s="9"/>
      <c r="B27" s="9"/>
      <c r="C27"/>
      <c r="D27"/>
      <c r="E27"/>
      <c r="F27"/>
      <c r="G27" s="9"/>
      <c r="H27" s="9"/>
      <c r="I27" s="9"/>
      <c r="J27" s="9"/>
      <c r="K27" s="9"/>
    </row>
    <row r="28" spans="1:13">
      <c r="A28"/>
      <c r="B28"/>
      <c r="C28"/>
      <c r="D28"/>
      <c r="E28"/>
      <c r="F28"/>
      <c r="G28"/>
      <c r="H28"/>
      <c r="I28"/>
      <c r="J28"/>
      <c r="K28"/>
    </row>
    <row r="29" spans="1:13">
      <c r="A29"/>
      <c r="B29"/>
      <c r="C29"/>
      <c r="D29"/>
      <c r="E29"/>
      <c r="F29"/>
      <c r="G29"/>
      <c r="H29"/>
      <c r="I29"/>
      <c r="J29"/>
      <c r="K29"/>
    </row>
    <row r="30" spans="1:13">
      <c r="A30"/>
      <c r="B30"/>
      <c r="C30"/>
      <c r="D30"/>
      <c r="E30"/>
      <c r="F30"/>
      <c r="G30"/>
      <c r="H30"/>
      <c r="I30"/>
      <c r="J30"/>
      <c r="K30"/>
    </row>
  </sheetData>
  <autoFilter ref="A2:K22">
    <filterColumn colId="2">
      <filters>
        <filter val="男"/>
      </filters>
    </filterColumn>
    <filterColumn colId="9">
      <filters>
        <filter val="大学本科"/>
        <filter val="研究生"/>
      </filters>
    </filterColumn>
  </autoFilter>
  <mergeCells count="2">
    <mergeCell ref="A1:K1"/>
    <mergeCell ref="M3:P3"/>
  </mergeCells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R30"/>
  <sheetViews>
    <sheetView workbookViewId="0">
      <selection activeCell="A2" sqref="A2:K22"/>
    </sheetView>
  </sheetViews>
  <sheetFormatPr defaultRowHeight="13.5"/>
  <cols>
    <col min="1" max="1" width="4.5" style="3" bestFit="1" customWidth="1"/>
    <col min="2" max="2" width="7.5" style="3" bestFit="1" customWidth="1"/>
    <col min="3" max="4" width="5.5" style="3" bestFit="1" customWidth="1"/>
    <col min="5" max="6" width="11.625" style="3" bestFit="1" customWidth="1"/>
    <col min="7" max="7" width="5.5" style="3" bestFit="1" customWidth="1"/>
    <col min="8" max="8" width="11.625" style="3" bestFit="1" customWidth="1"/>
    <col min="9" max="9" width="5.5" style="3" bestFit="1" customWidth="1"/>
    <col min="10" max="10" width="9.5" style="3" bestFit="1" customWidth="1"/>
    <col min="11" max="11" width="7.5" style="3" bestFit="1" customWidth="1"/>
    <col min="12" max="12" width="9.25" style="3" customWidth="1"/>
    <col min="13" max="13" width="63.5" style="3" customWidth="1"/>
    <col min="14" max="15" width="9" style="3"/>
    <col min="16" max="16" width="11.625" style="3" customWidth="1"/>
    <col min="17" max="256" width="9" style="3"/>
    <col min="257" max="257" width="3.625" style="3" customWidth="1"/>
    <col min="258" max="258" width="5.375" style="3" customWidth="1"/>
    <col min="259" max="259" width="4.875" style="3" customWidth="1"/>
    <col min="260" max="260" width="4.5" style="3" customWidth="1"/>
    <col min="261" max="262" width="9" style="3"/>
    <col min="263" max="263" width="6" style="3" customWidth="1"/>
    <col min="264" max="264" width="9" style="3"/>
    <col min="265" max="265" width="4" style="3" customWidth="1"/>
    <col min="266" max="267" width="9" style="3"/>
    <col min="268" max="268" width="27.5" style="3" customWidth="1"/>
    <col min="269" max="269" width="63.5" style="3" customWidth="1"/>
    <col min="270" max="271" width="9" style="3"/>
    <col min="272" max="272" width="11.625" style="3" customWidth="1"/>
    <col min="273" max="512" width="9" style="3"/>
    <col min="513" max="513" width="3.625" style="3" customWidth="1"/>
    <col min="514" max="514" width="5.375" style="3" customWidth="1"/>
    <col min="515" max="515" width="4.875" style="3" customWidth="1"/>
    <col min="516" max="516" width="4.5" style="3" customWidth="1"/>
    <col min="517" max="518" width="9" style="3"/>
    <col min="519" max="519" width="6" style="3" customWidth="1"/>
    <col min="520" max="520" width="9" style="3"/>
    <col min="521" max="521" width="4" style="3" customWidth="1"/>
    <col min="522" max="523" width="9" style="3"/>
    <col min="524" max="524" width="27.5" style="3" customWidth="1"/>
    <col min="525" max="525" width="63.5" style="3" customWidth="1"/>
    <col min="526" max="527" width="9" style="3"/>
    <col min="528" max="528" width="11.625" style="3" customWidth="1"/>
    <col min="529" max="768" width="9" style="3"/>
    <col min="769" max="769" width="3.625" style="3" customWidth="1"/>
    <col min="770" max="770" width="5.375" style="3" customWidth="1"/>
    <col min="771" max="771" width="4.875" style="3" customWidth="1"/>
    <col min="772" max="772" width="4.5" style="3" customWidth="1"/>
    <col min="773" max="774" width="9" style="3"/>
    <col min="775" max="775" width="6" style="3" customWidth="1"/>
    <col min="776" max="776" width="9" style="3"/>
    <col min="777" max="777" width="4" style="3" customWidth="1"/>
    <col min="778" max="779" width="9" style="3"/>
    <col min="780" max="780" width="27.5" style="3" customWidth="1"/>
    <col min="781" max="781" width="63.5" style="3" customWidth="1"/>
    <col min="782" max="783" width="9" style="3"/>
    <col min="784" max="784" width="11.625" style="3" customWidth="1"/>
    <col min="785" max="1024" width="9" style="3"/>
    <col min="1025" max="1025" width="3.625" style="3" customWidth="1"/>
    <col min="1026" max="1026" width="5.375" style="3" customWidth="1"/>
    <col min="1027" max="1027" width="4.875" style="3" customWidth="1"/>
    <col min="1028" max="1028" width="4.5" style="3" customWidth="1"/>
    <col min="1029" max="1030" width="9" style="3"/>
    <col min="1031" max="1031" width="6" style="3" customWidth="1"/>
    <col min="1032" max="1032" width="9" style="3"/>
    <col min="1033" max="1033" width="4" style="3" customWidth="1"/>
    <col min="1034" max="1035" width="9" style="3"/>
    <col min="1036" max="1036" width="27.5" style="3" customWidth="1"/>
    <col min="1037" max="1037" width="63.5" style="3" customWidth="1"/>
    <col min="1038" max="1039" width="9" style="3"/>
    <col min="1040" max="1040" width="11.625" style="3" customWidth="1"/>
    <col min="1041" max="1280" width="9" style="3"/>
    <col min="1281" max="1281" width="3.625" style="3" customWidth="1"/>
    <col min="1282" max="1282" width="5.375" style="3" customWidth="1"/>
    <col min="1283" max="1283" width="4.875" style="3" customWidth="1"/>
    <col min="1284" max="1284" width="4.5" style="3" customWidth="1"/>
    <col min="1285" max="1286" width="9" style="3"/>
    <col min="1287" max="1287" width="6" style="3" customWidth="1"/>
    <col min="1288" max="1288" width="9" style="3"/>
    <col min="1289" max="1289" width="4" style="3" customWidth="1"/>
    <col min="1290" max="1291" width="9" style="3"/>
    <col min="1292" max="1292" width="27.5" style="3" customWidth="1"/>
    <col min="1293" max="1293" width="63.5" style="3" customWidth="1"/>
    <col min="1294" max="1295" width="9" style="3"/>
    <col min="1296" max="1296" width="11.625" style="3" customWidth="1"/>
    <col min="1297" max="1536" width="9" style="3"/>
    <col min="1537" max="1537" width="3.625" style="3" customWidth="1"/>
    <col min="1538" max="1538" width="5.375" style="3" customWidth="1"/>
    <col min="1539" max="1539" width="4.875" style="3" customWidth="1"/>
    <col min="1540" max="1540" width="4.5" style="3" customWidth="1"/>
    <col min="1541" max="1542" width="9" style="3"/>
    <col min="1543" max="1543" width="6" style="3" customWidth="1"/>
    <col min="1544" max="1544" width="9" style="3"/>
    <col min="1545" max="1545" width="4" style="3" customWidth="1"/>
    <col min="1546" max="1547" width="9" style="3"/>
    <col min="1548" max="1548" width="27.5" style="3" customWidth="1"/>
    <col min="1549" max="1549" width="63.5" style="3" customWidth="1"/>
    <col min="1550" max="1551" width="9" style="3"/>
    <col min="1552" max="1552" width="11.625" style="3" customWidth="1"/>
    <col min="1553" max="1792" width="9" style="3"/>
    <col min="1793" max="1793" width="3.625" style="3" customWidth="1"/>
    <col min="1794" max="1794" width="5.375" style="3" customWidth="1"/>
    <col min="1795" max="1795" width="4.875" style="3" customWidth="1"/>
    <col min="1796" max="1796" width="4.5" style="3" customWidth="1"/>
    <col min="1797" max="1798" width="9" style="3"/>
    <col min="1799" max="1799" width="6" style="3" customWidth="1"/>
    <col min="1800" max="1800" width="9" style="3"/>
    <col min="1801" max="1801" width="4" style="3" customWidth="1"/>
    <col min="1802" max="1803" width="9" style="3"/>
    <col min="1804" max="1804" width="27.5" style="3" customWidth="1"/>
    <col min="1805" max="1805" width="63.5" style="3" customWidth="1"/>
    <col min="1806" max="1807" width="9" style="3"/>
    <col min="1808" max="1808" width="11.625" style="3" customWidth="1"/>
    <col min="1809" max="2048" width="9" style="3"/>
    <col min="2049" max="2049" width="3.625" style="3" customWidth="1"/>
    <col min="2050" max="2050" width="5.375" style="3" customWidth="1"/>
    <col min="2051" max="2051" width="4.875" style="3" customWidth="1"/>
    <col min="2052" max="2052" width="4.5" style="3" customWidth="1"/>
    <col min="2053" max="2054" width="9" style="3"/>
    <col min="2055" max="2055" width="6" style="3" customWidth="1"/>
    <col min="2056" max="2056" width="9" style="3"/>
    <col min="2057" max="2057" width="4" style="3" customWidth="1"/>
    <col min="2058" max="2059" width="9" style="3"/>
    <col min="2060" max="2060" width="27.5" style="3" customWidth="1"/>
    <col min="2061" max="2061" width="63.5" style="3" customWidth="1"/>
    <col min="2062" max="2063" width="9" style="3"/>
    <col min="2064" max="2064" width="11.625" style="3" customWidth="1"/>
    <col min="2065" max="2304" width="9" style="3"/>
    <col min="2305" max="2305" width="3.625" style="3" customWidth="1"/>
    <col min="2306" max="2306" width="5.375" style="3" customWidth="1"/>
    <col min="2307" max="2307" width="4.875" style="3" customWidth="1"/>
    <col min="2308" max="2308" width="4.5" style="3" customWidth="1"/>
    <col min="2309" max="2310" width="9" style="3"/>
    <col min="2311" max="2311" width="6" style="3" customWidth="1"/>
    <col min="2312" max="2312" width="9" style="3"/>
    <col min="2313" max="2313" width="4" style="3" customWidth="1"/>
    <col min="2314" max="2315" width="9" style="3"/>
    <col min="2316" max="2316" width="27.5" style="3" customWidth="1"/>
    <col min="2317" max="2317" width="63.5" style="3" customWidth="1"/>
    <col min="2318" max="2319" width="9" style="3"/>
    <col min="2320" max="2320" width="11.625" style="3" customWidth="1"/>
    <col min="2321" max="2560" width="9" style="3"/>
    <col min="2561" max="2561" width="3.625" style="3" customWidth="1"/>
    <col min="2562" max="2562" width="5.375" style="3" customWidth="1"/>
    <col min="2563" max="2563" width="4.875" style="3" customWidth="1"/>
    <col min="2564" max="2564" width="4.5" style="3" customWidth="1"/>
    <col min="2565" max="2566" width="9" style="3"/>
    <col min="2567" max="2567" width="6" style="3" customWidth="1"/>
    <col min="2568" max="2568" width="9" style="3"/>
    <col min="2569" max="2569" width="4" style="3" customWidth="1"/>
    <col min="2570" max="2571" width="9" style="3"/>
    <col min="2572" max="2572" width="27.5" style="3" customWidth="1"/>
    <col min="2573" max="2573" width="63.5" style="3" customWidth="1"/>
    <col min="2574" max="2575" width="9" style="3"/>
    <col min="2576" max="2576" width="11.625" style="3" customWidth="1"/>
    <col min="2577" max="2816" width="9" style="3"/>
    <col min="2817" max="2817" width="3.625" style="3" customWidth="1"/>
    <col min="2818" max="2818" width="5.375" style="3" customWidth="1"/>
    <col min="2819" max="2819" width="4.875" style="3" customWidth="1"/>
    <col min="2820" max="2820" width="4.5" style="3" customWidth="1"/>
    <col min="2821" max="2822" width="9" style="3"/>
    <col min="2823" max="2823" width="6" style="3" customWidth="1"/>
    <col min="2824" max="2824" width="9" style="3"/>
    <col min="2825" max="2825" width="4" style="3" customWidth="1"/>
    <col min="2826" max="2827" width="9" style="3"/>
    <col min="2828" max="2828" width="27.5" style="3" customWidth="1"/>
    <col min="2829" max="2829" width="63.5" style="3" customWidth="1"/>
    <col min="2830" max="2831" width="9" style="3"/>
    <col min="2832" max="2832" width="11.625" style="3" customWidth="1"/>
    <col min="2833" max="3072" width="9" style="3"/>
    <col min="3073" max="3073" width="3.625" style="3" customWidth="1"/>
    <col min="3074" max="3074" width="5.375" style="3" customWidth="1"/>
    <col min="3075" max="3075" width="4.875" style="3" customWidth="1"/>
    <col min="3076" max="3076" width="4.5" style="3" customWidth="1"/>
    <col min="3077" max="3078" width="9" style="3"/>
    <col min="3079" max="3079" width="6" style="3" customWidth="1"/>
    <col min="3080" max="3080" width="9" style="3"/>
    <col min="3081" max="3081" width="4" style="3" customWidth="1"/>
    <col min="3082" max="3083" width="9" style="3"/>
    <col min="3084" max="3084" width="27.5" style="3" customWidth="1"/>
    <col min="3085" max="3085" width="63.5" style="3" customWidth="1"/>
    <col min="3086" max="3087" width="9" style="3"/>
    <col min="3088" max="3088" width="11.625" style="3" customWidth="1"/>
    <col min="3089" max="3328" width="9" style="3"/>
    <col min="3329" max="3329" width="3.625" style="3" customWidth="1"/>
    <col min="3330" max="3330" width="5.375" style="3" customWidth="1"/>
    <col min="3331" max="3331" width="4.875" style="3" customWidth="1"/>
    <col min="3332" max="3332" width="4.5" style="3" customWidth="1"/>
    <col min="3333" max="3334" width="9" style="3"/>
    <col min="3335" max="3335" width="6" style="3" customWidth="1"/>
    <col min="3336" max="3336" width="9" style="3"/>
    <col min="3337" max="3337" width="4" style="3" customWidth="1"/>
    <col min="3338" max="3339" width="9" style="3"/>
    <col min="3340" max="3340" width="27.5" style="3" customWidth="1"/>
    <col min="3341" max="3341" width="63.5" style="3" customWidth="1"/>
    <col min="3342" max="3343" width="9" style="3"/>
    <col min="3344" max="3344" width="11.625" style="3" customWidth="1"/>
    <col min="3345" max="3584" width="9" style="3"/>
    <col min="3585" max="3585" width="3.625" style="3" customWidth="1"/>
    <col min="3586" max="3586" width="5.375" style="3" customWidth="1"/>
    <col min="3587" max="3587" width="4.875" style="3" customWidth="1"/>
    <col min="3588" max="3588" width="4.5" style="3" customWidth="1"/>
    <col min="3589" max="3590" width="9" style="3"/>
    <col min="3591" max="3591" width="6" style="3" customWidth="1"/>
    <col min="3592" max="3592" width="9" style="3"/>
    <col min="3593" max="3593" width="4" style="3" customWidth="1"/>
    <col min="3594" max="3595" width="9" style="3"/>
    <col min="3596" max="3596" width="27.5" style="3" customWidth="1"/>
    <col min="3597" max="3597" width="63.5" style="3" customWidth="1"/>
    <col min="3598" max="3599" width="9" style="3"/>
    <col min="3600" max="3600" width="11.625" style="3" customWidth="1"/>
    <col min="3601" max="3840" width="9" style="3"/>
    <col min="3841" max="3841" width="3.625" style="3" customWidth="1"/>
    <col min="3842" max="3842" width="5.375" style="3" customWidth="1"/>
    <col min="3843" max="3843" width="4.875" style="3" customWidth="1"/>
    <col min="3844" max="3844" width="4.5" style="3" customWidth="1"/>
    <col min="3845" max="3846" width="9" style="3"/>
    <col min="3847" max="3847" width="6" style="3" customWidth="1"/>
    <col min="3848" max="3848" width="9" style="3"/>
    <col min="3849" max="3849" width="4" style="3" customWidth="1"/>
    <col min="3850" max="3851" width="9" style="3"/>
    <col min="3852" max="3852" width="27.5" style="3" customWidth="1"/>
    <col min="3853" max="3853" width="63.5" style="3" customWidth="1"/>
    <col min="3854" max="3855" width="9" style="3"/>
    <col min="3856" max="3856" width="11.625" style="3" customWidth="1"/>
    <col min="3857" max="4096" width="9" style="3"/>
    <col min="4097" max="4097" width="3.625" style="3" customWidth="1"/>
    <col min="4098" max="4098" width="5.375" style="3" customWidth="1"/>
    <col min="4099" max="4099" width="4.875" style="3" customWidth="1"/>
    <col min="4100" max="4100" width="4.5" style="3" customWidth="1"/>
    <col min="4101" max="4102" width="9" style="3"/>
    <col min="4103" max="4103" width="6" style="3" customWidth="1"/>
    <col min="4104" max="4104" width="9" style="3"/>
    <col min="4105" max="4105" width="4" style="3" customWidth="1"/>
    <col min="4106" max="4107" width="9" style="3"/>
    <col min="4108" max="4108" width="27.5" style="3" customWidth="1"/>
    <col min="4109" max="4109" width="63.5" style="3" customWidth="1"/>
    <col min="4110" max="4111" width="9" style="3"/>
    <col min="4112" max="4112" width="11.625" style="3" customWidth="1"/>
    <col min="4113" max="4352" width="9" style="3"/>
    <col min="4353" max="4353" width="3.625" style="3" customWidth="1"/>
    <col min="4354" max="4354" width="5.375" style="3" customWidth="1"/>
    <col min="4355" max="4355" width="4.875" style="3" customWidth="1"/>
    <col min="4356" max="4356" width="4.5" style="3" customWidth="1"/>
    <col min="4357" max="4358" width="9" style="3"/>
    <col min="4359" max="4359" width="6" style="3" customWidth="1"/>
    <col min="4360" max="4360" width="9" style="3"/>
    <col min="4361" max="4361" width="4" style="3" customWidth="1"/>
    <col min="4362" max="4363" width="9" style="3"/>
    <col min="4364" max="4364" width="27.5" style="3" customWidth="1"/>
    <col min="4365" max="4365" width="63.5" style="3" customWidth="1"/>
    <col min="4366" max="4367" width="9" style="3"/>
    <col min="4368" max="4368" width="11.625" style="3" customWidth="1"/>
    <col min="4369" max="4608" width="9" style="3"/>
    <col min="4609" max="4609" width="3.625" style="3" customWidth="1"/>
    <col min="4610" max="4610" width="5.375" style="3" customWidth="1"/>
    <col min="4611" max="4611" width="4.875" style="3" customWidth="1"/>
    <col min="4612" max="4612" width="4.5" style="3" customWidth="1"/>
    <col min="4613" max="4614" width="9" style="3"/>
    <col min="4615" max="4615" width="6" style="3" customWidth="1"/>
    <col min="4616" max="4616" width="9" style="3"/>
    <col min="4617" max="4617" width="4" style="3" customWidth="1"/>
    <col min="4618" max="4619" width="9" style="3"/>
    <col min="4620" max="4620" width="27.5" style="3" customWidth="1"/>
    <col min="4621" max="4621" width="63.5" style="3" customWidth="1"/>
    <col min="4622" max="4623" width="9" style="3"/>
    <col min="4624" max="4624" width="11.625" style="3" customWidth="1"/>
    <col min="4625" max="4864" width="9" style="3"/>
    <col min="4865" max="4865" width="3.625" style="3" customWidth="1"/>
    <col min="4866" max="4866" width="5.375" style="3" customWidth="1"/>
    <col min="4867" max="4867" width="4.875" style="3" customWidth="1"/>
    <col min="4868" max="4868" width="4.5" style="3" customWidth="1"/>
    <col min="4869" max="4870" width="9" style="3"/>
    <col min="4871" max="4871" width="6" style="3" customWidth="1"/>
    <col min="4872" max="4872" width="9" style="3"/>
    <col min="4873" max="4873" width="4" style="3" customWidth="1"/>
    <col min="4874" max="4875" width="9" style="3"/>
    <col min="4876" max="4876" width="27.5" style="3" customWidth="1"/>
    <col min="4877" max="4877" width="63.5" style="3" customWidth="1"/>
    <col min="4878" max="4879" width="9" style="3"/>
    <col min="4880" max="4880" width="11.625" style="3" customWidth="1"/>
    <col min="4881" max="5120" width="9" style="3"/>
    <col min="5121" max="5121" width="3.625" style="3" customWidth="1"/>
    <col min="5122" max="5122" width="5.375" style="3" customWidth="1"/>
    <col min="5123" max="5123" width="4.875" style="3" customWidth="1"/>
    <col min="5124" max="5124" width="4.5" style="3" customWidth="1"/>
    <col min="5125" max="5126" width="9" style="3"/>
    <col min="5127" max="5127" width="6" style="3" customWidth="1"/>
    <col min="5128" max="5128" width="9" style="3"/>
    <col min="5129" max="5129" width="4" style="3" customWidth="1"/>
    <col min="5130" max="5131" width="9" style="3"/>
    <col min="5132" max="5132" width="27.5" style="3" customWidth="1"/>
    <col min="5133" max="5133" width="63.5" style="3" customWidth="1"/>
    <col min="5134" max="5135" width="9" style="3"/>
    <col min="5136" max="5136" width="11.625" style="3" customWidth="1"/>
    <col min="5137" max="5376" width="9" style="3"/>
    <col min="5377" max="5377" width="3.625" style="3" customWidth="1"/>
    <col min="5378" max="5378" width="5.375" style="3" customWidth="1"/>
    <col min="5379" max="5379" width="4.875" style="3" customWidth="1"/>
    <col min="5380" max="5380" width="4.5" style="3" customWidth="1"/>
    <col min="5381" max="5382" width="9" style="3"/>
    <col min="5383" max="5383" width="6" style="3" customWidth="1"/>
    <col min="5384" max="5384" width="9" style="3"/>
    <col min="5385" max="5385" width="4" style="3" customWidth="1"/>
    <col min="5386" max="5387" width="9" style="3"/>
    <col min="5388" max="5388" width="27.5" style="3" customWidth="1"/>
    <col min="5389" max="5389" width="63.5" style="3" customWidth="1"/>
    <col min="5390" max="5391" width="9" style="3"/>
    <col min="5392" max="5392" width="11.625" style="3" customWidth="1"/>
    <col min="5393" max="5632" width="9" style="3"/>
    <col min="5633" max="5633" width="3.625" style="3" customWidth="1"/>
    <col min="5634" max="5634" width="5.375" style="3" customWidth="1"/>
    <col min="5635" max="5635" width="4.875" style="3" customWidth="1"/>
    <col min="5636" max="5636" width="4.5" style="3" customWidth="1"/>
    <col min="5637" max="5638" width="9" style="3"/>
    <col min="5639" max="5639" width="6" style="3" customWidth="1"/>
    <col min="5640" max="5640" width="9" style="3"/>
    <col min="5641" max="5641" width="4" style="3" customWidth="1"/>
    <col min="5642" max="5643" width="9" style="3"/>
    <col min="5644" max="5644" width="27.5" style="3" customWidth="1"/>
    <col min="5645" max="5645" width="63.5" style="3" customWidth="1"/>
    <col min="5646" max="5647" width="9" style="3"/>
    <col min="5648" max="5648" width="11.625" style="3" customWidth="1"/>
    <col min="5649" max="5888" width="9" style="3"/>
    <col min="5889" max="5889" width="3.625" style="3" customWidth="1"/>
    <col min="5890" max="5890" width="5.375" style="3" customWidth="1"/>
    <col min="5891" max="5891" width="4.875" style="3" customWidth="1"/>
    <col min="5892" max="5892" width="4.5" style="3" customWidth="1"/>
    <col min="5893" max="5894" width="9" style="3"/>
    <col min="5895" max="5895" width="6" style="3" customWidth="1"/>
    <col min="5896" max="5896" width="9" style="3"/>
    <col min="5897" max="5897" width="4" style="3" customWidth="1"/>
    <col min="5898" max="5899" width="9" style="3"/>
    <col min="5900" max="5900" width="27.5" style="3" customWidth="1"/>
    <col min="5901" max="5901" width="63.5" style="3" customWidth="1"/>
    <col min="5902" max="5903" width="9" style="3"/>
    <col min="5904" max="5904" width="11.625" style="3" customWidth="1"/>
    <col min="5905" max="6144" width="9" style="3"/>
    <col min="6145" max="6145" width="3.625" style="3" customWidth="1"/>
    <col min="6146" max="6146" width="5.375" style="3" customWidth="1"/>
    <col min="6147" max="6147" width="4.875" style="3" customWidth="1"/>
    <col min="6148" max="6148" width="4.5" style="3" customWidth="1"/>
    <col min="6149" max="6150" width="9" style="3"/>
    <col min="6151" max="6151" width="6" style="3" customWidth="1"/>
    <col min="6152" max="6152" width="9" style="3"/>
    <col min="6153" max="6153" width="4" style="3" customWidth="1"/>
    <col min="6154" max="6155" width="9" style="3"/>
    <col min="6156" max="6156" width="27.5" style="3" customWidth="1"/>
    <col min="6157" max="6157" width="63.5" style="3" customWidth="1"/>
    <col min="6158" max="6159" width="9" style="3"/>
    <col min="6160" max="6160" width="11.625" style="3" customWidth="1"/>
    <col min="6161" max="6400" width="9" style="3"/>
    <col min="6401" max="6401" width="3.625" style="3" customWidth="1"/>
    <col min="6402" max="6402" width="5.375" style="3" customWidth="1"/>
    <col min="6403" max="6403" width="4.875" style="3" customWidth="1"/>
    <col min="6404" max="6404" width="4.5" style="3" customWidth="1"/>
    <col min="6405" max="6406" width="9" style="3"/>
    <col min="6407" max="6407" width="6" style="3" customWidth="1"/>
    <col min="6408" max="6408" width="9" style="3"/>
    <col min="6409" max="6409" width="4" style="3" customWidth="1"/>
    <col min="6410" max="6411" width="9" style="3"/>
    <col min="6412" max="6412" width="27.5" style="3" customWidth="1"/>
    <col min="6413" max="6413" width="63.5" style="3" customWidth="1"/>
    <col min="6414" max="6415" width="9" style="3"/>
    <col min="6416" max="6416" width="11.625" style="3" customWidth="1"/>
    <col min="6417" max="6656" width="9" style="3"/>
    <col min="6657" max="6657" width="3.625" style="3" customWidth="1"/>
    <col min="6658" max="6658" width="5.375" style="3" customWidth="1"/>
    <col min="6659" max="6659" width="4.875" style="3" customWidth="1"/>
    <col min="6660" max="6660" width="4.5" style="3" customWidth="1"/>
    <col min="6661" max="6662" width="9" style="3"/>
    <col min="6663" max="6663" width="6" style="3" customWidth="1"/>
    <col min="6664" max="6664" width="9" style="3"/>
    <col min="6665" max="6665" width="4" style="3" customWidth="1"/>
    <col min="6666" max="6667" width="9" style="3"/>
    <col min="6668" max="6668" width="27.5" style="3" customWidth="1"/>
    <col min="6669" max="6669" width="63.5" style="3" customWidth="1"/>
    <col min="6670" max="6671" width="9" style="3"/>
    <col min="6672" max="6672" width="11.625" style="3" customWidth="1"/>
    <col min="6673" max="6912" width="9" style="3"/>
    <col min="6913" max="6913" width="3.625" style="3" customWidth="1"/>
    <col min="6914" max="6914" width="5.375" style="3" customWidth="1"/>
    <col min="6915" max="6915" width="4.875" style="3" customWidth="1"/>
    <col min="6916" max="6916" width="4.5" style="3" customWidth="1"/>
    <col min="6917" max="6918" width="9" style="3"/>
    <col min="6919" max="6919" width="6" style="3" customWidth="1"/>
    <col min="6920" max="6920" width="9" style="3"/>
    <col min="6921" max="6921" width="4" style="3" customWidth="1"/>
    <col min="6922" max="6923" width="9" style="3"/>
    <col min="6924" max="6924" width="27.5" style="3" customWidth="1"/>
    <col min="6925" max="6925" width="63.5" style="3" customWidth="1"/>
    <col min="6926" max="6927" width="9" style="3"/>
    <col min="6928" max="6928" width="11.625" style="3" customWidth="1"/>
    <col min="6929" max="7168" width="9" style="3"/>
    <col min="7169" max="7169" width="3.625" style="3" customWidth="1"/>
    <col min="7170" max="7170" width="5.375" style="3" customWidth="1"/>
    <col min="7171" max="7171" width="4.875" style="3" customWidth="1"/>
    <col min="7172" max="7172" width="4.5" style="3" customWidth="1"/>
    <col min="7173" max="7174" width="9" style="3"/>
    <col min="7175" max="7175" width="6" style="3" customWidth="1"/>
    <col min="7176" max="7176" width="9" style="3"/>
    <col min="7177" max="7177" width="4" style="3" customWidth="1"/>
    <col min="7178" max="7179" width="9" style="3"/>
    <col min="7180" max="7180" width="27.5" style="3" customWidth="1"/>
    <col min="7181" max="7181" width="63.5" style="3" customWidth="1"/>
    <col min="7182" max="7183" width="9" style="3"/>
    <col min="7184" max="7184" width="11.625" style="3" customWidth="1"/>
    <col min="7185" max="7424" width="9" style="3"/>
    <col min="7425" max="7425" width="3.625" style="3" customWidth="1"/>
    <col min="7426" max="7426" width="5.375" style="3" customWidth="1"/>
    <col min="7427" max="7427" width="4.875" style="3" customWidth="1"/>
    <col min="7428" max="7428" width="4.5" style="3" customWidth="1"/>
    <col min="7429" max="7430" width="9" style="3"/>
    <col min="7431" max="7431" width="6" style="3" customWidth="1"/>
    <col min="7432" max="7432" width="9" style="3"/>
    <col min="7433" max="7433" width="4" style="3" customWidth="1"/>
    <col min="7434" max="7435" width="9" style="3"/>
    <col min="7436" max="7436" width="27.5" style="3" customWidth="1"/>
    <col min="7437" max="7437" width="63.5" style="3" customWidth="1"/>
    <col min="7438" max="7439" width="9" style="3"/>
    <col min="7440" max="7440" width="11.625" style="3" customWidth="1"/>
    <col min="7441" max="7680" width="9" style="3"/>
    <col min="7681" max="7681" width="3.625" style="3" customWidth="1"/>
    <col min="7682" max="7682" width="5.375" style="3" customWidth="1"/>
    <col min="7683" max="7683" width="4.875" style="3" customWidth="1"/>
    <col min="7684" max="7684" width="4.5" style="3" customWidth="1"/>
    <col min="7685" max="7686" width="9" style="3"/>
    <col min="7687" max="7687" width="6" style="3" customWidth="1"/>
    <col min="7688" max="7688" width="9" style="3"/>
    <col min="7689" max="7689" width="4" style="3" customWidth="1"/>
    <col min="7690" max="7691" width="9" style="3"/>
    <col min="7692" max="7692" width="27.5" style="3" customWidth="1"/>
    <col min="7693" max="7693" width="63.5" style="3" customWidth="1"/>
    <col min="7694" max="7695" width="9" style="3"/>
    <col min="7696" max="7696" width="11.625" style="3" customWidth="1"/>
    <col min="7697" max="7936" width="9" style="3"/>
    <col min="7937" max="7937" width="3.625" style="3" customWidth="1"/>
    <col min="7938" max="7938" width="5.375" style="3" customWidth="1"/>
    <col min="7939" max="7939" width="4.875" style="3" customWidth="1"/>
    <col min="7940" max="7940" width="4.5" style="3" customWidth="1"/>
    <col min="7941" max="7942" width="9" style="3"/>
    <col min="7943" max="7943" width="6" style="3" customWidth="1"/>
    <col min="7944" max="7944" width="9" style="3"/>
    <col min="7945" max="7945" width="4" style="3" customWidth="1"/>
    <col min="7946" max="7947" width="9" style="3"/>
    <col min="7948" max="7948" width="27.5" style="3" customWidth="1"/>
    <col min="7949" max="7949" width="63.5" style="3" customWidth="1"/>
    <col min="7950" max="7951" width="9" style="3"/>
    <col min="7952" max="7952" width="11.625" style="3" customWidth="1"/>
    <col min="7953" max="8192" width="9" style="3"/>
    <col min="8193" max="8193" width="3.625" style="3" customWidth="1"/>
    <col min="8194" max="8194" width="5.375" style="3" customWidth="1"/>
    <col min="8195" max="8195" width="4.875" style="3" customWidth="1"/>
    <col min="8196" max="8196" width="4.5" style="3" customWidth="1"/>
    <col min="8197" max="8198" width="9" style="3"/>
    <col min="8199" max="8199" width="6" style="3" customWidth="1"/>
    <col min="8200" max="8200" width="9" style="3"/>
    <col min="8201" max="8201" width="4" style="3" customWidth="1"/>
    <col min="8202" max="8203" width="9" style="3"/>
    <col min="8204" max="8204" width="27.5" style="3" customWidth="1"/>
    <col min="8205" max="8205" width="63.5" style="3" customWidth="1"/>
    <col min="8206" max="8207" width="9" style="3"/>
    <col min="8208" max="8208" width="11.625" style="3" customWidth="1"/>
    <col min="8209" max="8448" width="9" style="3"/>
    <col min="8449" max="8449" width="3.625" style="3" customWidth="1"/>
    <col min="8450" max="8450" width="5.375" style="3" customWidth="1"/>
    <col min="8451" max="8451" width="4.875" style="3" customWidth="1"/>
    <col min="8452" max="8452" width="4.5" style="3" customWidth="1"/>
    <col min="8453" max="8454" width="9" style="3"/>
    <col min="8455" max="8455" width="6" style="3" customWidth="1"/>
    <col min="8456" max="8456" width="9" style="3"/>
    <col min="8457" max="8457" width="4" style="3" customWidth="1"/>
    <col min="8458" max="8459" width="9" style="3"/>
    <col min="8460" max="8460" width="27.5" style="3" customWidth="1"/>
    <col min="8461" max="8461" width="63.5" style="3" customWidth="1"/>
    <col min="8462" max="8463" width="9" style="3"/>
    <col min="8464" max="8464" width="11.625" style="3" customWidth="1"/>
    <col min="8465" max="8704" width="9" style="3"/>
    <col min="8705" max="8705" width="3.625" style="3" customWidth="1"/>
    <col min="8706" max="8706" width="5.375" style="3" customWidth="1"/>
    <col min="8707" max="8707" width="4.875" style="3" customWidth="1"/>
    <col min="8708" max="8708" width="4.5" style="3" customWidth="1"/>
    <col min="8709" max="8710" width="9" style="3"/>
    <col min="8711" max="8711" width="6" style="3" customWidth="1"/>
    <col min="8712" max="8712" width="9" style="3"/>
    <col min="8713" max="8713" width="4" style="3" customWidth="1"/>
    <col min="8714" max="8715" width="9" style="3"/>
    <col min="8716" max="8716" width="27.5" style="3" customWidth="1"/>
    <col min="8717" max="8717" width="63.5" style="3" customWidth="1"/>
    <col min="8718" max="8719" width="9" style="3"/>
    <col min="8720" max="8720" width="11.625" style="3" customWidth="1"/>
    <col min="8721" max="8960" width="9" style="3"/>
    <col min="8961" max="8961" width="3.625" style="3" customWidth="1"/>
    <col min="8962" max="8962" width="5.375" style="3" customWidth="1"/>
    <col min="8963" max="8963" width="4.875" style="3" customWidth="1"/>
    <col min="8964" max="8964" width="4.5" style="3" customWidth="1"/>
    <col min="8965" max="8966" width="9" style="3"/>
    <col min="8967" max="8967" width="6" style="3" customWidth="1"/>
    <col min="8968" max="8968" width="9" style="3"/>
    <col min="8969" max="8969" width="4" style="3" customWidth="1"/>
    <col min="8970" max="8971" width="9" style="3"/>
    <col min="8972" max="8972" width="27.5" style="3" customWidth="1"/>
    <col min="8973" max="8973" width="63.5" style="3" customWidth="1"/>
    <col min="8974" max="8975" width="9" style="3"/>
    <col min="8976" max="8976" width="11.625" style="3" customWidth="1"/>
    <col min="8977" max="9216" width="9" style="3"/>
    <col min="9217" max="9217" width="3.625" style="3" customWidth="1"/>
    <col min="9218" max="9218" width="5.375" style="3" customWidth="1"/>
    <col min="9219" max="9219" width="4.875" style="3" customWidth="1"/>
    <col min="9220" max="9220" width="4.5" style="3" customWidth="1"/>
    <col min="9221" max="9222" width="9" style="3"/>
    <col min="9223" max="9223" width="6" style="3" customWidth="1"/>
    <col min="9224" max="9224" width="9" style="3"/>
    <col min="9225" max="9225" width="4" style="3" customWidth="1"/>
    <col min="9226" max="9227" width="9" style="3"/>
    <col min="9228" max="9228" width="27.5" style="3" customWidth="1"/>
    <col min="9229" max="9229" width="63.5" style="3" customWidth="1"/>
    <col min="9230" max="9231" width="9" style="3"/>
    <col min="9232" max="9232" width="11.625" style="3" customWidth="1"/>
    <col min="9233" max="9472" width="9" style="3"/>
    <col min="9473" max="9473" width="3.625" style="3" customWidth="1"/>
    <col min="9474" max="9474" width="5.375" style="3" customWidth="1"/>
    <col min="9475" max="9475" width="4.875" style="3" customWidth="1"/>
    <col min="9476" max="9476" width="4.5" style="3" customWidth="1"/>
    <col min="9477" max="9478" width="9" style="3"/>
    <col min="9479" max="9479" width="6" style="3" customWidth="1"/>
    <col min="9480" max="9480" width="9" style="3"/>
    <col min="9481" max="9481" width="4" style="3" customWidth="1"/>
    <col min="9482" max="9483" width="9" style="3"/>
    <col min="9484" max="9484" width="27.5" style="3" customWidth="1"/>
    <col min="9485" max="9485" width="63.5" style="3" customWidth="1"/>
    <col min="9486" max="9487" width="9" style="3"/>
    <col min="9488" max="9488" width="11.625" style="3" customWidth="1"/>
    <col min="9489" max="9728" width="9" style="3"/>
    <col min="9729" max="9729" width="3.625" style="3" customWidth="1"/>
    <col min="9730" max="9730" width="5.375" style="3" customWidth="1"/>
    <col min="9731" max="9731" width="4.875" style="3" customWidth="1"/>
    <col min="9732" max="9732" width="4.5" style="3" customWidth="1"/>
    <col min="9733" max="9734" width="9" style="3"/>
    <col min="9735" max="9735" width="6" style="3" customWidth="1"/>
    <col min="9736" max="9736" width="9" style="3"/>
    <col min="9737" max="9737" width="4" style="3" customWidth="1"/>
    <col min="9738" max="9739" width="9" style="3"/>
    <col min="9740" max="9740" width="27.5" style="3" customWidth="1"/>
    <col min="9741" max="9741" width="63.5" style="3" customWidth="1"/>
    <col min="9742" max="9743" width="9" style="3"/>
    <col min="9744" max="9744" width="11.625" style="3" customWidth="1"/>
    <col min="9745" max="9984" width="9" style="3"/>
    <col min="9985" max="9985" width="3.625" style="3" customWidth="1"/>
    <col min="9986" max="9986" width="5.375" style="3" customWidth="1"/>
    <col min="9987" max="9987" width="4.875" style="3" customWidth="1"/>
    <col min="9988" max="9988" width="4.5" style="3" customWidth="1"/>
    <col min="9989" max="9990" width="9" style="3"/>
    <col min="9991" max="9991" width="6" style="3" customWidth="1"/>
    <col min="9992" max="9992" width="9" style="3"/>
    <col min="9993" max="9993" width="4" style="3" customWidth="1"/>
    <col min="9994" max="9995" width="9" style="3"/>
    <col min="9996" max="9996" width="27.5" style="3" customWidth="1"/>
    <col min="9997" max="9997" width="63.5" style="3" customWidth="1"/>
    <col min="9998" max="9999" width="9" style="3"/>
    <col min="10000" max="10000" width="11.625" style="3" customWidth="1"/>
    <col min="10001" max="10240" width="9" style="3"/>
    <col min="10241" max="10241" width="3.625" style="3" customWidth="1"/>
    <col min="10242" max="10242" width="5.375" style="3" customWidth="1"/>
    <col min="10243" max="10243" width="4.875" style="3" customWidth="1"/>
    <col min="10244" max="10244" width="4.5" style="3" customWidth="1"/>
    <col min="10245" max="10246" width="9" style="3"/>
    <col min="10247" max="10247" width="6" style="3" customWidth="1"/>
    <col min="10248" max="10248" width="9" style="3"/>
    <col min="10249" max="10249" width="4" style="3" customWidth="1"/>
    <col min="10250" max="10251" width="9" style="3"/>
    <col min="10252" max="10252" width="27.5" style="3" customWidth="1"/>
    <col min="10253" max="10253" width="63.5" style="3" customWidth="1"/>
    <col min="10254" max="10255" width="9" style="3"/>
    <col min="10256" max="10256" width="11.625" style="3" customWidth="1"/>
    <col min="10257" max="10496" width="9" style="3"/>
    <col min="10497" max="10497" width="3.625" style="3" customWidth="1"/>
    <col min="10498" max="10498" width="5.375" style="3" customWidth="1"/>
    <col min="10499" max="10499" width="4.875" style="3" customWidth="1"/>
    <col min="10500" max="10500" width="4.5" style="3" customWidth="1"/>
    <col min="10501" max="10502" width="9" style="3"/>
    <col min="10503" max="10503" width="6" style="3" customWidth="1"/>
    <col min="10504" max="10504" width="9" style="3"/>
    <col min="10505" max="10505" width="4" style="3" customWidth="1"/>
    <col min="10506" max="10507" width="9" style="3"/>
    <col min="10508" max="10508" width="27.5" style="3" customWidth="1"/>
    <col min="10509" max="10509" width="63.5" style="3" customWidth="1"/>
    <col min="10510" max="10511" width="9" style="3"/>
    <col min="10512" max="10512" width="11.625" style="3" customWidth="1"/>
    <col min="10513" max="10752" width="9" style="3"/>
    <col min="10753" max="10753" width="3.625" style="3" customWidth="1"/>
    <col min="10754" max="10754" width="5.375" style="3" customWidth="1"/>
    <col min="10755" max="10755" width="4.875" style="3" customWidth="1"/>
    <col min="10756" max="10756" width="4.5" style="3" customWidth="1"/>
    <col min="10757" max="10758" width="9" style="3"/>
    <col min="10759" max="10759" width="6" style="3" customWidth="1"/>
    <col min="10760" max="10760" width="9" style="3"/>
    <col min="10761" max="10761" width="4" style="3" customWidth="1"/>
    <col min="10762" max="10763" width="9" style="3"/>
    <col min="10764" max="10764" width="27.5" style="3" customWidth="1"/>
    <col min="10765" max="10765" width="63.5" style="3" customWidth="1"/>
    <col min="10766" max="10767" width="9" style="3"/>
    <col min="10768" max="10768" width="11.625" style="3" customWidth="1"/>
    <col min="10769" max="11008" width="9" style="3"/>
    <col min="11009" max="11009" width="3.625" style="3" customWidth="1"/>
    <col min="11010" max="11010" width="5.375" style="3" customWidth="1"/>
    <col min="11011" max="11011" width="4.875" style="3" customWidth="1"/>
    <col min="11012" max="11012" width="4.5" style="3" customWidth="1"/>
    <col min="11013" max="11014" width="9" style="3"/>
    <col min="11015" max="11015" width="6" style="3" customWidth="1"/>
    <col min="11016" max="11016" width="9" style="3"/>
    <col min="11017" max="11017" width="4" style="3" customWidth="1"/>
    <col min="11018" max="11019" width="9" style="3"/>
    <col min="11020" max="11020" width="27.5" style="3" customWidth="1"/>
    <col min="11021" max="11021" width="63.5" style="3" customWidth="1"/>
    <col min="11022" max="11023" width="9" style="3"/>
    <col min="11024" max="11024" width="11.625" style="3" customWidth="1"/>
    <col min="11025" max="11264" width="9" style="3"/>
    <col min="11265" max="11265" width="3.625" style="3" customWidth="1"/>
    <col min="11266" max="11266" width="5.375" style="3" customWidth="1"/>
    <col min="11267" max="11267" width="4.875" style="3" customWidth="1"/>
    <col min="11268" max="11268" width="4.5" style="3" customWidth="1"/>
    <col min="11269" max="11270" width="9" style="3"/>
    <col min="11271" max="11271" width="6" style="3" customWidth="1"/>
    <col min="11272" max="11272" width="9" style="3"/>
    <col min="11273" max="11273" width="4" style="3" customWidth="1"/>
    <col min="11274" max="11275" width="9" style="3"/>
    <col min="11276" max="11276" width="27.5" style="3" customWidth="1"/>
    <col min="11277" max="11277" width="63.5" style="3" customWidth="1"/>
    <col min="11278" max="11279" width="9" style="3"/>
    <col min="11280" max="11280" width="11.625" style="3" customWidth="1"/>
    <col min="11281" max="11520" width="9" style="3"/>
    <col min="11521" max="11521" width="3.625" style="3" customWidth="1"/>
    <col min="11522" max="11522" width="5.375" style="3" customWidth="1"/>
    <col min="11523" max="11523" width="4.875" style="3" customWidth="1"/>
    <col min="11524" max="11524" width="4.5" style="3" customWidth="1"/>
    <col min="11525" max="11526" width="9" style="3"/>
    <col min="11527" max="11527" width="6" style="3" customWidth="1"/>
    <col min="11528" max="11528" width="9" style="3"/>
    <col min="11529" max="11529" width="4" style="3" customWidth="1"/>
    <col min="11530" max="11531" width="9" style="3"/>
    <col min="11532" max="11532" width="27.5" style="3" customWidth="1"/>
    <col min="11533" max="11533" width="63.5" style="3" customWidth="1"/>
    <col min="11534" max="11535" width="9" style="3"/>
    <col min="11536" max="11536" width="11.625" style="3" customWidth="1"/>
    <col min="11537" max="11776" width="9" style="3"/>
    <col min="11777" max="11777" width="3.625" style="3" customWidth="1"/>
    <col min="11778" max="11778" width="5.375" style="3" customWidth="1"/>
    <col min="11779" max="11779" width="4.875" style="3" customWidth="1"/>
    <col min="11780" max="11780" width="4.5" style="3" customWidth="1"/>
    <col min="11781" max="11782" width="9" style="3"/>
    <col min="11783" max="11783" width="6" style="3" customWidth="1"/>
    <col min="11784" max="11784" width="9" style="3"/>
    <col min="11785" max="11785" width="4" style="3" customWidth="1"/>
    <col min="11786" max="11787" width="9" style="3"/>
    <col min="11788" max="11788" width="27.5" style="3" customWidth="1"/>
    <col min="11789" max="11789" width="63.5" style="3" customWidth="1"/>
    <col min="11790" max="11791" width="9" style="3"/>
    <col min="11792" max="11792" width="11.625" style="3" customWidth="1"/>
    <col min="11793" max="12032" width="9" style="3"/>
    <col min="12033" max="12033" width="3.625" style="3" customWidth="1"/>
    <col min="12034" max="12034" width="5.375" style="3" customWidth="1"/>
    <col min="12035" max="12035" width="4.875" style="3" customWidth="1"/>
    <col min="12036" max="12036" width="4.5" style="3" customWidth="1"/>
    <col min="12037" max="12038" width="9" style="3"/>
    <col min="12039" max="12039" width="6" style="3" customWidth="1"/>
    <col min="12040" max="12040" width="9" style="3"/>
    <col min="12041" max="12041" width="4" style="3" customWidth="1"/>
    <col min="12042" max="12043" width="9" style="3"/>
    <col min="12044" max="12044" width="27.5" style="3" customWidth="1"/>
    <col min="12045" max="12045" width="63.5" style="3" customWidth="1"/>
    <col min="12046" max="12047" width="9" style="3"/>
    <col min="12048" max="12048" width="11.625" style="3" customWidth="1"/>
    <col min="12049" max="12288" width="9" style="3"/>
    <col min="12289" max="12289" width="3.625" style="3" customWidth="1"/>
    <col min="12290" max="12290" width="5.375" style="3" customWidth="1"/>
    <col min="12291" max="12291" width="4.875" style="3" customWidth="1"/>
    <col min="12292" max="12292" width="4.5" style="3" customWidth="1"/>
    <col min="12293" max="12294" width="9" style="3"/>
    <col min="12295" max="12295" width="6" style="3" customWidth="1"/>
    <col min="12296" max="12296" width="9" style="3"/>
    <col min="12297" max="12297" width="4" style="3" customWidth="1"/>
    <col min="12298" max="12299" width="9" style="3"/>
    <col min="12300" max="12300" width="27.5" style="3" customWidth="1"/>
    <col min="12301" max="12301" width="63.5" style="3" customWidth="1"/>
    <col min="12302" max="12303" width="9" style="3"/>
    <col min="12304" max="12304" width="11.625" style="3" customWidth="1"/>
    <col min="12305" max="12544" width="9" style="3"/>
    <col min="12545" max="12545" width="3.625" style="3" customWidth="1"/>
    <col min="12546" max="12546" width="5.375" style="3" customWidth="1"/>
    <col min="12547" max="12547" width="4.875" style="3" customWidth="1"/>
    <col min="12548" max="12548" width="4.5" style="3" customWidth="1"/>
    <col min="12549" max="12550" width="9" style="3"/>
    <col min="12551" max="12551" width="6" style="3" customWidth="1"/>
    <col min="12552" max="12552" width="9" style="3"/>
    <col min="12553" max="12553" width="4" style="3" customWidth="1"/>
    <col min="12554" max="12555" width="9" style="3"/>
    <col min="12556" max="12556" width="27.5" style="3" customWidth="1"/>
    <col min="12557" max="12557" width="63.5" style="3" customWidth="1"/>
    <col min="12558" max="12559" width="9" style="3"/>
    <col min="12560" max="12560" width="11.625" style="3" customWidth="1"/>
    <col min="12561" max="12800" width="9" style="3"/>
    <col min="12801" max="12801" width="3.625" style="3" customWidth="1"/>
    <col min="12802" max="12802" width="5.375" style="3" customWidth="1"/>
    <col min="12803" max="12803" width="4.875" style="3" customWidth="1"/>
    <col min="12804" max="12804" width="4.5" style="3" customWidth="1"/>
    <col min="12805" max="12806" width="9" style="3"/>
    <col min="12807" max="12807" width="6" style="3" customWidth="1"/>
    <col min="12808" max="12808" width="9" style="3"/>
    <col min="12809" max="12809" width="4" style="3" customWidth="1"/>
    <col min="12810" max="12811" width="9" style="3"/>
    <col min="12812" max="12812" width="27.5" style="3" customWidth="1"/>
    <col min="12813" max="12813" width="63.5" style="3" customWidth="1"/>
    <col min="12814" max="12815" width="9" style="3"/>
    <col min="12816" max="12816" width="11.625" style="3" customWidth="1"/>
    <col min="12817" max="13056" width="9" style="3"/>
    <col min="13057" max="13057" width="3.625" style="3" customWidth="1"/>
    <col min="13058" max="13058" width="5.375" style="3" customWidth="1"/>
    <col min="13059" max="13059" width="4.875" style="3" customWidth="1"/>
    <col min="13060" max="13060" width="4.5" style="3" customWidth="1"/>
    <col min="13061" max="13062" width="9" style="3"/>
    <col min="13063" max="13063" width="6" style="3" customWidth="1"/>
    <col min="13064" max="13064" width="9" style="3"/>
    <col min="13065" max="13065" width="4" style="3" customWidth="1"/>
    <col min="13066" max="13067" width="9" style="3"/>
    <col min="13068" max="13068" width="27.5" style="3" customWidth="1"/>
    <col min="13069" max="13069" width="63.5" style="3" customWidth="1"/>
    <col min="13070" max="13071" width="9" style="3"/>
    <col min="13072" max="13072" width="11.625" style="3" customWidth="1"/>
    <col min="13073" max="13312" width="9" style="3"/>
    <col min="13313" max="13313" width="3.625" style="3" customWidth="1"/>
    <col min="13314" max="13314" width="5.375" style="3" customWidth="1"/>
    <col min="13315" max="13315" width="4.875" style="3" customWidth="1"/>
    <col min="13316" max="13316" width="4.5" style="3" customWidth="1"/>
    <col min="13317" max="13318" width="9" style="3"/>
    <col min="13319" max="13319" width="6" style="3" customWidth="1"/>
    <col min="13320" max="13320" width="9" style="3"/>
    <col min="13321" max="13321" width="4" style="3" customWidth="1"/>
    <col min="13322" max="13323" width="9" style="3"/>
    <col min="13324" max="13324" width="27.5" style="3" customWidth="1"/>
    <col min="13325" max="13325" width="63.5" style="3" customWidth="1"/>
    <col min="13326" max="13327" width="9" style="3"/>
    <col min="13328" max="13328" width="11.625" style="3" customWidth="1"/>
    <col min="13329" max="13568" width="9" style="3"/>
    <col min="13569" max="13569" width="3.625" style="3" customWidth="1"/>
    <col min="13570" max="13570" width="5.375" style="3" customWidth="1"/>
    <col min="13571" max="13571" width="4.875" style="3" customWidth="1"/>
    <col min="13572" max="13572" width="4.5" style="3" customWidth="1"/>
    <col min="13573" max="13574" width="9" style="3"/>
    <col min="13575" max="13575" width="6" style="3" customWidth="1"/>
    <col min="13576" max="13576" width="9" style="3"/>
    <col min="13577" max="13577" width="4" style="3" customWidth="1"/>
    <col min="13578" max="13579" width="9" style="3"/>
    <col min="13580" max="13580" width="27.5" style="3" customWidth="1"/>
    <col min="13581" max="13581" width="63.5" style="3" customWidth="1"/>
    <col min="13582" max="13583" width="9" style="3"/>
    <col min="13584" max="13584" width="11.625" style="3" customWidth="1"/>
    <col min="13585" max="13824" width="9" style="3"/>
    <col min="13825" max="13825" width="3.625" style="3" customWidth="1"/>
    <col min="13826" max="13826" width="5.375" style="3" customWidth="1"/>
    <col min="13827" max="13827" width="4.875" style="3" customWidth="1"/>
    <col min="13828" max="13828" width="4.5" style="3" customWidth="1"/>
    <col min="13829" max="13830" width="9" style="3"/>
    <col min="13831" max="13831" width="6" style="3" customWidth="1"/>
    <col min="13832" max="13832" width="9" style="3"/>
    <col min="13833" max="13833" width="4" style="3" customWidth="1"/>
    <col min="13834" max="13835" width="9" style="3"/>
    <col min="13836" max="13836" width="27.5" style="3" customWidth="1"/>
    <col min="13837" max="13837" width="63.5" style="3" customWidth="1"/>
    <col min="13838" max="13839" width="9" style="3"/>
    <col min="13840" max="13840" width="11.625" style="3" customWidth="1"/>
    <col min="13841" max="14080" width="9" style="3"/>
    <col min="14081" max="14081" width="3.625" style="3" customWidth="1"/>
    <col min="14082" max="14082" width="5.375" style="3" customWidth="1"/>
    <col min="14083" max="14083" width="4.875" style="3" customWidth="1"/>
    <col min="14084" max="14084" width="4.5" style="3" customWidth="1"/>
    <col min="14085" max="14086" width="9" style="3"/>
    <col min="14087" max="14087" width="6" style="3" customWidth="1"/>
    <col min="14088" max="14088" width="9" style="3"/>
    <col min="14089" max="14089" width="4" style="3" customWidth="1"/>
    <col min="14090" max="14091" width="9" style="3"/>
    <col min="14092" max="14092" width="27.5" style="3" customWidth="1"/>
    <col min="14093" max="14093" width="63.5" style="3" customWidth="1"/>
    <col min="14094" max="14095" width="9" style="3"/>
    <col min="14096" max="14096" width="11.625" style="3" customWidth="1"/>
    <col min="14097" max="14336" width="9" style="3"/>
    <col min="14337" max="14337" width="3.625" style="3" customWidth="1"/>
    <col min="14338" max="14338" width="5.375" style="3" customWidth="1"/>
    <col min="14339" max="14339" width="4.875" style="3" customWidth="1"/>
    <col min="14340" max="14340" width="4.5" style="3" customWidth="1"/>
    <col min="14341" max="14342" width="9" style="3"/>
    <col min="14343" max="14343" width="6" style="3" customWidth="1"/>
    <col min="14344" max="14344" width="9" style="3"/>
    <col min="14345" max="14345" width="4" style="3" customWidth="1"/>
    <col min="14346" max="14347" width="9" style="3"/>
    <col min="14348" max="14348" width="27.5" style="3" customWidth="1"/>
    <col min="14349" max="14349" width="63.5" style="3" customWidth="1"/>
    <col min="14350" max="14351" width="9" style="3"/>
    <col min="14352" max="14352" width="11.625" style="3" customWidth="1"/>
    <col min="14353" max="14592" width="9" style="3"/>
    <col min="14593" max="14593" width="3.625" style="3" customWidth="1"/>
    <col min="14594" max="14594" width="5.375" style="3" customWidth="1"/>
    <col min="14595" max="14595" width="4.875" style="3" customWidth="1"/>
    <col min="14596" max="14596" width="4.5" style="3" customWidth="1"/>
    <col min="14597" max="14598" width="9" style="3"/>
    <col min="14599" max="14599" width="6" style="3" customWidth="1"/>
    <col min="14600" max="14600" width="9" style="3"/>
    <col min="14601" max="14601" width="4" style="3" customWidth="1"/>
    <col min="14602" max="14603" width="9" style="3"/>
    <col min="14604" max="14604" width="27.5" style="3" customWidth="1"/>
    <col min="14605" max="14605" width="63.5" style="3" customWidth="1"/>
    <col min="14606" max="14607" width="9" style="3"/>
    <col min="14608" max="14608" width="11.625" style="3" customWidth="1"/>
    <col min="14609" max="14848" width="9" style="3"/>
    <col min="14849" max="14849" width="3.625" style="3" customWidth="1"/>
    <col min="14850" max="14850" width="5.375" style="3" customWidth="1"/>
    <col min="14851" max="14851" width="4.875" style="3" customWidth="1"/>
    <col min="14852" max="14852" width="4.5" style="3" customWidth="1"/>
    <col min="14853" max="14854" width="9" style="3"/>
    <col min="14855" max="14855" width="6" style="3" customWidth="1"/>
    <col min="14856" max="14856" width="9" style="3"/>
    <col min="14857" max="14857" width="4" style="3" customWidth="1"/>
    <col min="14858" max="14859" width="9" style="3"/>
    <col min="14860" max="14860" width="27.5" style="3" customWidth="1"/>
    <col min="14861" max="14861" width="63.5" style="3" customWidth="1"/>
    <col min="14862" max="14863" width="9" style="3"/>
    <col min="14864" max="14864" width="11.625" style="3" customWidth="1"/>
    <col min="14865" max="15104" width="9" style="3"/>
    <col min="15105" max="15105" width="3.625" style="3" customWidth="1"/>
    <col min="15106" max="15106" width="5.375" style="3" customWidth="1"/>
    <col min="15107" max="15107" width="4.875" style="3" customWidth="1"/>
    <col min="15108" max="15108" width="4.5" style="3" customWidth="1"/>
    <col min="15109" max="15110" width="9" style="3"/>
    <col min="15111" max="15111" width="6" style="3" customWidth="1"/>
    <col min="15112" max="15112" width="9" style="3"/>
    <col min="15113" max="15113" width="4" style="3" customWidth="1"/>
    <col min="15114" max="15115" width="9" style="3"/>
    <col min="15116" max="15116" width="27.5" style="3" customWidth="1"/>
    <col min="15117" max="15117" width="63.5" style="3" customWidth="1"/>
    <col min="15118" max="15119" width="9" style="3"/>
    <col min="15120" max="15120" width="11.625" style="3" customWidth="1"/>
    <col min="15121" max="15360" width="9" style="3"/>
    <col min="15361" max="15361" width="3.625" style="3" customWidth="1"/>
    <col min="15362" max="15362" width="5.375" style="3" customWidth="1"/>
    <col min="15363" max="15363" width="4.875" style="3" customWidth="1"/>
    <col min="15364" max="15364" width="4.5" style="3" customWidth="1"/>
    <col min="15365" max="15366" width="9" style="3"/>
    <col min="15367" max="15367" width="6" style="3" customWidth="1"/>
    <col min="15368" max="15368" width="9" style="3"/>
    <col min="15369" max="15369" width="4" style="3" customWidth="1"/>
    <col min="15370" max="15371" width="9" style="3"/>
    <col min="15372" max="15372" width="27.5" style="3" customWidth="1"/>
    <col min="15373" max="15373" width="63.5" style="3" customWidth="1"/>
    <col min="15374" max="15375" width="9" style="3"/>
    <col min="15376" max="15376" width="11.625" style="3" customWidth="1"/>
    <col min="15377" max="15616" width="9" style="3"/>
    <col min="15617" max="15617" width="3.625" style="3" customWidth="1"/>
    <col min="15618" max="15618" width="5.375" style="3" customWidth="1"/>
    <col min="15619" max="15619" width="4.875" style="3" customWidth="1"/>
    <col min="15620" max="15620" width="4.5" style="3" customWidth="1"/>
    <col min="15621" max="15622" width="9" style="3"/>
    <col min="15623" max="15623" width="6" style="3" customWidth="1"/>
    <col min="15624" max="15624" width="9" style="3"/>
    <col min="15625" max="15625" width="4" style="3" customWidth="1"/>
    <col min="15626" max="15627" width="9" style="3"/>
    <col min="15628" max="15628" width="27.5" style="3" customWidth="1"/>
    <col min="15629" max="15629" width="63.5" style="3" customWidth="1"/>
    <col min="15630" max="15631" width="9" style="3"/>
    <col min="15632" max="15632" width="11.625" style="3" customWidth="1"/>
    <col min="15633" max="15872" width="9" style="3"/>
    <col min="15873" max="15873" width="3.625" style="3" customWidth="1"/>
    <col min="15874" max="15874" width="5.375" style="3" customWidth="1"/>
    <col min="15875" max="15875" width="4.875" style="3" customWidth="1"/>
    <col min="15876" max="15876" width="4.5" style="3" customWidth="1"/>
    <col min="15877" max="15878" width="9" style="3"/>
    <col min="15879" max="15879" width="6" style="3" customWidth="1"/>
    <col min="15880" max="15880" width="9" style="3"/>
    <col min="15881" max="15881" width="4" style="3" customWidth="1"/>
    <col min="15882" max="15883" width="9" style="3"/>
    <col min="15884" max="15884" width="27.5" style="3" customWidth="1"/>
    <col min="15885" max="15885" width="63.5" style="3" customWidth="1"/>
    <col min="15886" max="15887" width="9" style="3"/>
    <col min="15888" max="15888" width="11.625" style="3" customWidth="1"/>
    <col min="15889" max="16128" width="9" style="3"/>
    <col min="16129" max="16129" width="3.625" style="3" customWidth="1"/>
    <col min="16130" max="16130" width="5.375" style="3" customWidth="1"/>
    <col min="16131" max="16131" width="4.875" style="3" customWidth="1"/>
    <col min="16132" max="16132" width="4.5" style="3" customWidth="1"/>
    <col min="16133" max="16134" width="9" style="3"/>
    <col min="16135" max="16135" width="6" style="3" customWidth="1"/>
    <col min="16136" max="16136" width="9" style="3"/>
    <col min="16137" max="16137" width="4" style="3" customWidth="1"/>
    <col min="16138" max="16139" width="9" style="3"/>
    <col min="16140" max="16140" width="27.5" style="3" customWidth="1"/>
    <col min="16141" max="16141" width="63.5" style="3" customWidth="1"/>
    <col min="16142" max="16143" width="9" style="3"/>
    <col min="16144" max="16144" width="11.625" style="3" customWidth="1"/>
    <col min="16145" max="16384" width="9" style="3"/>
  </cols>
  <sheetData>
    <row r="1" spans="1:18" ht="24.75" customHeight="1">
      <c r="A1" s="56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18" ht="24.75" customHeight="1">
      <c r="A2" s="17" t="s">
        <v>128</v>
      </c>
      <c r="B2" s="18" t="s">
        <v>49</v>
      </c>
      <c r="C2" s="19" t="s">
        <v>50</v>
      </c>
      <c r="D2" s="19" t="s">
        <v>51</v>
      </c>
      <c r="E2" s="17" t="s">
        <v>52</v>
      </c>
      <c r="F2" s="20" t="s">
        <v>131</v>
      </c>
      <c r="G2" s="17" t="s">
        <v>53</v>
      </c>
      <c r="H2" s="19" t="s">
        <v>54</v>
      </c>
      <c r="I2" s="17" t="s">
        <v>55</v>
      </c>
      <c r="J2" s="18" t="s">
        <v>56</v>
      </c>
      <c r="K2" s="17" t="s">
        <v>57</v>
      </c>
      <c r="M2" s="29" t="s">
        <v>58</v>
      </c>
      <c r="N2" s="15"/>
      <c r="O2" s="15"/>
      <c r="P2" s="15"/>
    </row>
    <row r="3" spans="1:18" ht="24.75" hidden="1" customHeight="1">
      <c r="A3" s="21">
        <v>1</v>
      </c>
      <c r="B3" s="22" t="s">
        <v>59</v>
      </c>
      <c r="C3" s="23" t="s">
        <v>60</v>
      </c>
      <c r="D3" s="23" t="s">
        <v>61</v>
      </c>
      <c r="E3" s="24" t="s">
        <v>62</v>
      </c>
      <c r="F3" s="25">
        <v>20394</v>
      </c>
      <c r="G3" s="26">
        <f t="shared" ref="G3:G22" ca="1" si="0">(TODAY() -F3)/365</f>
        <v>66.893150684931513</v>
      </c>
      <c r="H3" s="25">
        <v>28703</v>
      </c>
      <c r="I3" s="26">
        <f t="shared" ref="I3:I22" ca="1" si="1">(TODAY() -H3)/365</f>
        <v>44.128767123287673</v>
      </c>
      <c r="J3" s="24" t="s">
        <v>63</v>
      </c>
      <c r="K3" s="24" t="s">
        <v>64</v>
      </c>
      <c r="M3" s="15" t="s">
        <v>134</v>
      </c>
      <c r="N3" s="15"/>
      <c r="O3" s="15"/>
      <c r="P3" s="15"/>
    </row>
    <row r="4" spans="1:18" ht="24.75" customHeight="1">
      <c r="A4" s="21">
        <v>2</v>
      </c>
      <c r="B4" s="22" t="s">
        <v>66</v>
      </c>
      <c r="C4" s="23" t="s">
        <v>67</v>
      </c>
      <c r="D4" s="23" t="s">
        <v>68</v>
      </c>
      <c r="E4" s="24" t="s">
        <v>69</v>
      </c>
      <c r="F4" s="25">
        <v>27334</v>
      </c>
      <c r="G4" s="26">
        <f t="shared" ca="1" si="0"/>
        <v>47.87945205479452</v>
      </c>
      <c r="H4" s="25">
        <v>34304</v>
      </c>
      <c r="I4" s="26">
        <f t="shared" ca="1" si="1"/>
        <v>28.783561643835615</v>
      </c>
      <c r="J4" s="24" t="s">
        <v>70</v>
      </c>
      <c r="K4" s="24" t="s">
        <v>71</v>
      </c>
      <c r="M4" s="15"/>
      <c r="N4" s="15"/>
      <c r="O4" s="15"/>
      <c r="P4" s="15"/>
    </row>
    <row r="5" spans="1:18" ht="24.75" hidden="1" customHeight="1">
      <c r="A5" s="21">
        <v>3</v>
      </c>
      <c r="B5" s="22" t="s">
        <v>73</v>
      </c>
      <c r="C5" s="23" t="s">
        <v>60</v>
      </c>
      <c r="D5" s="23" t="s">
        <v>61</v>
      </c>
      <c r="E5" s="24" t="s">
        <v>74</v>
      </c>
      <c r="F5" s="25">
        <v>20911</v>
      </c>
      <c r="G5" s="26">
        <f t="shared" ca="1" si="0"/>
        <v>65.476712328767121</v>
      </c>
      <c r="H5" s="25">
        <v>28004</v>
      </c>
      <c r="I5" s="26">
        <f t="shared" ca="1" si="1"/>
        <v>46.043835616438358</v>
      </c>
      <c r="J5" s="24" t="s">
        <v>75</v>
      </c>
      <c r="K5" s="24" t="s">
        <v>76</v>
      </c>
      <c r="M5" s="15"/>
      <c r="N5" s="15"/>
      <c r="O5" s="15"/>
      <c r="P5" s="15"/>
    </row>
    <row r="6" spans="1:18" ht="24.75" hidden="1" customHeight="1">
      <c r="A6" s="21">
        <v>4</v>
      </c>
      <c r="B6" s="22" t="s">
        <v>77</v>
      </c>
      <c r="C6" s="23" t="s">
        <v>60</v>
      </c>
      <c r="D6" s="23" t="s">
        <v>61</v>
      </c>
      <c r="E6" s="24" t="s">
        <v>78</v>
      </c>
      <c r="F6" s="25">
        <v>22282</v>
      </c>
      <c r="G6" s="26">
        <f t="shared" ca="1" si="0"/>
        <v>61.720547945205482</v>
      </c>
      <c r="H6" s="25">
        <v>30317</v>
      </c>
      <c r="I6" s="26">
        <f t="shared" ca="1" si="1"/>
        <v>39.706849315068496</v>
      </c>
      <c r="J6" s="24" t="s">
        <v>79</v>
      </c>
      <c r="K6" s="24" t="s">
        <v>76</v>
      </c>
      <c r="M6" s="15"/>
      <c r="N6" s="15"/>
      <c r="O6" s="15"/>
      <c r="P6" s="15"/>
    </row>
    <row r="7" spans="1:18" ht="24.75" customHeight="1">
      <c r="A7" s="21">
        <v>5</v>
      </c>
      <c r="B7" s="22" t="s">
        <v>81</v>
      </c>
      <c r="C7" s="23" t="s">
        <v>67</v>
      </c>
      <c r="D7" s="23" t="s">
        <v>68</v>
      </c>
      <c r="E7" s="24" t="s">
        <v>82</v>
      </c>
      <c r="F7" s="25">
        <v>19059</v>
      </c>
      <c r="G7" s="26">
        <f t="shared" ca="1" si="0"/>
        <v>70.550684931506851</v>
      </c>
      <c r="H7" s="25">
        <v>25538</v>
      </c>
      <c r="I7" s="26">
        <f t="shared" ca="1" si="1"/>
        <v>52.8</v>
      </c>
      <c r="J7" s="24" t="s">
        <v>83</v>
      </c>
      <c r="K7" s="24" t="s">
        <v>84</v>
      </c>
      <c r="M7" s="15"/>
      <c r="N7" s="15"/>
      <c r="O7" s="15"/>
      <c r="P7" s="15"/>
    </row>
    <row r="8" spans="1:18" ht="24.75" hidden="1" customHeight="1">
      <c r="A8" s="21">
        <v>6</v>
      </c>
      <c r="B8" s="22" t="s">
        <v>86</v>
      </c>
      <c r="C8" s="23" t="s">
        <v>60</v>
      </c>
      <c r="D8" s="23" t="s">
        <v>61</v>
      </c>
      <c r="E8" s="24" t="s">
        <v>87</v>
      </c>
      <c r="F8" s="25">
        <v>25873</v>
      </c>
      <c r="G8" s="26">
        <f t="shared" ca="1" si="0"/>
        <v>51.88219178082192</v>
      </c>
      <c r="H8" s="25">
        <v>34669</v>
      </c>
      <c r="I8" s="26">
        <f t="shared" ca="1" si="1"/>
        <v>27.783561643835615</v>
      </c>
      <c r="J8" s="24" t="s">
        <v>88</v>
      </c>
      <c r="K8" s="24" t="s">
        <v>64</v>
      </c>
      <c r="M8" s="15"/>
      <c r="N8" s="15"/>
      <c r="O8" s="15"/>
      <c r="P8" s="15"/>
    </row>
    <row r="9" spans="1:18" ht="24.75" hidden="1" customHeight="1">
      <c r="A9" s="21">
        <v>7</v>
      </c>
      <c r="B9" s="22" t="s">
        <v>89</v>
      </c>
      <c r="C9" s="23" t="s">
        <v>67</v>
      </c>
      <c r="D9" s="23" t="s">
        <v>61</v>
      </c>
      <c r="E9" s="24" t="s">
        <v>90</v>
      </c>
      <c r="F9" s="25">
        <v>22616</v>
      </c>
      <c r="G9" s="26">
        <f t="shared" ca="1" si="0"/>
        <v>60.805479452054797</v>
      </c>
      <c r="H9" s="25">
        <v>30682</v>
      </c>
      <c r="I9" s="26">
        <f t="shared" ca="1" si="1"/>
        <v>38.706849315068496</v>
      </c>
      <c r="J9" s="24" t="s">
        <v>79</v>
      </c>
      <c r="K9" s="24" t="s">
        <v>64</v>
      </c>
      <c r="M9" s="57"/>
      <c r="N9" s="57"/>
      <c r="O9" s="57"/>
      <c r="P9" s="57"/>
    </row>
    <row r="10" spans="1:18" ht="24.75" hidden="1" customHeight="1">
      <c r="A10" s="21">
        <v>8</v>
      </c>
      <c r="B10" s="22" t="s">
        <v>91</v>
      </c>
      <c r="C10" s="23" t="s">
        <v>67</v>
      </c>
      <c r="D10" s="23" t="s">
        <v>61</v>
      </c>
      <c r="E10" s="24" t="s">
        <v>92</v>
      </c>
      <c r="F10" s="25">
        <v>20210</v>
      </c>
      <c r="G10" s="26">
        <f t="shared" ca="1" si="0"/>
        <v>67.397260273972606</v>
      </c>
      <c r="H10" s="25">
        <v>25965</v>
      </c>
      <c r="I10" s="26">
        <f t="shared" ca="1" si="1"/>
        <v>51.630136986301373</v>
      </c>
      <c r="J10" s="24" t="s">
        <v>70</v>
      </c>
      <c r="K10" s="24" t="s">
        <v>64</v>
      </c>
      <c r="M10" s="15"/>
      <c r="N10" s="15"/>
      <c r="O10" s="15"/>
      <c r="P10" s="15"/>
    </row>
    <row r="11" spans="1:18" ht="24.75" customHeight="1">
      <c r="A11" s="21">
        <v>9</v>
      </c>
      <c r="B11" s="22" t="s">
        <v>94</v>
      </c>
      <c r="C11" s="23" t="s">
        <v>67</v>
      </c>
      <c r="D11" s="23" t="s">
        <v>68</v>
      </c>
      <c r="E11" s="24" t="s">
        <v>95</v>
      </c>
      <c r="F11" s="25">
        <v>20637</v>
      </c>
      <c r="G11" s="26">
        <f t="shared" ca="1" si="0"/>
        <v>66.227397260273975</v>
      </c>
      <c r="H11" s="25">
        <v>28095</v>
      </c>
      <c r="I11" s="26">
        <f t="shared" ca="1" si="1"/>
        <v>45.794520547945204</v>
      </c>
      <c r="J11" s="24" t="s">
        <v>96</v>
      </c>
      <c r="K11" s="24" t="s">
        <v>97</v>
      </c>
      <c r="N11" s="15"/>
      <c r="O11" s="15"/>
      <c r="P11" s="15"/>
    </row>
    <row r="12" spans="1:18" ht="24.75" hidden="1" customHeight="1">
      <c r="A12" s="21">
        <v>10</v>
      </c>
      <c r="B12" s="22" t="s">
        <v>98</v>
      </c>
      <c r="C12" s="23" t="s">
        <v>67</v>
      </c>
      <c r="D12" s="23" t="s">
        <v>61</v>
      </c>
      <c r="E12" s="24" t="s">
        <v>99</v>
      </c>
      <c r="F12" s="25">
        <v>22221</v>
      </c>
      <c r="G12" s="26">
        <f t="shared" ca="1" si="0"/>
        <v>61.887671232876713</v>
      </c>
      <c r="H12" s="25">
        <v>31079</v>
      </c>
      <c r="I12" s="26">
        <f t="shared" ca="1" si="1"/>
        <v>37.61917808219178</v>
      </c>
      <c r="J12" s="24" t="s">
        <v>100</v>
      </c>
      <c r="K12" s="24" t="s">
        <v>97</v>
      </c>
      <c r="M12" s="15"/>
      <c r="N12" s="15"/>
      <c r="O12" s="15"/>
      <c r="P12" s="15"/>
    </row>
    <row r="13" spans="1:18" ht="24.75" hidden="1" customHeight="1">
      <c r="A13" s="21">
        <v>11</v>
      </c>
      <c r="B13" s="22" t="s">
        <v>101</v>
      </c>
      <c r="C13" s="23" t="s">
        <v>67</v>
      </c>
      <c r="D13" s="23" t="s">
        <v>61</v>
      </c>
      <c r="E13" s="24" t="s">
        <v>102</v>
      </c>
      <c r="F13" s="25">
        <v>26054</v>
      </c>
      <c r="G13" s="26">
        <f t="shared" ca="1" si="0"/>
        <v>51.386301369863013</v>
      </c>
      <c r="H13" s="25">
        <v>34516</v>
      </c>
      <c r="I13" s="26">
        <f t="shared" ca="1" si="1"/>
        <v>28.202739726027396</v>
      </c>
      <c r="J13" s="24" t="s">
        <v>75</v>
      </c>
      <c r="K13" s="24" t="s">
        <v>97</v>
      </c>
      <c r="M13" s="15"/>
      <c r="N13" s="15"/>
      <c r="O13" s="15"/>
      <c r="P13" s="15"/>
    </row>
    <row r="14" spans="1:18" ht="24.75" hidden="1" customHeight="1">
      <c r="A14" s="21">
        <v>12</v>
      </c>
      <c r="B14" s="22" t="s">
        <v>104</v>
      </c>
      <c r="C14" s="23" t="s">
        <v>60</v>
      </c>
      <c r="D14" s="23" t="s">
        <v>61</v>
      </c>
      <c r="E14" s="24" t="s">
        <v>105</v>
      </c>
      <c r="F14" s="25">
        <v>17076</v>
      </c>
      <c r="G14" s="26">
        <f t="shared" ca="1" si="0"/>
        <v>75.983561643835614</v>
      </c>
      <c r="H14" s="25">
        <v>21064</v>
      </c>
      <c r="I14" s="26">
        <f t="shared" ca="1" si="1"/>
        <v>65.057534246575344</v>
      </c>
      <c r="J14" s="24" t="s">
        <v>70</v>
      </c>
      <c r="K14" s="24" t="s">
        <v>64</v>
      </c>
      <c r="M14" s="15"/>
      <c r="N14" s="15"/>
      <c r="O14" s="15"/>
      <c r="P14" s="15"/>
    </row>
    <row r="15" spans="1:18" ht="24.75" customHeight="1">
      <c r="A15" s="21">
        <v>13</v>
      </c>
      <c r="B15" s="22" t="s">
        <v>106</v>
      </c>
      <c r="C15" s="23" t="s">
        <v>60</v>
      </c>
      <c r="D15" s="23" t="s">
        <v>107</v>
      </c>
      <c r="E15" s="24" t="s">
        <v>108</v>
      </c>
      <c r="F15" s="25">
        <v>28216</v>
      </c>
      <c r="G15" s="26">
        <f t="shared" ca="1" si="0"/>
        <v>45.463013698630135</v>
      </c>
      <c r="H15" s="25">
        <v>36130</v>
      </c>
      <c r="I15" s="26">
        <f t="shared" ca="1" si="1"/>
        <v>23.780821917808218</v>
      </c>
      <c r="J15" s="24" t="s">
        <v>75</v>
      </c>
      <c r="K15" s="24" t="s">
        <v>109</v>
      </c>
      <c r="M15" s="15"/>
      <c r="N15" s="15"/>
      <c r="O15" s="15"/>
      <c r="P15" s="15"/>
    </row>
    <row r="16" spans="1:18" ht="24.75" hidden="1" customHeight="1">
      <c r="A16" s="21">
        <v>14</v>
      </c>
      <c r="B16" s="22" t="s">
        <v>110</v>
      </c>
      <c r="C16" s="23" t="s">
        <v>67</v>
      </c>
      <c r="D16" s="23" t="s">
        <v>61</v>
      </c>
      <c r="E16" s="24" t="s">
        <v>132</v>
      </c>
      <c r="F16" s="25">
        <v>26999</v>
      </c>
      <c r="G16" s="26">
        <f t="shared" ca="1" si="0"/>
        <v>48.797260273972604</v>
      </c>
      <c r="H16" s="25">
        <v>34851</v>
      </c>
      <c r="I16" s="26">
        <f t="shared" ca="1" si="1"/>
        <v>27.284931506849315</v>
      </c>
      <c r="J16" s="24" t="s">
        <v>111</v>
      </c>
      <c r="K16" s="24" t="s">
        <v>97</v>
      </c>
      <c r="M16" s="30"/>
      <c r="N16" s="15"/>
      <c r="O16" s="15"/>
      <c r="P16" s="16"/>
      <c r="Q16" s="4"/>
      <c r="R16" s="4"/>
    </row>
    <row r="17" spans="1:13" ht="24.75" hidden="1" customHeight="1">
      <c r="A17" s="21">
        <v>15</v>
      </c>
      <c r="B17" s="27" t="s">
        <v>112</v>
      </c>
      <c r="C17" s="23" t="s">
        <v>67</v>
      </c>
      <c r="D17" s="23" t="s">
        <v>61</v>
      </c>
      <c r="E17" s="24" t="s">
        <v>113</v>
      </c>
      <c r="F17" s="25">
        <v>19633</v>
      </c>
      <c r="G17" s="26">
        <f t="shared" ca="1" si="0"/>
        <v>68.978082191780828</v>
      </c>
      <c r="H17" s="25">
        <v>25082</v>
      </c>
      <c r="I17" s="26">
        <f t="shared" ca="1" si="1"/>
        <v>54.049315068493151</v>
      </c>
      <c r="J17" s="24" t="s">
        <v>75</v>
      </c>
      <c r="K17" s="24" t="s">
        <v>76</v>
      </c>
    </row>
    <row r="18" spans="1:13" ht="24.75" hidden="1" customHeight="1">
      <c r="A18" s="21">
        <v>16</v>
      </c>
      <c r="B18" s="27" t="s">
        <v>114</v>
      </c>
      <c r="C18" s="23" t="s">
        <v>67</v>
      </c>
      <c r="D18" s="23" t="s">
        <v>61</v>
      </c>
      <c r="E18" s="24" t="s">
        <v>115</v>
      </c>
      <c r="F18" s="25">
        <v>21824</v>
      </c>
      <c r="G18" s="26">
        <f t="shared" ca="1" si="0"/>
        <v>62.975342465753428</v>
      </c>
      <c r="H18" s="25">
        <v>28764</v>
      </c>
      <c r="I18" s="26">
        <f t="shared" ca="1" si="1"/>
        <v>43.961643835616435</v>
      </c>
      <c r="J18" s="24" t="s">
        <v>75</v>
      </c>
      <c r="K18" s="24" t="s">
        <v>116</v>
      </c>
    </row>
    <row r="19" spans="1:13" ht="24.75" hidden="1" customHeight="1">
      <c r="A19" s="21">
        <v>17</v>
      </c>
      <c r="B19" s="22" t="s">
        <v>117</v>
      </c>
      <c r="C19" s="23" t="s">
        <v>67</v>
      </c>
      <c r="D19" s="23" t="s">
        <v>61</v>
      </c>
      <c r="E19" s="24" t="s">
        <v>118</v>
      </c>
      <c r="F19" s="25">
        <v>22586</v>
      </c>
      <c r="G19" s="26">
        <f t="shared" ca="1" si="0"/>
        <v>60.887671232876713</v>
      </c>
      <c r="H19" s="25">
        <v>30956</v>
      </c>
      <c r="I19" s="26">
        <f t="shared" ca="1" si="1"/>
        <v>37.956164383561642</v>
      </c>
      <c r="J19" s="24" t="s">
        <v>75</v>
      </c>
      <c r="K19" s="24" t="s">
        <v>119</v>
      </c>
    </row>
    <row r="20" spans="1:13" ht="24.75" hidden="1" customHeight="1">
      <c r="A20" s="21">
        <v>18</v>
      </c>
      <c r="B20" s="22" t="s">
        <v>120</v>
      </c>
      <c r="C20" s="23" t="s">
        <v>67</v>
      </c>
      <c r="D20" s="23" t="s">
        <v>61</v>
      </c>
      <c r="E20" s="24" t="s">
        <v>121</v>
      </c>
      <c r="F20" s="25">
        <v>29221</v>
      </c>
      <c r="G20" s="26">
        <f t="shared" ca="1" si="0"/>
        <v>42.709589041095889</v>
      </c>
      <c r="H20" s="25">
        <v>36192</v>
      </c>
      <c r="I20" s="26">
        <f t="shared" ca="1" si="1"/>
        <v>23.610958904109587</v>
      </c>
      <c r="J20" s="24" t="s">
        <v>79</v>
      </c>
      <c r="K20" s="24" t="s">
        <v>64</v>
      </c>
    </row>
    <row r="21" spans="1:13" ht="24.75" hidden="1" customHeight="1">
      <c r="A21" s="21">
        <v>19</v>
      </c>
      <c r="B21" s="28" t="s">
        <v>122</v>
      </c>
      <c r="C21" s="23" t="s">
        <v>60</v>
      </c>
      <c r="D21" s="23" t="s">
        <v>61</v>
      </c>
      <c r="E21" s="24" t="s">
        <v>123</v>
      </c>
      <c r="F21" s="25">
        <v>16589</v>
      </c>
      <c r="G21" s="26">
        <f t="shared" ca="1" si="0"/>
        <v>77.317808219178076</v>
      </c>
      <c r="H21" s="25">
        <v>21064</v>
      </c>
      <c r="I21" s="26">
        <f t="shared" ca="1" si="1"/>
        <v>65.057534246575344</v>
      </c>
      <c r="J21" s="24" t="s">
        <v>124</v>
      </c>
      <c r="K21" s="24" t="s">
        <v>97</v>
      </c>
    </row>
    <row r="22" spans="1:13" ht="24.75" customHeight="1">
      <c r="A22" s="21">
        <v>20</v>
      </c>
      <c r="B22" s="28" t="s">
        <v>125</v>
      </c>
      <c r="C22" s="23" t="s">
        <v>67</v>
      </c>
      <c r="D22" s="23" t="s">
        <v>126</v>
      </c>
      <c r="E22" s="24" t="s">
        <v>127</v>
      </c>
      <c r="F22" s="25">
        <v>19299</v>
      </c>
      <c r="G22" s="26">
        <f t="shared" ca="1" si="0"/>
        <v>69.893150684931513</v>
      </c>
      <c r="H22" s="25">
        <v>25385</v>
      </c>
      <c r="I22" s="26">
        <f t="shared" ca="1" si="1"/>
        <v>53.219178082191782</v>
      </c>
      <c r="J22" s="24" t="s">
        <v>70</v>
      </c>
      <c r="K22" s="24" t="s">
        <v>71</v>
      </c>
    </row>
    <row r="23" spans="1:13">
      <c r="A23" s="4"/>
      <c r="D23" s="4"/>
    </row>
    <row r="26" spans="1:13">
      <c r="A26" s="5"/>
      <c r="B26" s="6"/>
      <c r="C26"/>
      <c r="D26"/>
      <c r="E26"/>
      <c r="F26"/>
      <c r="G26" s="5"/>
      <c r="H26" s="7"/>
      <c r="I26" s="5"/>
      <c r="J26" s="6"/>
      <c r="K26" s="5"/>
      <c r="L26" s="8"/>
      <c r="M26" s="8"/>
    </row>
    <row r="27" spans="1:13">
      <c r="A27" s="9"/>
      <c r="B27" s="9"/>
      <c r="C27"/>
      <c r="D27"/>
      <c r="E27"/>
      <c r="F27"/>
      <c r="G27" s="9"/>
      <c r="H27" s="9"/>
      <c r="I27" s="9"/>
      <c r="J27" s="9"/>
      <c r="K27" s="9"/>
    </row>
    <row r="28" spans="1:13">
      <c r="A28"/>
      <c r="B28"/>
      <c r="C28"/>
      <c r="D28"/>
      <c r="E28"/>
      <c r="F28"/>
      <c r="G28"/>
      <c r="H28"/>
      <c r="I28"/>
      <c r="J28"/>
      <c r="K28"/>
    </row>
    <row r="29" spans="1:13">
      <c r="A29"/>
      <c r="B29"/>
      <c r="C29"/>
      <c r="D29"/>
      <c r="E29"/>
      <c r="F29"/>
      <c r="G29"/>
      <c r="H29"/>
      <c r="I29"/>
      <c r="J29"/>
      <c r="K29"/>
    </row>
    <row r="30" spans="1:13">
      <c r="A30"/>
      <c r="B30"/>
      <c r="C30"/>
      <c r="D30"/>
      <c r="E30"/>
      <c r="F30"/>
      <c r="G30"/>
      <c r="H30"/>
      <c r="I30"/>
      <c r="J30"/>
      <c r="K30"/>
    </row>
  </sheetData>
  <autoFilter ref="A2:K22">
    <filterColumn colId="3">
      <filters>
        <filter val="藏"/>
        <filter val="回"/>
        <filter val="满"/>
      </filters>
    </filterColumn>
  </autoFilter>
  <mergeCells count="2">
    <mergeCell ref="A1:K1"/>
    <mergeCell ref="M9:P9"/>
  </mergeCells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0"/>
  <sheetViews>
    <sheetView workbookViewId="0">
      <selection activeCell="A2" sqref="A2"/>
    </sheetView>
  </sheetViews>
  <sheetFormatPr defaultRowHeight="13.5"/>
  <cols>
    <col min="1" max="1" width="4.5" style="3" bestFit="1" customWidth="1"/>
    <col min="2" max="2" width="7.5" style="3" bestFit="1" customWidth="1"/>
    <col min="3" max="4" width="5.5" style="3" bestFit="1" customWidth="1"/>
    <col min="5" max="6" width="11.625" style="3" bestFit="1" customWidth="1"/>
    <col min="7" max="7" width="5.5" style="3" bestFit="1" customWidth="1"/>
    <col min="8" max="8" width="11.625" style="3" bestFit="1" customWidth="1"/>
    <col min="9" max="9" width="5.5" style="3" bestFit="1" customWidth="1"/>
    <col min="10" max="10" width="9.5" style="3" bestFit="1" customWidth="1"/>
    <col min="11" max="11" width="7.5" style="3" bestFit="1" customWidth="1"/>
    <col min="12" max="12" width="9.25" style="3" customWidth="1"/>
    <col min="13" max="13" width="63.5" style="3" customWidth="1"/>
    <col min="14" max="14" width="9" style="3"/>
    <col min="15" max="15" width="14.125" style="3" customWidth="1"/>
    <col min="16" max="16" width="11.625" style="3" customWidth="1"/>
    <col min="17" max="19" width="9" style="3"/>
    <col min="20" max="20" width="9" style="3" customWidth="1"/>
    <col min="21" max="21" width="9" style="3"/>
    <col min="22" max="22" width="11.625" style="3" customWidth="1"/>
    <col min="23" max="256" width="9" style="3"/>
    <col min="257" max="257" width="3.625" style="3" customWidth="1"/>
    <col min="258" max="258" width="5.375" style="3" customWidth="1"/>
    <col min="259" max="259" width="4.875" style="3" customWidth="1"/>
    <col min="260" max="260" width="4.5" style="3" customWidth="1"/>
    <col min="261" max="262" width="9" style="3"/>
    <col min="263" max="263" width="6" style="3" customWidth="1"/>
    <col min="264" max="264" width="9" style="3"/>
    <col min="265" max="265" width="4" style="3" customWidth="1"/>
    <col min="266" max="267" width="9" style="3"/>
    <col min="268" max="268" width="27.5" style="3" customWidth="1"/>
    <col min="269" max="269" width="63.5" style="3" customWidth="1"/>
    <col min="270" max="271" width="9" style="3"/>
    <col min="272" max="272" width="11.625" style="3" customWidth="1"/>
    <col min="273" max="512" width="9" style="3"/>
    <col min="513" max="513" width="3.625" style="3" customWidth="1"/>
    <col min="514" max="514" width="5.375" style="3" customWidth="1"/>
    <col min="515" max="515" width="4.875" style="3" customWidth="1"/>
    <col min="516" max="516" width="4.5" style="3" customWidth="1"/>
    <col min="517" max="518" width="9" style="3"/>
    <col min="519" max="519" width="6" style="3" customWidth="1"/>
    <col min="520" max="520" width="9" style="3"/>
    <col min="521" max="521" width="4" style="3" customWidth="1"/>
    <col min="522" max="523" width="9" style="3"/>
    <col min="524" max="524" width="27.5" style="3" customWidth="1"/>
    <col min="525" max="525" width="63.5" style="3" customWidth="1"/>
    <col min="526" max="527" width="9" style="3"/>
    <col min="528" max="528" width="11.625" style="3" customWidth="1"/>
    <col min="529" max="768" width="9" style="3"/>
    <col min="769" max="769" width="3.625" style="3" customWidth="1"/>
    <col min="770" max="770" width="5.375" style="3" customWidth="1"/>
    <col min="771" max="771" width="4.875" style="3" customWidth="1"/>
    <col min="772" max="772" width="4.5" style="3" customWidth="1"/>
    <col min="773" max="774" width="9" style="3"/>
    <col min="775" max="775" width="6" style="3" customWidth="1"/>
    <col min="776" max="776" width="9" style="3"/>
    <col min="777" max="777" width="4" style="3" customWidth="1"/>
    <col min="778" max="779" width="9" style="3"/>
    <col min="780" max="780" width="27.5" style="3" customWidth="1"/>
    <col min="781" max="781" width="63.5" style="3" customWidth="1"/>
    <col min="782" max="783" width="9" style="3"/>
    <col min="784" max="784" width="11.625" style="3" customWidth="1"/>
    <col min="785" max="1024" width="9" style="3"/>
    <col min="1025" max="1025" width="3.625" style="3" customWidth="1"/>
    <col min="1026" max="1026" width="5.375" style="3" customWidth="1"/>
    <col min="1027" max="1027" width="4.875" style="3" customWidth="1"/>
    <col min="1028" max="1028" width="4.5" style="3" customWidth="1"/>
    <col min="1029" max="1030" width="9" style="3"/>
    <col min="1031" max="1031" width="6" style="3" customWidth="1"/>
    <col min="1032" max="1032" width="9" style="3"/>
    <col min="1033" max="1033" width="4" style="3" customWidth="1"/>
    <col min="1034" max="1035" width="9" style="3"/>
    <col min="1036" max="1036" width="27.5" style="3" customWidth="1"/>
    <col min="1037" max="1037" width="63.5" style="3" customWidth="1"/>
    <col min="1038" max="1039" width="9" style="3"/>
    <col min="1040" max="1040" width="11.625" style="3" customWidth="1"/>
    <col min="1041" max="1280" width="9" style="3"/>
    <col min="1281" max="1281" width="3.625" style="3" customWidth="1"/>
    <col min="1282" max="1282" width="5.375" style="3" customWidth="1"/>
    <col min="1283" max="1283" width="4.875" style="3" customWidth="1"/>
    <col min="1284" max="1284" width="4.5" style="3" customWidth="1"/>
    <col min="1285" max="1286" width="9" style="3"/>
    <col min="1287" max="1287" width="6" style="3" customWidth="1"/>
    <col min="1288" max="1288" width="9" style="3"/>
    <col min="1289" max="1289" width="4" style="3" customWidth="1"/>
    <col min="1290" max="1291" width="9" style="3"/>
    <col min="1292" max="1292" width="27.5" style="3" customWidth="1"/>
    <col min="1293" max="1293" width="63.5" style="3" customWidth="1"/>
    <col min="1294" max="1295" width="9" style="3"/>
    <col min="1296" max="1296" width="11.625" style="3" customWidth="1"/>
    <col min="1297" max="1536" width="9" style="3"/>
    <col min="1537" max="1537" width="3.625" style="3" customWidth="1"/>
    <col min="1538" max="1538" width="5.375" style="3" customWidth="1"/>
    <col min="1539" max="1539" width="4.875" style="3" customWidth="1"/>
    <col min="1540" max="1540" width="4.5" style="3" customWidth="1"/>
    <col min="1541" max="1542" width="9" style="3"/>
    <col min="1543" max="1543" width="6" style="3" customWidth="1"/>
    <col min="1544" max="1544" width="9" style="3"/>
    <col min="1545" max="1545" width="4" style="3" customWidth="1"/>
    <col min="1546" max="1547" width="9" style="3"/>
    <col min="1548" max="1548" width="27.5" style="3" customWidth="1"/>
    <col min="1549" max="1549" width="63.5" style="3" customWidth="1"/>
    <col min="1550" max="1551" width="9" style="3"/>
    <col min="1552" max="1552" width="11.625" style="3" customWidth="1"/>
    <col min="1553" max="1792" width="9" style="3"/>
    <col min="1793" max="1793" width="3.625" style="3" customWidth="1"/>
    <col min="1794" max="1794" width="5.375" style="3" customWidth="1"/>
    <col min="1795" max="1795" width="4.875" style="3" customWidth="1"/>
    <col min="1796" max="1796" width="4.5" style="3" customWidth="1"/>
    <col min="1797" max="1798" width="9" style="3"/>
    <col min="1799" max="1799" width="6" style="3" customWidth="1"/>
    <col min="1800" max="1800" width="9" style="3"/>
    <col min="1801" max="1801" width="4" style="3" customWidth="1"/>
    <col min="1802" max="1803" width="9" style="3"/>
    <col min="1804" max="1804" width="27.5" style="3" customWidth="1"/>
    <col min="1805" max="1805" width="63.5" style="3" customWidth="1"/>
    <col min="1806" max="1807" width="9" style="3"/>
    <col min="1808" max="1808" width="11.625" style="3" customWidth="1"/>
    <col min="1809" max="2048" width="9" style="3"/>
    <col min="2049" max="2049" width="3.625" style="3" customWidth="1"/>
    <col min="2050" max="2050" width="5.375" style="3" customWidth="1"/>
    <col min="2051" max="2051" width="4.875" style="3" customWidth="1"/>
    <col min="2052" max="2052" width="4.5" style="3" customWidth="1"/>
    <col min="2053" max="2054" width="9" style="3"/>
    <col min="2055" max="2055" width="6" style="3" customWidth="1"/>
    <col min="2056" max="2056" width="9" style="3"/>
    <col min="2057" max="2057" width="4" style="3" customWidth="1"/>
    <col min="2058" max="2059" width="9" style="3"/>
    <col min="2060" max="2060" width="27.5" style="3" customWidth="1"/>
    <col min="2061" max="2061" width="63.5" style="3" customWidth="1"/>
    <col min="2062" max="2063" width="9" style="3"/>
    <col min="2064" max="2064" width="11.625" style="3" customWidth="1"/>
    <col min="2065" max="2304" width="9" style="3"/>
    <col min="2305" max="2305" width="3.625" style="3" customWidth="1"/>
    <col min="2306" max="2306" width="5.375" style="3" customWidth="1"/>
    <col min="2307" max="2307" width="4.875" style="3" customWidth="1"/>
    <col min="2308" max="2308" width="4.5" style="3" customWidth="1"/>
    <col min="2309" max="2310" width="9" style="3"/>
    <col min="2311" max="2311" width="6" style="3" customWidth="1"/>
    <col min="2312" max="2312" width="9" style="3"/>
    <col min="2313" max="2313" width="4" style="3" customWidth="1"/>
    <col min="2314" max="2315" width="9" style="3"/>
    <col min="2316" max="2316" width="27.5" style="3" customWidth="1"/>
    <col min="2317" max="2317" width="63.5" style="3" customWidth="1"/>
    <col min="2318" max="2319" width="9" style="3"/>
    <col min="2320" max="2320" width="11.625" style="3" customWidth="1"/>
    <col min="2321" max="2560" width="9" style="3"/>
    <col min="2561" max="2561" width="3.625" style="3" customWidth="1"/>
    <col min="2562" max="2562" width="5.375" style="3" customWidth="1"/>
    <col min="2563" max="2563" width="4.875" style="3" customWidth="1"/>
    <col min="2564" max="2564" width="4.5" style="3" customWidth="1"/>
    <col min="2565" max="2566" width="9" style="3"/>
    <col min="2567" max="2567" width="6" style="3" customWidth="1"/>
    <col min="2568" max="2568" width="9" style="3"/>
    <col min="2569" max="2569" width="4" style="3" customWidth="1"/>
    <col min="2570" max="2571" width="9" style="3"/>
    <col min="2572" max="2572" width="27.5" style="3" customWidth="1"/>
    <col min="2573" max="2573" width="63.5" style="3" customWidth="1"/>
    <col min="2574" max="2575" width="9" style="3"/>
    <col min="2576" max="2576" width="11.625" style="3" customWidth="1"/>
    <col min="2577" max="2816" width="9" style="3"/>
    <col min="2817" max="2817" width="3.625" style="3" customWidth="1"/>
    <col min="2818" max="2818" width="5.375" style="3" customWidth="1"/>
    <col min="2819" max="2819" width="4.875" style="3" customWidth="1"/>
    <col min="2820" max="2820" width="4.5" style="3" customWidth="1"/>
    <col min="2821" max="2822" width="9" style="3"/>
    <col min="2823" max="2823" width="6" style="3" customWidth="1"/>
    <col min="2824" max="2824" width="9" style="3"/>
    <col min="2825" max="2825" width="4" style="3" customWidth="1"/>
    <col min="2826" max="2827" width="9" style="3"/>
    <col min="2828" max="2828" width="27.5" style="3" customWidth="1"/>
    <col min="2829" max="2829" width="63.5" style="3" customWidth="1"/>
    <col min="2830" max="2831" width="9" style="3"/>
    <col min="2832" max="2832" width="11.625" style="3" customWidth="1"/>
    <col min="2833" max="3072" width="9" style="3"/>
    <col min="3073" max="3073" width="3.625" style="3" customWidth="1"/>
    <col min="3074" max="3074" width="5.375" style="3" customWidth="1"/>
    <col min="3075" max="3075" width="4.875" style="3" customWidth="1"/>
    <col min="3076" max="3076" width="4.5" style="3" customWidth="1"/>
    <col min="3077" max="3078" width="9" style="3"/>
    <col min="3079" max="3079" width="6" style="3" customWidth="1"/>
    <col min="3080" max="3080" width="9" style="3"/>
    <col min="3081" max="3081" width="4" style="3" customWidth="1"/>
    <col min="3082" max="3083" width="9" style="3"/>
    <col min="3084" max="3084" width="27.5" style="3" customWidth="1"/>
    <col min="3085" max="3085" width="63.5" style="3" customWidth="1"/>
    <col min="3086" max="3087" width="9" style="3"/>
    <col min="3088" max="3088" width="11.625" style="3" customWidth="1"/>
    <col min="3089" max="3328" width="9" style="3"/>
    <col min="3329" max="3329" width="3.625" style="3" customWidth="1"/>
    <col min="3330" max="3330" width="5.375" style="3" customWidth="1"/>
    <col min="3331" max="3331" width="4.875" style="3" customWidth="1"/>
    <col min="3332" max="3332" width="4.5" style="3" customWidth="1"/>
    <col min="3333" max="3334" width="9" style="3"/>
    <col min="3335" max="3335" width="6" style="3" customWidth="1"/>
    <col min="3336" max="3336" width="9" style="3"/>
    <col min="3337" max="3337" width="4" style="3" customWidth="1"/>
    <col min="3338" max="3339" width="9" style="3"/>
    <col min="3340" max="3340" width="27.5" style="3" customWidth="1"/>
    <col min="3341" max="3341" width="63.5" style="3" customWidth="1"/>
    <col min="3342" max="3343" width="9" style="3"/>
    <col min="3344" max="3344" width="11.625" style="3" customWidth="1"/>
    <col min="3345" max="3584" width="9" style="3"/>
    <col min="3585" max="3585" width="3.625" style="3" customWidth="1"/>
    <col min="3586" max="3586" width="5.375" style="3" customWidth="1"/>
    <col min="3587" max="3587" width="4.875" style="3" customWidth="1"/>
    <col min="3588" max="3588" width="4.5" style="3" customWidth="1"/>
    <col min="3589" max="3590" width="9" style="3"/>
    <col min="3591" max="3591" width="6" style="3" customWidth="1"/>
    <col min="3592" max="3592" width="9" style="3"/>
    <col min="3593" max="3593" width="4" style="3" customWidth="1"/>
    <col min="3594" max="3595" width="9" style="3"/>
    <col min="3596" max="3596" width="27.5" style="3" customWidth="1"/>
    <col min="3597" max="3597" width="63.5" style="3" customWidth="1"/>
    <col min="3598" max="3599" width="9" style="3"/>
    <col min="3600" max="3600" width="11.625" style="3" customWidth="1"/>
    <col min="3601" max="3840" width="9" style="3"/>
    <col min="3841" max="3841" width="3.625" style="3" customWidth="1"/>
    <col min="3842" max="3842" width="5.375" style="3" customWidth="1"/>
    <col min="3843" max="3843" width="4.875" style="3" customWidth="1"/>
    <col min="3844" max="3844" width="4.5" style="3" customWidth="1"/>
    <col min="3845" max="3846" width="9" style="3"/>
    <col min="3847" max="3847" width="6" style="3" customWidth="1"/>
    <col min="3848" max="3848" width="9" style="3"/>
    <col min="3849" max="3849" width="4" style="3" customWidth="1"/>
    <col min="3850" max="3851" width="9" style="3"/>
    <col min="3852" max="3852" width="27.5" style="3" customWidth="1"/>
    <col min="3853" max="3853" width="63.5" style="3" customWidth="1"/>
    <col min="3854" max="3855" width="9" style="3"/>
    <col min="3856" max="3856" width="11.625" style="3" customWidth="1"/>
    <col min="3857" max="4096" width="9" style="3"/>
    <col min="4097" max="4097" width="3.625" style="3" customWidth="1"/>
    <col min="4098" max="4098" width="5.375" style="3" customWidth="1"/>
    <col min="4099" max="4099" width="4.875" style="3" customWidth="1"/>
    <col min="4100" max="4100" width="4.5" style="3" customWidth="1"/>
    <col min="4101" max="4102" width="9" style="3"/>
    <col min="4103" max="4103" width="6" style="3" customWidth="1"/>
    <col min="4104" max="4104" width="9" style="3"/>
    <col min="4105" max="4105" width="4" style="3" customWidth="1"/>
    <col min="4106" max="4107" width="9" style="3"/>
    <col min="4108" max="4108" width="27.5" style="3" customWidth="1"/>
    <col min="4109" max="4109" width="63.5" style="3" customWidth="1"/>
    <col min="4110" max="4111" width="9" style="3"/>
    <col min="4112" max="4112" width="11.625" style="3" customWidth="1"/>
    <col min="4113" max="4352" width="9" style="3"/>
    <col min="4353" max="4353" width="3.625" style="3" customWidth="1"/>
    <col min="4354" max="4354" width="5.375" style="3" customWidth="1"/>
    <col min="4355" max="4355" width="4.875" style="3" customWidth="1"/>
    <col min="4356" max="4356" width="4.5" style="3" customWidth="1"/>
    <col min="4357" max="4358" width="9" style="3"/>
    <col min="4359" max="4359" width="6" style="3" customWidth="1"/>
    <col min="4360" max="4360" width="9" style="3"/>
    <col min="4361" max="4361" width="4" style="3" customWidth="1"/>
    <col min="4362" max="4363" width="9" style="3"/>
    <col min="4364" max="4364" width="27.5" style="3" customWidth="1"/>
    <col min="4365" max="4365" width="63.5" style="3" customWidth="1"/>
    <col min="4366" max="4367" width="9" style="3"/>
    <col min="4368" max="4368" width="11.625" style="3" customWidth="1"/>
    <col min="4369" max="4608" width="9" style="3"/>
    <col min="4609" max="4609" width="3.625" style="3" customWidth="1"/>
    <col min="4610" max="4610" width="5.375" style="3" customWidth="1"/>
    <col min="4611" max="4611" width="4.875" style="3" customWidth="1"/>
    <col min="4612" max="4612" width="4.5" style="3" customWidth="1"/>
    <col min="4613" max="4614" width="9" style="3"/>
    <col min="4615" max="4615" width="6" style="3" customWidth="1"/>
    <col min="4616" max="4616" width="9" style="3"/>
    <col min="4617" max="4617" width="4" style="3" customWidth="1"/>
    <col min="4618" max="4619" width="9" style="3"/>
    <col min="4620" max="4620" width="27.5" style="3" customWidth="1"/>
    <col min="4621" max="4621" width="63.5" style="3" customWidth="1"/>
    <col min="4622" max="4623" width="9" style="3"/>
    <col min="4624" max="4624" width="11.625" style="3" customWidth="1"/>
    <col min="4625" max="4864" width="9" style="3"/>
    <col min="4865" max="4865" width="3.625" style="3" customWidth="1"/>
    <col min="4866" max="4866" width="5.375" style="3" customWidth="1"/>
    <col min="4867" max="4867" width="4.875" style="3" customWidth="1"/>
    <col min="4868" max="4868" width="4.5" style="3" customWidth="1"/>
    <col min="4869" max="4870" width="9" style="3"/>
    <col min="4871" max="4871" width="6" style="3" customWidth="1"/>
    <col min="4872" max="4872" width="9" style="3"/>
    <col min="4873" max="4873" width="4" style="3" customWidth="1"/>
    <col min="4874" max="4875" width="9" style="3"/>
    <col min="4876" max="4876" width="27.5" style="3" customWidth="1"/>
    <col min="4877" max="4877" width="63.5" style="3" customWidth="1"/>
    <col min="4878" max="4879" width="9" style="3"/>
    <col min="4880" max="4880" width="11.625" style="3" customWidth="1"/>
    <col min="4881" max="5120" width="9" style="3"/>
    <col min="5121" max="5121" width="3.625" style="3" customWidth="1"/>
    <col min="5122" max="5122" width="5.375" style="3" customWidth="1"/>
    <col min="5123" max="5123" width="4.875" style="3" customWidth="1"/>
    <col min="5124" max="5124" width="4.5" style="3" customWidth="1"/>
    <col min="5125" max="5126" width="9" style="3"/>
    <col min="5127" max="5127" width="6" style="3" customWidth="1"/>
    <col min="5128" max="5128" width="9" style="3"/>
    <col min="5129" max="5129" width="4" style="3" customWidth="1"/>
    <col min="5130" max="5131" width="9" style="3"/>
    <col min="5132" max="5132" width="27.5" style="3" customWidth="1"/>
    <col min="5133" max="5133" width="63.5" style="3" customWidth="1"/>
    <col min="5134" max="5135" width="9" style="3"/>
    <col min="5136" max="5136" width="11.625" style="3" customWidth="1"/>
    <col min="5137" max="5376" width="9" style="3"/>
    <col min="5377" max="5377" width="3.625" style="3" customWidth="1"/>
    <col min="5378" max="5378" width="5.375" style="3" customWidth="1"/>
    <col min="5379" max="5379" width="4.875" style="3" customWidth="1"/>
    <col min="5380" max="5380" width="4.5" style="3" customWidth="1"/>
    <col min="5381" max="5382" width="9" style="3"/>
    <col min="5383" max="5383" width="6" style="3" customWidth="1"/>
    <col min="5384" max="5384" width="9" style="3"/>
    <col min="5385" max="5385" width="4" style="3" customWidth="1"/>
    <col min="5386" max="5387" width="9" style="3"/>
    <col min="5388" max="5388" width="27.5" style="3" customWidth="1"/>
    <col min="5389" max="5389" width="63.5" style="3" customWidth="1"/>
    <col min="5390" max="5391" width="9" style="3"/>
    <col min="5392" max="5392" width="11.625" style="3" customWidth="1"/>
    <col min="5393" max="5632" width="9" style="3"/>
    <col min="5633" max="5633" width="3.625" style="3" customWidth="1"/>
    <col min="5634" max="5634" width="5.375" style="3" customWidth="1"/>
    <col min="5635" max="5635" width="4.875" style="3" customWidth="1"/>
    <col min="5636" max="5636" width="4.5" style="3" customWidth="1"/>
    <col min="5637" max="5638" width="9" style="3"/>
    <col min="5639" max="5639" width="6" style="3" customWidth="1"/>
    <col min="5640" max="5640" width="9" style="3"/>
    <col min="5641" max="5641" width="4" style="3" customWidth="1"/>
    <col min="5642" max="5643" width="9" style="3"/>
    <col min="5644" max="5644" width="27.5" style="3" customWidth="1"/>
    <col min="5645" max="5645" width="63.5" style="3" customWidth="1"/>
    <col min="5646" max="5647" width="9" style="3"/>
    <col min="5648" max="5648" width="11.625" style="3" customWidth="1"/>
    <col min="5649" max="5888" width="9" style="3"/>
    <col min="5889" max="5889" width="3.625" style="3" customWidth="1"/>
    <col min="5890" max="5890" width="5.375" style="3" customWidth="1"/>
    <col min="5891" max="5891" width="4.875" style="3" customWidth="1"/>
    <col min="5892" max="5892" width="4.5" style="3" customWidth="1"/>
    <col min="5893" max="5894" width="9" style="3"/>
    <col min="5895" max="5895" width="6" style="3" customWidth="1"/>
    <col min="5896" max="5896" width="9" style="3"/>
    <col min="5897" max="5897" width="4" style="3" customWidth="1"/>
    <col min="5898" max="5899" width="9" style="3"/>
    <col min="5900" max="5900" width="27.5" style="3" customWidth="1"/>
    <col min="5901" max="5901" width="63.5" style="3" customWidth="1"/>
    <col min="5902" max="5903" width="9" style="3"/>
    <col min="5904" max="5904" width="11.625" style="3" customWidth="1"/>
    <col min="5905" max="6144" width="9" style="3"/>
    <col min="6145" max="6145" width="3.625" style="3" customWidth="1"/>
    <col min="6146" max="6146" width="5.375" style="3" customWidth="1"/>
    <col min="6147" max="6147" width="4.875" style="3" customWidth="1"/>
    <col min="6148" max="6148" width="4.5" style="3" customWidth="1"/>
    <col min="6149" max="6150" width="9" style="3"/>
    <col min="6151" max="6151" width="6" style="3" customWidth="1"/>
    <col min="6152" max="6152" width="9" style="3"/>
    <col min="6153" max="6153" width="4" style="3" customWidth="1"/>
    <col min="6154" max="6155" width="9" style="3"/>
    <col min="6156" max="6156" width="27.5" style="3" customWidth="1"/>
    <col min="6157" max="6157" width="63.5" style="3" customWidth="1"/>
    <col min="6158" max="6159" width="9" style="3"/>
    <col min="6160" max="6160" width="11.625" style="3" customWidth="1"/>
    <col min="6161" max="6400" width="9" style="3"/>
    <col min="6401" max="6401" width="3.625" style="3" customWidth="1"/>
    <col min="6402" max="6402" width="5.375" style="3" customWidth="1"/>
    <col min="6403" max="6403" width="4.875" style="3" customWidth="1"/>
    <col min="6404" max="6404" width="4.5" style="3" customWidth="1"/>
    <col min="6405" max="6406" width="9" style="3"/>
    <col min="6407" max="6407" width="6" style="3" customWidth="1"/>
    <col min="6408" max="6408" width="9" style="3"/>
    <col min="6409" max="6409" width="4" style="3" customWidth="1"/>
    <col min="6410" max="6411" width="9" style="3"/>
    <col min="6412" max="6412" width="27.5" style="3" customWidth="1"/>
    <col min="6413" max="6413" width="63.5" style="3" customWidth="1"/>
    <col min="6414" max="6415" width="9" style="3"/>
    <col min="6416" max="6416" width="11.625" style="3" customWidth="1"/>
    <col min="6417" max="6656" width="9" style="3"/>
    <col min="6657" max="6657" width="3.625" style="3" customWidth="1"/>
    <col min="6658" max="6658" width="5.375" style="3" customWidth="1"/>
    <col min="6659" max="6659" width="4.875" style="3" customWidth="1"/>
    <col min="6660" max="6660" width="4.5" style="3" customWidth="1"/>
    <col min="6661" max="6662" width="9" style="3"/>
    <col min="6663" max="6663" width="6" style="3" customWidth="1"/>
    <col min="6664" max="6664" width="9" style="3"/>
    <col min="6665" max="6665" width="4" style="3" customWidth="1"/>
    <col min="6666" max="6667" width="9" style="3"/>
    <col min="6668" max="6668" width="27.5" style="3" customWidth="1"/>
    <col min="6669" max="6669" width="63.5" style="3" customWidth="1"/>
    <col min="6670" max="6671" width="9" style="3"/>
    <col min="6672" max="6672" width="11.625" style="3" customWidth="1"/>
    <col min="6673" max="6912" width="9" style="3"/>
    <col min="6913" max="6913" width="3.625" style="3" customWidth="1"/>
    <col min="6914" max="6914" width="5.375" style="3" customWidth="1"/>
    <col min="6915" max="6915" width="4.875" style="3" customWidth="1"/>
    <col min="6916" max="6916" width="4.5" style="3" customWidth="1"/>
    <col min="6917" max="6918" width="9" style="3"/>
    <col min="6919" max="6919" width="6" style="3" customWidth="1"/>
    <col min="6920" max="6920" width="9" style="3"/>
    <col min="6921" max="6921" width="4" style="3" customWidth="1"/>
    <col min="6922" max="6923" width="9" style="3"/>
    <col min="6924" max="6924" width="27.5" style="3" customWidth="1"/>
    <col min="6925" max="6925" width="63.5" style="3" customWidth="1"/>
    <col min="6926" max="6927" width="9" style="3"/>
    <col min="6928" max="6928" width="11.625" style="3" customWidth="1"/>
    <col min="6929" max="7168" width="9" style="3"/>
    <col min="7169" max="7169" width="3.625" style="3" customWidth="1"/>
    <col min="7170" max="7170" width="5.375" style="3" customWidth="1"/>
    <col min="7171" max="7171" width="4.875" style="3" customWidth="1"/>
    <col min="7172" max="7172" width="4.5" style="3" customWidth="1"/>
    <col min="7173" max="7174" width="9" style="3"/>
    <col min="7175" max="7175" width="6" style="3" customWidth="1"/>
    <col min="7176" max="7176" width="9" style="3"/>
    <col min="7177" max="7177" width="4" style="3" customWidth="1"/>
    <col min="7178" max="7179" width="9" style="3"/>
    <col min="7180" max="7180" width="27.5" style="3" customWidth="1"/>
    <col min="7181" max="7181" width="63.5" style="3" customWidth="1"/>
    <col min="7182" max="7183" width="9" style="3"/>
    <col min="7184" max="7184" width="11.625" style="3" customWidth="1"/>
    <col min="7185" max="7424" width="9" style="3"/>
    <col min="7425" max="7425" width="3.625" style="3" customWidth="1"/>
    <col min="7426" max="7426" width="5.375" style="3" customWidth="1"/>
    <col min="7427" max="7427" width="4.875" style="3" customWidth="1"/>
    <col min="7428" max="7428" width="4.5" style="3" customWidth="1"/>
    <col min="7429" max="7430" width="9" style="3"/>
    <col min="7431" max="7431" width="6" style="3" customWidth="1"/>
    <col min="7432" max="7432" width="9" style="3"/>
    <col min="7433" max="7433" width="4" style="3" customWidth="1"/>
    <col min="7434" max="7435" width="9" style="3"/>
    <col min="7436" max="7436" width="27.5" style="3" customWidth="1"/>
    <col min="7437" max="7437" width="63.5" style="3" customWidth="1"/>
    <col min="7438" max="7439" width="9" style="3"/>
    <col min="7440" max="7440" width="11.625" style="3" customWidth="1"/>
    <col min="7441" max="7680" width="9" style="3"/>
    <col min="7681" max="7681" width="3.625" style="3" customWidth="1"/>
    <col min="7682" max="7682" width="5.375" style="3" customWidth="1"/>
    <col min="7683" max="7683" width="4.875" style="3" customWidth="1"/>
    <col min="7684" max="7684" width="4.5" style="3" customWidth="1"/>
    <col min="7685" max="7686" width="9" style="3"/>
    <col min="7687" max="7687" width="6" style="3" customWidth="1"/>
    <col min="7688" max="7688" width="9" style="3"/>
    <col min="7689" max="7689" width="4" style="3" customWidth="1"/>
    <col min="7690" max="7691" width="9" style="3"/>
    <col min="7692" max="7692" width="27.5" style="3" customWidth="1"/>
    <col min="7693" max="7693" width="63.5" style="3" customWidth="1"/>
    <col min="7694" max="7695" width="9" style="3"/>
    <col min="7696" max="7696" width="11.625" style="3" customWidth="1"/>
    <col min="7697" max="7936" width="9" style="3"/>
    <col min="7937" max="7937" width="3.625" style="3" customWidth="1"/>
    <col min="7938" max="7938" width="5.375" style="3" customWidth="1"/>
    <col min="7939" max="7939" width="4.875" style="3" customWidth="1"/>
    <col min="7940" max="7940" width="4.5" style="3" customWidth="1"/>
    <col min="7941" max="7942" width="9" style="3"/>
    <col min="7943" max="7943" width="6" style="3" customWidth="1"/>
    <col min="7944" max="7944" width="9" style="3"/>
    <col min="7945" max="7945" width="4" style="3" customWidth="1"/>
    <col min="7946" max="7947" width="9" style="3"/>
    <col min="7948" max="7948" width="27.5" style="3" customWidth="1"/>
    <col min="7949" max="7949" width="63.5" style="3" customWidth="1"/>
    <col min="7950" max="7951" width="9" style="3"/>
    <col min="7952" max="7952" width="11.625" style="3" customWidth="1"/>
    <col min="7953" max="8192" width="9" style="3"/>
    <col min="8193" max="8193" width="3.625" style="3" customWidth="1"/>
    <col min="8194" max="8194" width="5.375" style="3" customWidth="1"/>
    <col min="8195" max="8195" width="4.875" style="3" customWidth="1"/>
    <col min="8196" max="8196" width="4.5" style="3" customWidth="1"/>
    <col min="8197" max="8198" width="9" style="3"/>
    <col min="8199" max="8199" width="6" style="3" customWidth="1"/>
    <col min="8200" max="8200" width="9" style="3"/>
    <col min="8201" max="8201" width="4" style="3" customWidth="1"/>
    <col min="8202" max="8203" width="9" style="3"/>
    <col min="8204" max="8204" width="27.5" style="3" customWidth="1"/>
    <col min="8205" max="8205" width="63.5" style="3" customWidth="1"/>
    <col min="8206" max="8207" width="9" style="3"/>
    <col min="8208" max="8208" width="11.625" style="3" customWidth="1"/>
    <col min="8209" max="8448" width="9" style="3"/>
    <col min="8449" max="8449" width="3.625" style="3" customWidth="1"/>
    <col min="8450" max="8450" width="5.375" style="3" customWidth="1"/>
    <col min="8451" max="8451" width="4.875" style="3" customWidth="1"/>
    <col min="8452" max="8452" width="4.5" style="3" customWidth="1"/>
    <col min="8453" max="8454" width="9" style="3"/>
    <col min="8455" max="8455" width="6" style="3" customWidth="1"/>
    <col min="8456" max="8456" width="9" style="3"/>
    <col min="8457" max="8457" width="4" style="3" customWidth="1"/>
    <col min="8458" max="8459" width="9" style="3"/>
    <col min="8460" max="8460" width="27.5" style="3" customWidth="1"/>
    <col min="8461" max="8461" width="63.5" style="3" customWidth="1"/>
    <col min="8462" max="8463" width="9" style="3"/>
    <col min="8464" max="8464" width="11.625" style="3" customWidth="1"/>
    <col min="8465" max="8704" width="9" style="3"/>
    <col min="8705" max="8705" width="3.625" style="3" customWidth="1"/>
    <col min="8706" max="8706" width="5.375" style="3" customWidth="1"/>
    <col min="8707" max="8707" width="4.875" style="3" customWidth="1"/>
    <col min="8708" max="8708" width="4.5" style="3" customWidth="1"/>
    <col min="8709" max="8710" width="9" style="3"/>
    <col min="8711" max="8711" width="6" style="3" customWidth="1"/>
    <col min="8712" max="8712" width="9" style="3"/>
    <col min="8713" max="8713" width="4" style="3" customWidth="1"/>
    <col min="8714" max="8715" width="9" style="3"/>
    <col min="8716" max="8716" width="27.5" style="3" customWidth="1"/>
    <col min="8717" max="8717" width="63.5" style="3" customWidth="1"/>
    <col min="8718" max="8719" width="9" style="3"/>
    <col min="8720" max="8720" width="11.625" style="3" customWidth="1"/>
    <col min="8721" max="8960" width="9" style="3"/>
    <col min="8961" max="8961" width="3.625" style="3" customWidth="1"/>
    <col min="8962" max="8962" width="5.375" style="3" customWidth="1"/>
    <col min="8963" max="8963" width="4.875" style="3" customWidth="1"/>
    <col min="8964" max="8964" width="4.5" style="3" customWidth="1"/>
    <col min="8965" max="8966" width="9" style="3"/>
    <col min="8967" max="8967" width="6" style="3" customWidth="1"/>
    <col min="8968" max="8968" width="9" style="3"/>
    <col min="8969" max="8969" width="4" style="3" customWidth="1"/>
    <col min="8970" max="8971" width="9" style="3"/>
    <col min="8972" max="8972" width="27.5" style="3" customWidth="1"/>
    <col min="8973" max="8973" width="63.5" style="3" customWidth="1"/>
    <col min="8974" max="8975" width="9" style="3"/>
    <col min="8976" max="8976" width="11.625" style="3" customWidth="1"/>
    <col min="8977" max="9216" width="9" style="3"/>
    <col min="9217" max="9217" width="3.625" style="3" customWidth="1"/>
    <col min="9218" max="9218" width="5.375" style="3" customWidth="1"/>
    <col min="9219" max="9219" width="4.875" style="3" customWidth="1"/>
    <col min="9220" max="9220" width="4.5" style="3" customWidth="1"/>
    <col min="9221" max="9222" width="9" style="3"/>
    <col min="9223" max="9223" width="6" style="3" customWidth="1"/>
    <col min="9224" max="9224" width="9" style="3"/>
    <col min="9225" max="9225" width="4" style="3" customWidth="1"/>
    <col min="9226" max="9227" width="9" style="3"/>
    <col min="9228" max="9228" width="27.5" style="3" customWidth="1"/>
    <col min="9229" max="9229" width="63.5" style="3" customWidth="1"/>
    <col min="9230" max="9231" width="9" style="3"/>
    <col min="9232" max="9232" width="11.625" style="3" customWidth="1"/>
    <col min="9233" max="9472" width="9" style="3"/>
    <col min="9473" max="9473" width="3.625" style="3" customWidth="1"/>
    <col min="9474" max="9474" width="5.375" style="3" customWidth="1"/>
    <col min="9475" max="9475" width="4.875" style="3" customWidth="1"/>
    <col min="9476" max="9476" width="4.5" style="3" customWidth="1"/>
    <col min="9477" max="9478" width="9" style="3"/>
    <col min="9479" max="9479" width="6" style="3" customWidth="1"/>
    <col min="9480" max="9480" width="9" style="3"/>
    <col min="9481" max="9481" width="4" style="3" customWidth="1"/>
    <col min="9482" max="9483" width="9" style="3"/>
    <col min="9484" max="9484" width="27.5" style="3" customWidth="1"/>
    <col min="9485" max="9485" width="63.5" style="3" customWidth="1"/>
    <col min="9486" max="9487" width="9" style="3"/>
    <col min="9488" max="9488" width="11.625" style="3" customWidth="1"/>
    <col min="9489" max="9728" width="9" style="3"/>
    <col min="9729" max="9729" width="3.625" style="3" customWidth="1"/>
    <col min="9730" max="9730" width="5.375" style="3" customWidth="1"/>
    <col min="9731" max="9731" width="4.875" style="3" customWidth="1"/>
    <col min="9732" max="9732" width="4.5" style="3" customWidth="1"/>
    <col min="9733" max="9734" width="9" style="3"/>
    <col min="9735" max="9735" width="6" style="3" customWidth="1"/>
    <col min="9736" max="9736" width="9" style="3"/>
    <col min="9737" max="9737" width="4" style="3" customWidth="1"/>
    <col min="9738" max="9739" width="9" style="3"/>
    <col min="9740" max="9740" width="27.5" style="3" customWidth="1"/>
    <col min="9741" max="9741" width="63.5" style="3" customWidth="1"/>
    <col min="9742" max="9743" width="9" style="3"/>
    <col min="9744" max="9744" width="11.625" style="3" customWidth="1"/>
    <col min="9745" max="9984" width="9" style="3"/>
    <col min="9985" max="9985" width="3.625" style="3" customWidth="1"/>
    <col min="9986" max="9986" width="5.375" style="3" customWidth="1"/>
    <col min="9987" max="9987" width="4.875" style="3" customWidth="1"/>
    <col min="9988" max="9988" width="4.5" style="3" customWidth="1"/>
    <col min="9989" max="9990" width="9" style="3"/>
    <col min="9991" max="9991" width="6" style="3" customWidth="1"/>
    <col min="9992" max="9992" width="9" style="3"/>
    <col min="9993" max="9993" width="4" style="3" customWidth="1"/>
    <col min="9994" max="9995" width="9" style="3"/>
    <col min="9996" max="9996" width="27.5" style="3" customWidth="1"/>
    <col min="9997" max="9997" width="63.5" style="3" customWidth="1"/>
    <col min="9998" max="9999" width="9" style="3"/>
    <col min="10000" max="10000" width="11.625" style="3" customWidth="1"/>
    <col min="10001" max="10240" width="9" style="3"/>
    <col min="10241" max="10241" width="3.625" style="3" customWidth="1"/>
    <col min="10242" max="10242" width="5.375" style="3" customWidth="1"/>
    <col min="10243" max="10243" width="4.875" style="3" customWidth="1"/>
    <col min="10244" max="10244" width="4.5" style="3" customWidth="1"/>
    <col min="10245" max="10246" width="9" style="3"/>
    <col min="10247" max="10247" width="6" style="3" customWidth="1"/>
    <col min="10248" max="10248" width="9" style="3"/>
    <col min="10249" max="10249" width="4" style="3" customWidth="1"/>
    <col min="10250" max="10251" width="9" style="3"/>
    <col min="10252" max="10252" width="27.5" style="3" customWidth="1"/>
    <col min="10253" max="10253" width="63.5" style="3" customWidth="1"/>
    <col min="10254" max="10255" width="9" style="3"/>
    <col min="10256" max="10256" width="11.625" style="3" customWidth="1"/>
    <col min="10257" max="10496" width="9" style="3"/>
    <col min="10497" max="10497" width="3.625" style="3" customWidth="1"/>
    <col min="10498" max="10498" width="5.375" style="3" customWidth="1"/>
    <col min="10499" max="10499" width="4.875" style="3" customWidth="1"/>
    <col min="10500" max="10500" width="4.5" style="3" customWidth="1"/>
    <col min="10501" max="10502" width="9" style="3"/>
    <col min="10503" max="10503" width="6" style="3" customWidth="1"/>
    <col min="10504" max="10504" width="9" style="3"/>
    <col min="10505" max="10505" width="4" style="3" customWidth="1"/>
    <col min="10506" max="10507" width="9" style="3"/>
    <col min="10508" max="10508" width="27.5" style="3" customWidth="1"/>
    <col min="10509" max="10509" width="63.5" style="3" customWidth="1"/>
    <col min="10510" max="10511" width="9" style="3"/>
    <col min="10512" max="10512" width="11.625" style="3" customWidth="1"/>
    <col min="10513" max="10752" width="9" style="3"/>
    <col min="10753" max="10753" width="3.625" style="3" customWidth="1"/>
    <col min="10754" max="10754" width="5.375" style="3" customWidth="1"/>
    <col min="10755" max="10755" width="4.875" style="3" customWidth="1"/>
    <col min="10756" max="10756" width="4.5" style="3" customWidth="1"/>
    <col min="10757" max="10758" width="9" style="3"/>
    <col min="10759" max="10759" width="6" style="3" customWidth="1"/>
    <col min="10760" max="10760" width="9" style="3"/>
    <col min="10761" max="10761" width="4" style="3" customWidth="1"/>
    <col min="10762" max="10763" width="9" style="3"/>
    <col min="10764" max="10764" width="27.5" style="3" customWidth="1"/>
    <col min="10765" max="10765" width="63.5" style="3" customWidth="1"/>
    <col min="10766" max="10767" width="9" style="3"/>
    <col min="10768" max="10768" width="11.625" style="3" customWidth="1"/>
    <col min="10769" max="11008" width="9" style="3"/>
    <col min="11009" max="11009" width="3.625" style="3" customWidth="1"/>
    <col min="11010" max="11010" width="5.375" style="3" customWidth="1"/>
    <col min="11011" max="11011" width="4.875" style="3" customWidth="1"/>
    <col min="11012" max="11012" width="4.5" style="3" customWidth="1"/>
    <col min="11013" max="11014" width="9" style="3"/>
    <col min="11015" max="11015" width="6" style="3" customWidth="1"/>
    <col min="11016" max="11016" width="9" style="3"/>
    <col min="11017" max="11017" width="4" style="3" customWidth="1"/>
    <col min="11018" max="11019" width="9" style="3"/>
    <col min="11020" max="11020" width="27.5" style="3" customWidth="1"/>
    <col min="11021" max="11021" width="63.5" style="3" customWidth="1"/>
    <col min="11022" max="11023" width="9" style="3"/>
    <col min="11024" max="11024" width="11.625" style="3" customWidth="1"/>
    <col min="11025" max="11264" width="9" style="3"/>
    <col min="11265" max="11265" width="3.625" style="3" customWidth="1"/>
    <col min="11266" max="11266" width="5.375" style="3" customWidth="1"/>
    <col min="11267" max="11267" width="4.875" style="3" customWidth="1"/>
    <col min="11268" max="11268" width="4.5" style="3" customWidth="1"/>
    <col min="11269" max="11270" width="9" style="3"/>
    <col min="11271" max="11271" width="6" style="3" customWidth="1"/>
    <col min="11272" max="11272" width="9" style="3"/>
    <col min="11273" max="11273" width="4" style="3" customWidth="1"/>
    <col min="11274" max="11275" width="9" style="3"/>
    <col min="11276" max="11276" width="27.5" style="3" customWidth="1"/>
    <col min="11277" max="11277" width="63.5" style="3" customWidth="1"/>
    <col min="11278" max="11279" width="9" style="3"/>
    <col min="11280" max="11280" width="11.625" style="3" customWidth="1"/>
    <col min="11281" max="11520" width="9" style="3"/>
    <col min="11521" max="11521" width="3.625" style="3" customWidth="1"/>
    <col min="11522" max="11522" width="5.375" style="3" customWidth="1"/>
    <col min="11523" max="11523" width="4.875" style="3" customWidth="1"/>
    <col min="11524" max="11524" width="4.5" style="3" customWidth="1"/>
    <col min="11525" max="11526" width="9" style="3"/>
    <col min="11527" max="11527" width="6" style="3" customWidth="1"/>
    <col min="11528" max="11528" width="9" style="3"/>
    <col min="11529" max="11529" width="4" style="3" customWidth="1"/>
    <col min="11530" max="11531" width="9" style="3"/>
    <col min="11532" max="11532" width="27.5" style="3" customWidth="1"/>
    <col min="11533" max="11533" width="63.5" style="3" customWidth="1"/>
    <col min="11534" max="11535" width="9" style="3"/>
    <col min="11536" max="11536" width="11.625" style="3" customWidth="1"/>
    <col min="11537" max="11776" width="9" style="3"/>
    <col min="11777" max="11777" width="3.625" style="3" customWidth="1"/>
    <col min="11778" max="11778" width="5.375" style="3" customWidth="1"/>
    <col min="11779" max="11779" width="4.875" style="3" customWidth="1"/>
    <col min="11780" max="11780" width="4.5" style="3" customWidth="1"/>
    <col min="11781" max="11782" width="9" style="3"/>
    <col min="11783" max="11783" width="6" style="3" customWidth="1"/>
    <col min="11784" max="11784" width="9" style="3"/>
    <col min="11785" max="11785" width="4" style="3" customWidth="1"/>
    <col min="11786" max="11787" width="9" style="3"/>
    <col min="11788" max="11788" width="27.5" style="3" customWidth="1"/>
    <col min="11789" max="11789" width="63.5" style="3" customWidth="1"/>
    <col min="11790" max="11791" width="9" style="3"/>
    <col min="11792" max="11792" width="11.625" style="3" customWidth="1"/>
    <col min="11793" max="12032" width="9" style="3"/>
    <col min="12033" max="12033" width="3.625" style="3" customWidth="1"/>
    <col min="12034" max="12034" width="5.375" style="3" customWidth="1"/>
    <col min="12035" max="12035" width="4.875" style="3" customWidth="1"/>
    <col min="12036" max="12036" width="4.5" style="3" customWidth="1"/>
    <col min="12037" max="12038" width="9" style="3"/>
    <col min="12039" max="12039" width="6" style="3" customWidth="1"/>
    <col min="12040" max="12040" width="9" style="3"/>
    <col min="12041" max="12041" width="4" style="3" customWidth="1"/>
    <col min="12042" max="12043" width="9" style="3"/>
    <col min="12044" max="12044" width="27.5" style="3" customWidth="1"/>
    <col min="12045" max="12045" width="63.5" style="3" customWidth="1"/>
    <col min="12046" max="12047" width="9" style="3"/>
    <col min="12048" max="12048" width="11.625" style="3" customWidth="1"/>
    <col min="12049" max="12288" width="9" style="3"/>
    <col min="12289" max="12289" width="3.625" style="3" customWidth="1"/>
    <col min="12290" max="12290" width="5.375" style="3" customWidth="1"/>
    <col min="12291" max="12291" width="4.875" style="3" customWidth="1"/>
    <col min="12292" max="12292" width="4.5" style="3" customWidth="1"/>
    <col min="12293" max="12294" width="9" style="3"/>
    <col min="12295" max="12295" width="6" style="3" customWidth="1"/>
    <col min="12296" max="12296" width="9" style="3"/>
    <col min="12297" max="12297" width="4" style="3" customWidth="1"/>
    <col min="12298" max="12299" width="9" style="3"/>
    <col min="12300" max="12300" width="27.5" style="3" customWidth="1"/>
    <col min="12301" max="12301" width="63.5" style="3" customWidth="1"/>
    <col min="12302" max="12303" width="9" style="3"/>
    <col min="12304" max="12304" width="11.625" style="3" customWidth="1"/>
    <col min="12305" max="12544" width="9" style="3"/>
    <col min="12545" max="12545" width="3.625" style="3" customWidth="1"/>
    <col min="12546" max="12546" width="5.375" style="3" customWidth="1"/>
    <col min="12547" max="12547" width="4.875" style="3" customWidth="1"/>
    <col min="12548" max="12548" width="4.5" style="3" customWidth="1"/>
    <col min="12549" max="12550" width="9" style="3"/>
    <col min="12551" max="12551" width="6" style="3" customWidth="1"/>
    <col min="12552" max="12552" width="9" style="3"/>
    <col min="12553" max="12553" width="4" style="3" customWidth="1"/>
    <col min="12554" max="12555" width="9" style="3"/>
    <col min="12556" max="12556" width="27.5" style="3" customWidth="1"/>
    <col min="12557" max="12557" width="63.5" style="3" customWidth="1"/>
    <col min="12558" max="12559" width="9" style="3"/>
    <col min="12560" max="12560" width="11.625" style="3" customWidth="1"/>
    <col min="12561" max="12800" width="9" style="3"/>
    <col min="12801" max="12801" width="3.625" style="3" customWidth="1"/>
    <col min="12802" max="12802" width="5.375" style="3" customWidth="1"/>
    <col min="12803" max="12803" width="4.875" style="3" customWidth="1"/>
    <col min="12804" max="12804" width="4.5" style="3" customWidth="1"/>
    <col min="12805" max="12806" width="9" style="3"/>
    <col min="12807" max="12807" width="6" style="3" customWidth="1"/>
    <col min="12808" max="12808" width="9" style="3"/>
    <col min="12809" max="12809" width="4" style="3" customWidth="1"/>
    <col min="12810" max="12811" width="9" style="3"/>
    <col min="12812" max="12812" width="27.5" style="3" customWidth="1"/>
    <col min="12813" max="12813" width="63.5" style="3" customWidth="1"/>
    <col min="12814" max="12815" width="9" style="3"/>
    <col min="12816" max="12816" width="11.625" style="3" customWidth="1"/>
    <col min="12817" max="13056" width="9" style="3"/>
    <col min="13057" max="13057" width="3.625" style="3" customWidth="1"/>
    <col min="13058" max="13058" width="5.375" style="3" customWidth="1"/>
    <col min="13059" max="13059" width="4.875" style="3" customWidth="1"/>
    <col min="13060" max="13060" width="4.5" style="3" customWidth="1"/>
    <col min="13061" max="13062" width="9" style="3"/>
    <col min="13063" max="13063" width="6" style="3" customWidth="1"/>
    <col min="13064" max="13064" width="9" style="3"/>
    <col min="13065" max="13065" width="4" style="3" customWidth="1"/>
    <col min="13066" max="13067" width="9" style="3"/>
    <col min="13068" max="13068" width="27.5" style="3" customWidth="1"/>
    <col min="13069" max="13069" width="63.5" style="3" customWidth="1"/>
    <col min="13070" max="13071" width="9" style="3"/>
    <col min="13072" max="13072" width="11.625" style="3" customWidth="1"/>
    <col min="13073" max="13312" width="9" style="3"/>
    <col min="13313" max="13313" width="3.625" style="3" customWidth="1"/>
    <col min="13314" max="13314" width="5.375" style="3" customWidth="1"/>
    <col min="13315" max="13315" width="4.875" style="3" customWidth="1"/>
    <col min="13316" max="13316" width="4.5" style="3" customWidth="1"/>
    <col min="13317" max="13318" width="9" style="3"/>
    <col min="13319" max="13319" width="6" style="3" customWidth="1"/>
    <col min="13320" max="13320" width="9" style="3"/>
    <col min="13321" max="13321" width="4" style="3" customWidth="1"/>
    <col min="13322" max="13323" width="9" style="3"/>
    <col min="13324" max="13324" width="27.5" style="3" customWidth="1"/>
    <col min="13325" max="13325" width="63.5" style="3" customWidth="1"/>
    <col min="13326" max="13327" width="9" style="3"/>
    <col min="13328" max="13328" width="11.625" style="3" customWidth="1"/>
    <col min="13329" max="13568" width="9" style="3"/>
    <col min="13569" max="13569" width="3.625" style="3" customWidth="1"/>
    <col min="13570" max="13570" width="5.375" style="3" customWidth="1"/>
    <col min="13571" max="13571" width="4.875" style="3" customWidth="1"/>
    <col min="13572" max="13572" width="4.5" style="3" customWidth="1"/>
    <col min="13573" max="13574" width="9" style="3"/>
    <col min="13575" max="13575" width="6" style="3" customWidth="1"/>
    <col min="13576" max="13576" width="9" style="3"/>
    <col min="13577" max="13577" width="4" style="3" customWidth="1"/>
    <col min="13578" max="13579" width="9" style="3"/>
    <col min="13580" max="13580" width="27.5" style="3" customWidth="1"/>
    <col min="13581" max="13581" width="63.5" style="3" customWidth="1"/>
    <col min="13582" max="13583" width="9" style="3"/>
    <col min="13584" max="13584" width="11.625" style="3" customWidth="1"/>
    <col min="13585" max="13824" width="9" style="3"/>
    <col min="13825" max="13825" width="3.625" style="3" customWidth="1"/>
    <col min="13826" max="13826" width="5.375" style="3" customWidth="1"/>
    <col min="13827" max="13827" width="4.875" style="3" customWidth="1"/>
    <col min="13828" max="13828" width="4.5" style="3" customWidth="1"/>
    <col min="13829" max="13830" width="9" style="3"/>
    <col min="13831" max="13831" width="6" style="3" customWidth="1"/>
    <col min="13832" max="13832" width="9" style="3"/>
    <col min="13833" max="13833" width="4" style="3" customWidth="1"/>
    <col min="13834" max="13835" width="9" style="3"/>
    <col min="13836" max="13836" width="27.5" style="3" customWidth="1"/>
    <col min="13837" max="13837" width="63.5" style="3" customWidth="1"/>
    <col min="13838" max="13839" width="9" style="3"/>
    <col min="13840" max="13840" width="11.625" style="3" customWidth="1"/>
    <col min="13841" max="14080" width="9" style="3"/>
    <col min="14081" max="14081" width="3.625" style="3" customWidth="1"/>
    <col min="14082" max="14082" width="5.375" style="3" customWidth="1"/>
    <col min="14083" max="14083" width="4.875" style="3" customWidth="1"/>
    <col min="14084" max="14084" width="4.5" style="3" customWidth="1"/>
    <col min="14085" max="14086" width="9" style="3"/>
    <col min="14087" max="14087" width="6" style="3" customWidth="1"/>
    <col min="14088" max="14088" width="9" style="3"/>
    <col min="14089" max="14089" width="4" style="3" customWidth="1"/>
    <col min="14090" max="14091" width="9" style="3"/>
    <col min="14092" max="14092" width="27.5" style="3" customWidth="1"/>
    <col min="14093" max="14093" width="63.5" style="3" customWidth="1"/>
    <col min="14094" max="14095" width="9" style="3"/>
    <col min="14096" max="14096" width="11.625" style="3" customWidth="1"/>
    <col min="14097" max="14336" width="9" style="3"/>
    <col min="14337" max="14337" width="3.625" style="3" customWidth="1"/>
    <col min="14338" max="14338" width="5.375" style="3" customWidth="1"/>
    <col min="14339" max="14339" width="4.875" style="3" customWidth="1"/>
    <col min="14340" max="14340" width="4.5" style="3" customWidth="1"/>
    <col min="14341" max="14342" width="9" style="3"/>
    <col min="14343" max="14343" width="6" style="3" customWidth="1"/>
    <col min="14344" max="14344" width="9" style="3"/>
    <col min="14345" max="14345" width="4" style="3" customWidth="1"/>
    <col min="14346" max="14347" width="9" style="3"/>
    <col min="14348" max="14348" width="27.5" style="3" customWidth="1"/>
    <col min="14349" max="14349" width="63.5" style="3" customWidth="1"/>
    <col min="14350" max="14351" width="9" style="3"/>
    <col min="14352" max="14352" width="11.625" style="3" customWidth="1"/>
    <col min="14353" max="14592" width="9" style="3"/>
    <col min="14593" max="14593" width="3.625" style="3" customWidth="1"/>
    <col min="14594" max="14594" width="5.375" style="3" customWidth="1"/>
    <col min="14595" max="14595" width="4.875" style="3" customWidth="1"/>
    <col min="14596" max="14596" width="4.5" style="3" customWidth="1"/>
    <col min="14597" max="14598" width="9" style="3"/>
    <col min="14599" max="14599" width="6" style="3" customWidth="1"/>
    <col min="14600" max="14600" width="9" style="3"/>
    <col min="14601" max="14601" width="4" style="3" customWidth="1"/>
    <col min="14602" max="14603" width="9" style="3"/>
    <col min="14604" max="14604" width="27.5" style="3" customWidth="1"/>
    <col min="14605" max="14605" width="63.5" style="3" customWidth="1"/>
    <col min="14606" max="14607" width="9" style="3"/>
    <col min="14608" max="14608" width="11.625" style="3" customWidth="1"/>
    <col min="14609" max="14848" width="9" style="3"/>
    <col min="14849" max="14849" width="3.625" style="3" customWidth="1"/>
    <col min="14850" max="14850" width="5.375" style="3" customWidth="1"/>
    <col min="14851" max="14851" width="4.875" style="3" customWidth="1"/>
    <col min="14852" max="14852" width="4.5" style="3" customWidth="1"/>
    <col min="14853" max="14854" width="9" style="3"/>
    <col min="14855" max="14855" width="6" style="3" customWidth="1"/>
    <col min="14856" max="14856" width="9" style="3"/>
    <col min="14857" max="14857" width="4" style="3" customWidth="1"/>
    <col min="14858" max="14859" width="9" style="3"/>
    <col min="14860" max="14860" width="27.5" style="3" customWidth="1"/>
    <col min="14861" max="14861" width="63.5" style="3" customWidth="1"/>
    <col min="14862" max="14863" width="9" style="3"/>
    <col min="14864" max="14864" width="11.625" style="3" customWidth="1"/>
    <col min="14865" max="15104" width="9" style="3"/>
    <col min="15105" max="15105" width="3.625" style="3" customWidth="1"/>
    <col min="15106" max="15106" width="5.375" style="3" customWidth="1"/>
    <col min="15107" max="15107" width="4.875" style="3" customWidth="1"/>
    <col min="15108" max="15108" width="4.5" style="3" customWidth="1"/>
    <col min="15109" max="15110" width="9" style="3"/>
    <col min="15111" max="15111" width="6" style="3" customWidth="1"/>
    <col min="15112" max="15112" width="9" style="3"/>
    <col min="15113" max="15113" width="4" style="3" customWidth="1"/>
    <col min="15114" max="15115" width="9" style="3"/>
    <col min="15116" max="15116" width="27.5" style="3" customWidth="1"/>
    <col min="15117" max="15117" width="63.5" style="3" customWidth="1"/>
    <col min="15118" max="15119" width="9" style="3"/>
    <col min="15120" max="15120" width="11.625" style="3" customWidth="1"/>
    <col min="15121" max="15360" width="9" style="3"/>
    <col min="15361" max="15361" width="3.625" style="3" customWidth="1"/>
    <col min="15362" max="15362" width="5.375" style="3" customWidth="1"/>
    <col min="15363" max="15363" width="4.875" style="3" customWidth="1"/>
    <col min="15364" max="15364" width="4.5" style="3" customWidth="1"/>
    <col min="15365" max="15366" width="9" style="3"/>
    <col min="15367" max="15367" width="6" style="3" customWidth="1"/>
    <col min="15368" max="15368" width="9" style="3"/>
    <col min="15369" max="15369" width="4" style="3" customWidth="1"/>
    <col min="15370" max="15371" width="9" style="3"/>
    <col min="15372" max="15372" width="27.5" style="3" customWidth="1"/>
    <col min="15373" max="15373" width="63.5" style="3" customWidth="1"/>
    <col min="15374" max="15375" width="9" style="3"/>
    <col min="15376" max="15376" width="11.625" style="3" customWidth="1"/>
    <col min="15377" max="15616" width="9" style="3"/>
    <col min="15617" max="15617" width="3.625" style="3" customWidth="1"/>
    <col min="15618" max="15618" width="5.375" style="3" customWidth="1"/>
    <col min="15619" max="15619" width="4.875" style="3" customWidth="1"/>
    <col min="15620" max="15620" width="4.5" style="3" customWidth="1"/>
    <col min="15621" max="15622" width="9" style="3"/>
    <col min="15623" max="15623" width="6" style="3" customWidth="1"/>
    <col min="15624" max="15624" width="9" style="3"/>
    <col min="15625" max="15625" width="4" style="3" customWidth="1"/>
    <col min="15626" max="15627" width="9" style="3"/>
    <col min="15628" max="15628" width="27.5" style="3" customWidth="1"/>
    <col min="15629" max="15629" width="63.5" style="3" customWidth="1"/>
    <col min="15630" max="15631" width="9" style="3"/>
    <col min="15632" max="15632" width="11.625" style="3" customWidth="1"/>
    <col min="15633" max="15872" width="9" style="3"/>
    <col min="15873" max="15873" width="3.625" style="3" customWidth="1"/>
    <col min="15874" max="15874" width="5.375" style="3" customWidth="1"/>
    <col min="15875" max="15875" width="4.875" style="3" customWidth="1"/>
    <col min="15876" max="15876" width="4.5" style="3" customWidth="1"/>
    <col min="15877" max="15878" width="9" style="3"/>
    <col min="15879" max="15879" width="6" style="3" customWidth="1"/>
    <col min="15880" max="15880" width="9" style="3"/>
    <col min="15881" max="15881" width="4" style="3" customWidth="1"/>
    <col min="15882" max="15883" width="9" style="3"/>
    <col min="15884" max="15884" width="27.5" style="3" customWidth="1"/>
    <col min="15885" max="15885" width="63.5" style="3" customWidth="1"/>
    <col min="15886" max="15887" width="9" style="3"/>
    <col min="15888" max="15888" width="11.625" style="3" customWidth="1"/>
    <col min="15889" max="16128" width="9" style="3"/>
    <col min="16129" max="16129" width="3.625" style="3" customWidth="1"/>
    <col min="16130" max="16130" width="5.375" style="3" customWidth="1"/>
    <col min="16131" max="16131" width="4.875" style="3" customWidth="1"/>
    <col min="16132" max="16132" width="4.5" style="3" customWidth="1"/>
    <col min="16133" max="16134" width="9" style="3"/>
    <col min="16135" max="16135" width="6" style="3" customWidth="1"/>
    <col min="16136" max="16136" width="9" style="3"/>
    <col min="16137" max="16137" width="4" style="3" customWidth="1"/>
    <col min="16138" max="16139" width="9" style="3"/>
    <col min="16140" max="16140" width="27.5" style="3" customWidth="1"/>
    <col min="16141" max="16141" width="63.5" style="3" customWidth="1"/>
    <col min="16142" max="16143" width="9" style="3"/>
    <col min="16144" max="16144" width="11.625" style="3" customWidth="1"/>
    <col min="16145" max="16384" width="9" style="3"/>
  </cols>
  <sheetData>
    <row r="1" spans="1:25" ht="24.75" customHeight="1">
      <c r="A1" s="56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25" ht="24.75" customHeight="1">
      <c r="A2" s="17" t="s">
        <v>128</v>
      </c>
      <c r="B2" s="18" t="s">
        <v>49</v>
      </c>
      <c r="C2" s="19" t="s">
        <v>50</v>
      </c>
      <c r="D2" s="19" t="s">
        <v>51</v>
      </c>
      <c r="E2" s="17" t="s">
        <v>225</v>
      </c>
      <c r="F2" s="20" t="s">
        <v>131</v>
      </c>
      <c r="G2" s="17" t="s">
        <v>53</v>
      </c>
      <c r="H2" s="19" t="s">
        <v>54</v>
      </c>
      <c r="I2" s="17" t="s">
        <v>55</v>
      </c>
      <c r="J2" s="18" t="s">
        <v>56</v>
      </c>
      <c r="K2" s="17" t="s">
        <v>57</v>
      </c>
      <c r="M2" s="29" t="s">
        <v>58</v>
      </c>
      <c r="N2" s="15"/>
      <c r="O2" s="15"/>
      <c r="P2" s="15"/>
    </row>
    <row r="3" spans="1:25" ht="24.75" customHeight="1">
      <c r="A3" s="21">
        <v>1</v>
      </c>
      <c r="B3" s="22" t="s">
        <v>59</v>
      </c>
      <c r="C3" s="23" t="s">
        <v>60</v>
      </c>
      <c r="D3" s="23" t="s">
        <v>61</v>
      </c>
      <c r="E3" s="24" t="s">
        <v>62</v>
      </c>
      <c r="F3" s="25">
        <v>20394</v>
      </c>
      <c r="G3" s="26">
        <f t="shared" ref="G3:G22" ca="1" si="0">(TODAY() -F3)/365</f>
        <v>66.893150684931513</v>
      </c>
      <c r="H3" s="25">
        <v>28703</v>
      </c>
      <c r="I3" s="26">
        <f t="shared" ref="I3:I22" ca="1" si="1">(TODAY() -H3)/365</f>
        <v>44.128767123287673</v>
      </c>
      <c r="J3" s="24" t="s">
        <v>63</v>
      </c>
      <c r="K3" s="24" t="s">
        <v>64</v>
      </c>
      <c r="M3" s="15" t="s">
        <v>135</v>
      </c>
      <c r="N3" s="15"/>
      <c r="O3" s="17" t="s">
        <v>225</v>
      </c>
      <c r="P3" s="18" t="s">
        <v>56</v>
      </c>
    </row>
    <row r="4" spans="1:25" ht="24.75" customHeight="1">
      <c r="A4" s="21">
        <v>2</v>
      </c>
      <c r="B4" s="22" t="s">
        <v>66</v>
      </c>
      <c r="C4" s="23" t="s">
        <v>67</v>
      </c>
      <c r="D4" s="23" t="s">
        <v>68</v>
      </c>
      <c r="E4" s="24" t="s">
        <v>69</v>
      </c>
      <c r="F4" s="25">
        <v>27334</v>
      </c>
      <c r="G4" s="26">
        <f t="shared" ca="1" si="0"/>
        <v>47.87945205479452</v>
      </c>
      <c r="H4" s="25">
        <v>34304</v>
      </c>
      <c r="I4" s="26">
        <f t="shared" ca="1" si="1"/>
        <v>28.783561643835615</v>
      </c>
      <c r="J4" s="24" t="s">
        <v>70</v>
      </c>
      <c r="K4" s="24" t="s">
        <v>71</v>
      </c>
      <c r="M4" s="15" t="s">
        <v>103</v>
      </c>
      <c r="N4" s="15"/>
      <c r="O4" s="60" t="s">
        <v>227</v>
      </c>
      <c r="P4" s="60"/>
    </row>
    <row r="5" spans="1:25" ht="24.75" customHeight="1">
      <c r="A5" s="21">
        <v>3</v>
      </c>
      <c r="B5" s="22" t="s">
        <v>73</v>
      </c>
      <c r="C5" s="23" t="s">
        <v>60</v>
      </c>
      <c r="D5" s="23" t="s">
        <v>61</v>
      </c>
      <c r="E5" s="24" t="s">
        <v>74</v>
      </c>
      <c r="F5" s="25">
        <v>20911</v>
      </c>
      <c r="G5" s="26">
        <f t="shared" ca="1" si="0"/>
        <v>65.476712328767121</v>
      </c>
      <c r="H5" s="25">
        <v>28004</v>
      </c>
      <c r="I5" s="26">
        <f t="shared" ca="1" si="1"/>
        <v>46.043835616438358</v>
      </c>
      <c r="J5" s="24" t="s">
        <v>75</v>
      </c>
      <c r="K5" s="24" t="s">
        <v>76</v>
      </c>
      <c r="M5" s="15"/>
      <c r="N5" s="15"/>
      <c r="O5" s="60"/>
      <c r="P5" s="60" t="s">
        <v>228</v>
      </c>
    </row>
    <row r="6" spans="1:25" ht="24.75" customHeight="1">
      <c r="A6" s="21">
        <v>4</v>
      </c>
      <c r="B6" s="22" t="s">
        <v>77</v>
      </c>
      <c r="C6" s="23" t="s">
        <v>60</v>
      </c>
      <c r="D6" s="23" t="s">
        <v>61</v>
      </c>
      <c r="E6" s="24" t="s">
        <v>78</v>
      </c>
      <c r="F6" s="25">
        <v>22282</v>
      </c>
      <c r="G6" s="26">
        <f t="shared" ca="1" si="0"/>
        <v>61.720547945205482</v>
      </c>
      <c r="H6" s="25">
        <v>30317</v>
      </c>
      <c r="I6" s="26">
        <f t="shared" ca="1" si="1"/>
        <v>39.706849315068496</v>
      </c>
      <c r="J6" s="24" t="s">
        <v>79</v>
      </c>
      <c r="K6" s="24" t="s">
        <v>76</v>
      </c>
      <c r="M6" s="15"/>
      <c r="N6" s="15"/>
      <c r="O6" s="15"/>
      <c r="P6" s="15"/>
    </row>
    <row r="7" spans="1:25" ht="24.75" customHeight="1">
      <c r="A7" s="21">
        <v>5</v>
      </c>
      <c r="B7" s="22" t="s">
        <v>81</v>
      </c>
      <c r="C7" s="23" t="s">
        <v>67</v>
      </c>
      <c r="D7" s="23" t="s">
        <v>68</v>
      </c>
      <c r="E7" s="24" t="s">
        <v>82</v>
      </c>
      <c r="F7" s="25">
        <v>19059</v>
      </c>
      <c r="G7" s="26">
        <f t="shared" ca="1" si="0"/>
        <v>70.550684931506851</v>
      </c>
      <c r="H7" s="25">
        <v>25538</v>
      </c>
      <c r="I7" s="26">
        <f t="shared" ca="1" si="1"/>
        <v>52.8</v>
      </c>
      <c r="J7" s="24" t="s">
        <v>83</v>
      </c>
      <c r="K7" s="24" t="s">
        <v>84</v>
      </c>
      <c r="M7" s="15"/>
      <c r="P7" s="15"/>
    </row>
    <row r="8" spans="1:25" ht="24.75" customHeight="1">
      <c r="A8" s="21">
        <v>6</v>
      </c>
      <c r="B8" s="22" t="s">
        <v>86</v>
      </c>
      <c r="C8" s="23" t="s">
        <v>60</v>
      </c>
      <c r="D8" s="23" t="s">
        <v>61</v>
      </c>
      <c r="E8" s="24" t="s">
        <v>87</v>
      </c>
      <c r="F8" s="25">
        <v>25873</v>
      </c>
      <c r="G8" s="26">
        <f t="shared" ca="1" si="0"/>
        <v>51.88219178082192</v>
      </c>
      <c r="H8" s="25">
        <v>34669</v>
      </c>
      <c r="I8" s="26">
        <f t="shared" ca="1" si="1"/>
        <v>27.783561643835615</v>
      </c>
      <c r="J8" s="24" t="s">
        <v>88</v>
      </c>
      <c r="K8" s="24" t="s">
        <v>64</v>
      </c>
      <c r="M8" s="15"/>
      <c r="P8" s="15"/>
    </row>
    <row r="9" spans="1:25" ht="24.75" customHeight="1">
      <c r="A9" s="21">
        <v>7</v>
      </c>
      <c r="B9" s="22" t="s">
        <v>89</v>
      </c>
      <c r="C9" s="23" t="s">
        <v>67</v>
      </c>
      <c r="D9" s="23" t="s">
        <v>61</v>
      </c>
      <c r="E9" s="24" t="s">
        <v>90</v>
      </c>
      <c r="F9" s="25">
        <v>22616</v>
      </c>
      <c r="G9" s="26">
        <f t="shared" ca="1" si="0"/>
        <v>60.805479452054797</v>
      </c>
      <c r="H9" s="25">
        <v>30682</v>
      </c>
      <c r="I9" s="26">
        <f t="shared" ca="1" si="1"/>
        <v>38.706849315068496</v>
      </c>
      <c r="J9" s="24" t="s">
        <v>79</v>
      </c>
      <c r="K9" s="24" t="s">
        <v>64</v>
      </c>
      <c r="M9" s="57"/>
      <c r="N9" s="57"/>
      <c r="O9" s="57"/>
      <c r="P9" s="57"/>
    </row>
    <row r="10" spans="1:25" ht="24.75" customHeight="1">
      <c r="A10" s="21">
        <v>8</v>
      </c>
      <c r="B10" s="22" t="s">
        <v>91</v>
      </c>
      <c r="C10" s="23" t="s">
        <v>67</v>
      </c>
      <c r="D10" s="23" t="s">
        <v>61</v>
      </c>
      <c r="E10" s="24" t="s">
        <v>92</v>
      </c>
      <c r="F10" s="25">
        <v>20210</v>
      </c>
      <c r="G10" s="26">
        <f t="shared" ca="1" si="0"/>
        <v>67.397260273972606</v>
      </c>
      <c r="H10" s="25">
        <v>25965</v>
      </c>
      <c r="I10" s="26">
        <f t="shared" ca="1" si="1"/>
        <v>51.630136986301373</v>
      </c>
      <c r="J10" s="24" t="s">
        <v>70</v>
      </c>
      <c r="K10" s="24" t="s">
        <v>64</v>
      </c>
      <c r="M10"/>
      <c r="N10"/>
      <c r="O10" s="17" t="s">
        <v>128</v>
      </c>
      <c r="P10" s="18" t="s">
        <v>49</v>
      </c>
      <c r="Q10" s="19" t="s">
        <v>50</v>
      </c>
      <c r="R10" s="19" t="s">
        <v>51</v>
      </c>
      <c r="S10" s="17" t="s">
        <v>225</v>
      </c>
      <c r="T10" s="20" t="s">
        <v>131</v>
      </c>
      <c r="U10" s="17" t="s">
        <v>53</v>
      </c>
      <c r="V10" s="19" t="s">
        <v>54</v>
      </c>
      <c r="W10" s="17" t="s">
        <v>55</v>
      </c>
      <c r="X10" s="18" t="s">
        <v>56</v>
      </c>
      <c r="Y10" s="17" t="s">
        <v>57</v>
      </c>
    </row>
    <row r="11" spans="1:25" ht="24.75" customHeight="1">
      <c r="A11" s="21">
        <v>9</v>
      </c>
      <c r="B11" s="22" t="s">
        <v>94</v>
      </c>
      <c r="C11" s="23" t="s">
        <v>67</v>
      </c>
      <c r="D11" s="23" t="s">
        <v>68</v>
      </c>
      <c r="E11" s="24" t="s">
        <v>95</v>
      </c>
      <c r="F11" s="25">
        <v>20637</v>
      </c>
      <c r="G11" s="26">
        <f t="shared" ca="1" si="0"/>
        <v>66.227397260273975</v>
      </c>
      <c r="H11" s="25">
        <v>28095</v>
      </c>
      <c r="I11" s="26">
        <f t="shared" ca="1" si="1"/>
        <v>45.794520547945204</v>
      </c>
      <c r="J11" s="24" t="s">
        <v>96</v>
      </c>
      <c r="K11" s="24" t="s">
        <v>97</v>
      </c>
      <c r="M11"/>
      <c r="N11"/>
      <c r="O11" s="21">
        <v>2</v>
      </c>
      <c r="P11" s="22" t="s">
        <v>66</v>
      </c>
      <c r="Q11" s="23" t="s">
        <v>67</v>
      </c>
      <c r="R11" s="23" t="s">
        <v>68</v>
      </c>
      <c r="S11" s="24" t="s">
        <v>69</v>
      </c>
      <c r="T11" s="25">
        <v>27334</v>
      </c>
      <c r="U11" s="26">
        <v>47.87945205479452</v>
      </c>
      <c r="V11" s="25">
        <v>34304</v>
      </c>
      <c r="W11" s="26">
        <v>28.783561643835615</v>
      </c>
      <c r="X11" s="24" t="s">
        <v>70</v>
      </c>
      <c r="Y11" s="24" t="s">
        <v>71</v>
      </c>
    </row>
    <row r="12" spans="1:25" ht="24.75" customHeight="1">
      <c r="A12" s="21">
        <v>10</v>
      </c>
      <c r="B12" s="22" t="s">
        <v>98</v>
      </c>
      <c r="C12" s="23" t="s">
        <v>67</v>
      </c>
      <c r="D12" s="23" t="s">
        <v>61</v>
      </c>
      <c r="E12" s="24" t="s">
        <v>99</v>
      </c>
      <c r="F12" s="25">
        <v>22221</v>
      </c>
      <c r="G12" s="26">
        <f t="shared" ca="1" si="0"/>
        <v>61.887671232876713</v>
      </c>
      <c r="H12" s="25">
        <v>31079</v>
      </c>
      <c r="I12" s="26">
        <f t="shared" ca="1" si="1"/>
        <v>37.61917808219178</v>
      </c>
      <c r="J12" s="24" t="s">
        <v>100</v>
      </c>
      <c r="K12" s="24" t="s">
        <v>97</v>
      </c>
      <c r="M12"/>
      <c r="N12"/>
      <c r="O12" s="21">
        <v>7</v>
      </c>
      <c r="P12" s="22" t="s">
        <v>89</v>
      </c>
      <c r="Q12" s="23" t="s">
        <v>67</v>
      </c>
      <c r="R12" s="23" t="s">
        <v>61</v>
      </c>
      <c r="S12" s="24" t="s">
        <v>90</v>
      </c>
      <c r="T12" s="25">
        <v>22616</v>
      </c>
      <c r="U12" s="26">
        <v>60.805479452054797</v>
      </c>
      <c r="V12" s="25">
        <v>30682</v>
      </c>
      <c r="W12" s="26">
        <v>38.706849315068496</v>
      </c>
      <c r="X12" s="24" t="s">
        <v>79</v>
      </c>
      <c r="Y12" s="24" t="s">
        <v>64</v>
      </c>
    </row>
    <row r="13" spans="1:25" ht="24.75" customHeight="1">
      <c r="A13" s="21">
        <v>11</v>
      </c>
      <c r="B13" s="22" t="s">
        <v>101</v>
      </c>
      <c r="C13" s="23" t="s">
        <v>67</v>
      </c>
      <c r="D13" s="23" t="s">
        <v>61</v>
      </c>
      <c r="E13" s="24" t="s">
        <v>102</v>
      </c>
      <c r="F13" s="25">
        <v>26054</v>
      </c>
      <c r="G13" s="26">
        <f t="shared" ca="1" si="0"/>
        <v>51.386301369863013</v>
      </c>
      <c r="H13" s="25">
        <v>34516</v>
      </c>
      <c r="I13" s="26">
        <f t="shared" ca="1" si="1"/>
        <v>28.202739726027396</v>
      </c>
      <c r="J13" s="24" t="s">
        <v>75</v>
      </c>
      <c r="K13" s="24" t="s">
        <v>97</v>
      </c>
      <c r="M13"/>
      <c r="N13"/>
      <c r="O13" s="21">
        <v>8</v>
      </c>
      <c r="P13" s="22" t="s">
        <v>91</v>
      </c>
      <c r="Q13" s="23" t="s">
        <v>67</v>
      </c>
      <c r="R13" s="23" t="s">
        <v>61</v>
      </c>
      <c r="S13" s="24" t="s">
        <v>92</v>
      </c>
      <c r="T13" s="25">
        <v>20210</v>
      </c>
      <c r="U13" s="26">
        <v>67.397260273972606</v>
      </c>
      <c r="V13" s="25">
        <v>25965</v>
      </c>
      <c r="W13" s="26">
        <v>51.630136986301373</v>
      </c>
      <c r="X13" s="24" t="s">
        <v>70</v>
      </c>
      <c r="Y13" s="24" t="s">
        <v>64</v>
      </c>
    </row>
    <row r="14" spans="1:25" ht="24.75" customHeight="1">
      <c r="A14" s="21">
        <v>12</v>
      </c>
      <c r="B14" s="22" t="s">
        <v>104</v>
      </c>
      <c r="C14" s="23" t="s">
        <v>60</v>
      </c>
      <c r="D14" s="23" t="s">
        <v>61</v>
      </c>
      <c r="E14" s="24" t="s">
        <v>105</v>
      </c>
      <c r="F14" s="25">
        <v>17076</v>
      </c>
      <c r="G14" s="26">
        <f t="shared" ca="1" si="0"/>
        <v>75.983561643835614</v>
      </c>
      <c r="H14" s="25">
        <v>21064</v>
      </c>
      <c r="I14" s="26">
        <f t="shared" ca="1" si="1"/>
        <v>65.057534246575344</v>
      </c>
      <c r="J14" s="24" t="s">
        <v>70</v>
      </c>
      <c r="K14" s="24" t="s">
        <v>64</v>
      </c>
      <c r="N14" s="15"/>
      <c r="O14" s="21">
        <v>12</v>
      </c>
      <c r="P14" s="22" t="s">
        <v>104</v>
      </c>
      <c r="Q14" s="23" t="s">
        <v>60</v>
      </c>
      <c r="R14" s="23" t="s">
        <v>61</v>
      </c>
      <c r="S14" s="24" t="s">
        <v>105</v>
      </c>
      <c r="T14" s="25">
        <v>17076</v>
      </c>
      <c r="U14" s="26">
        <v>75.983561643835614</v>
      </c>
      <c r="V14" s="25">
        <v>21064</v>
      </c>
      <c r="W14" s="26">
        <v>65.057534246575344</v>
      </c>
      <c r="X14" s="24" t="s">
        <v>70</v>
      </c>
      <c r="Y14" s="24" t="s">
        <v>64</v>
      </c>
    </row>
    <row r="15" spans="1:25" ht="24.75" customHeight="1">
      <c r="A15" s="21">
        <v>13</v>
      </c>
      <c r="B15" s="22" t="s">
        <v>106</v>
      </c>
      <c r="C15" s="23" t="s">
        <v>60</v>
      </c>
      <c r="D15" s="23" t="s">
        <v>107</v>
      </c>
      <c r="E15" s="24" t="s">
        <v>108</v>
      </c>
      <c r="F15" s="25">
        <v>28216</v>
      </c>
      <c r="G15" s="26">
        <f t="shared" ca="1" si="0"/>
        <v>45.463013698630135</v>
      </c>
      <c r="H15" s="25">
        <v>36130</v>
      </c>
      <c r="I15" s="26">
        <f t="shared" ca="1" si="1"/>
        <v>23.780821917808218</v>
      </c>
      <c r="J15" s="24" t="s">
        <v>75</v>
      </c>
      <c r="K15" s="24" t="s">
        <v>109</v>
      </c>
      <c r="M15" s="15"/>
      <c r="N15" s="15"/>
      <c r="O15" s="21">
        <v>14</v>
      </c>
      <c r="P15" s="22" t="s">
        <v>110</v>
      </c>
      <c r="Q15" s="23" t="s">
        <v>67</v>
      </c>
      <c r="R15" s="23" t="s">
        <v>61</v>
      </c>
      <c r="S15" s="24" t="s">
        <v>132</v>
      </c>
      <c r="T15" s="25">
        <v>26999</v>
      </c>
      <c r="U15" s="26">
        <v>48.797260273972604</v>
      </c>
      <c r="V15" s="25">
        <v>34851</v>
      </c>
      <c r="W15" s="26">
        <v>27.284931506849315</v>
      </c>
      <c r="X15" s="24" t="s">
        <v>111</v>
      </c>
      <c r="Y15" s="24" t="s">
        <v>97</v>
      </c>
    </row>
    <row r="16" spans="1:25" ht="24.75" customHeight="1">
      <c r="A16" s="21">
        <v>14</v>
      </c>
      <c r="B16" s="22" t="s">
        <v>110</v>
      </c>
      <c r="C16" s="23" t="s">
        <v>67</v>
      </c>
      <c r="D16" s="23" t="s">
        <v>61</v>
      </c>
      <c r="E16" s="24" t="s">
        <v>132</v>
      </c>
      <c r="F16" s="25">
        <v>26999</v>
      </c>
      <c r="G16" s="26">
        <f t="shared" ca="1" si="0"/>
        <v>48.797260273972604</v>
      </c>
      <c r="H16" s="25">
        <v>34851</v>
      </c>
      <c r="I16" s="26">
        <f t="shared" ca="1" si="1"/>
        <v>27.284931506849315</v>
      </c>
      <c r="J16" s="24" t="s">
        <v>111</v>
      </c>
      <c r="K16" s="24" t="s">
        <v>97</v>
      </c>
      <c r="M16" s="30"/>
      <c r="N16" s="15"/>
      <c r="O16" s="21">
        <v>16</v>
      </c>
      <c r="P16" s="27" t="s">
        <v>114</v>
      </c>
      <c r="Q16" s="23" t="s">
        <v>67</v>
      </c>
      <c r="R16" s="23" t="s">
        <v>61</v>
      </c>
      <c r="S16" s="24" t="s">
        <v>115</v>
      </c>
      <c r="T16" s="25">
        <v>21824</v>
      </c>
      <c r="U16" s="26">
        <v>62.975342465753428</v>
      </c>
      <c r="V16" s="25">
        <v>28764</v>
      </c>
      <c r="W16" s="26">
        <v>43.961643835616435</v>
      </c>
      <c r="X16" s="24" t="s">
        <v>75</v>
      </c>
      <c r="Y16" s="24" t="s">
        <v>116</v>
      </c>
    </row>
    <row r="17" spans="1:25" ht="24.75" customHeight="1">
      <c r="A17" s="21">
        <v>15</v>
      </c>
      <c r="B17" s="27" t="s">
        <v>112</v>
      </c>
      <c r="C17" s="23" t="s">
        <v>67</v>
      </c>
      <c r="D17" s="23" t="s">
        <v>61</v>
      </c>
      <c r="E17" s="24" t="s">
        <v>113</v>
      </c>
      <c r="F17" s="25">
        <v>19633</v>
      </c>
      <c r="G17" s="26">
        <f t="shared" ca="1" si="0"/>
        <v>68.978082191780828</v>
      </c>
      <c r="H17" s="25">
        <v>25082</v>
      </c>
      <c r="I17" s="26">
        <f t="shared" ca="1" si="1"/>
        <v>54.049315068493151</v>
      </c>
      <c r="J17" s="24" t="s">
        <v>75</v>
      </c>
      <c r="K17" s="24" t="s">
        <v>76</v>
      </c>
      <c r="O17" s="21">
        <v>20</v>
      </c>
      <c r="P17" s="28" t="s">
        <v>125</v>
      </c>
      <c r="Q17" s="23" t="s">
        <v>67</v>
      </c>
      <c r="R17" s="23" t="s">
        <v>126</v>
      </c>
      <c r="S17" s="24" t="s">
        <v>127</v>
      </c>
      <c r="T17" s="25">
        <v>19299</v>
      </c>
      <c r="U17" s="26">
        <v>69.893150684931513</v>
      </c>
      <c r="V17" s="25">
        <v>25385</v>
      </c>
      <c r="W17" s="26">
        <v>53.219178082191782</v>
      </c>
      <c r="X17" s="24" t="s">
        <v>70</v>
      </c>
      <c r="Y17" s="24" t="s">
        <v>71</v>
      </c>
    </row>
    <row r="18" spans="1:25" ht="24.75" customHeight="1">
      <c r="A18" s="21">
        <v>16</v>
      </c>
      <c r="B18" s="27" t="s">
        <v>114</v>
      </c>
      <c r="C18" s="23" t="s">
        <v>67</v>
      </c>
      <c r="D18" s="23" t="s">
        <v>61</v>
      </c>
      <c r="E18" s="24" t="s">
        <v>115</v>
      </c>
      <c r="F18" s="25">
        <v>21824</v>
      </c>
      <c r="G18" s="26">
        <f t="shared" ca="1" si="0"/>
        <v>62.975342465753428</v>
      </c>
      <c r="H18" s="25">
        <v>28764</v>
      </c>
      <c r="I18" s="26">
        <f t="shared" ca="1" si="1"/>
        <v>43.961643835616435</v>
      </c>
      <c r="J18" s="24" t="s">
        <v>75</v>
      </c>
      <c r="K18" s="24" t="s">
        <v>116</v>
      </c>
    </row>
    <row r="19" spans="1:25" ht="24.75" customHeight="1">
      <c r="A19" s="21">
        <v>17</v>
      </c>
      <c r="B19" s="22" t="s">
        <v>117</v>
      </c>
      <c r="C19" s="23" t="s">
        <v>67</v>
      </c>
      <c r="D19" s="23" t="s">
        <v>61</v>
      </c>
      <c r="E19" s="24" t="s">
        <v>118</v>
      </c>
      <c r="F19" s="25">
        <v>22586</v>
      </c>
      <c r="G19" s="26">
        <f t="shared" ca="1" si="0"/>
        <v>60.887671232876713</v>
      </c>
      <c r="H19" s="25">
        <v>30956</v>
      </c>
      <c r="I19" s="26">
        <f t="shared" ca="1" si="1"/>
        <v>37.956164383561642</v>
      </c>
      <c r="J19" s="24" t="s">
        <v>75</v>
      </c>
      <c r="K19" s="24" t="s">
        <v>119</v>
      </c>
    </row>
    <row r="20" spans="1:25" ht="24.75" customHeight="1">
      <c r="A20" s="21">
        <v>18</v>
      </c>
      <c r="B20" s="22" t="s">
        <v>120</v>
      </c>
      <c r="C20" s="23" t="s">
        <v>67</v>
      </c>
      <c r="D20" s="23" t="s">
        <v>61</v>
      </c>
      <c r="E20" s="24" t="s">
        <v>121</v>
      </c>
      <c r="F20" s="25">
        <v>29221</v>
      </c>
      <c r="G20" s="26">
        <f t="shared" ca="1" si="0"/>
        <v>42.709589041095889</v>
      </c>
      <c r="H20" s="25">
        <v>36192</v>
      </c>
      <c r="I20" s="26">
        <f t="shared" ca="1" si="1"/>
        <v>23.610958904109587</v>
      </c>
      <c r="J20" s="24" t="s">
        <v>79</v>
      </c>
      <c r="K20" s="24" t="s">
        <v>64</v>
      </c>
    </row>
    <row r="21" spans="1:25" ht="24.75" customHeight="1">
      <c r="A21" s="21">
        <v>19</v>
      </c>
      <c r="B21" s="28" t="s">
        <v>122</v>
      </c>
      <c r="C21" s="23" t="s">
        <v>60</v>
      </c>
      <c r="D21" s="23" t="s">
        <v>61</v>
      </c>
      <c r="E21" s="24" t="s">
        <v>123</v>
      </c>
      <c r="F21" s="25">
        <v>16589</v>
      </c>
      <c r="G21" s="26">
        <f t="shared" ca="1" si="0"/>
        <v>77.317808219178076</v>
      </c>
      <c r="H21" s="25">
        <v>21064</v>
      </c>
      <c r="I21" s="26">
        <f t="shared" ca="1" si="1"/>
        <v>65.057534246575344</v>
      </c>
      <c r="J21" s="24" t="s">
        <v>124</v>
      </c>
      <c r="K21" s="24" t="s">
        <v>97</v>
      </c>
    </row>
    <row r="22" spans="1:25" ht="24.75" customHeight="1">
      <c r="A22" s="21">
        <v>20</v>
      </c>
      <c r="B22" s="28" t="s">
        <v>125</v>
      </c>
      <c r="C22" s="23" t="s">
        <v>67</v>
      </c>
      <c r="D22" s="23" t="s">
        <v>126</v>
      </c>
      <c r="E22" s="24" t="s">
        <v>127</v>
      </c>
      <c r="F22" s="25">
        <v>19299</v>
      </c>
      <c r="G22" s="26">
        <f t="shared" ca="1" si="0"/>
        <v>69.893150684931513</v>
      </c>
      <c r="H22" s="25">
        <v>25385</v>
      </c>
      <c r="I22" s="26">
        <f t="shared" ca="1" si="1"/>
        <v>53.219178082191782</v>
      </c>
      <c r="J22" s="24" t="s">
        <v>70</v>
      </c>
      <c r="K22" s="24" t="s">
        <v>71</v>
      </c>
    </row>
    <row r="23" spans="1:25">
      <c r="A23" s="4"/>
      <c r="D23" s="4"/>
    </row>
    <row r="26" spans="1:25">
      <c r="A26" s="5"/>
      <c r="B26" s="6"/>
      <c r="C26"/>
      <c r="D26"/>
      <c r="E26"/>
      <c r="F26"/>
      <c r="G26" s="5"/>
      <c r="H26" s="7"/>
      <c r="I26" s="5"/>
      <c r="J26" s="6"/>
      <c r="K26" s="5"/>
      <c r="L26" s="8"/>
      <c r="M26" s="8"/>
    </row>
    <row r="27" spans="1:25">
      <c r="A27" s="9"/>
      <c r="B27" s="9"/>
      <c r="C27"/>
      <c r="D27"/>
      <c r="E27"/>
      <c r="F27"/>
      <c r="G27" s="9"/>
      <c r="H27" s="9"/>
      <c r="I27" s="9"/>
      <c r="J27" s="9"/>
      <c r="K27" s="9"/>
    </row>
    <row r="28" spans="1:25">
      <c r="A28"/>
      <c r="B28"/>
      <c r="C28"/>
      <c r="D28"/>
      <c r="E28"/>
      <c r="F28"/>
      <c r="G28"/>
      <c r="H28"/>
      <c r="I28"/>
      <c r="J28"/>
      <c r="K28"/>
    </row>
    <row r="29" spans="1:25">
      <c r="A29"/>
      <c r="B29"/>
      <c r="C29"/>
      <c r="D29"/>
      <c r="E29"/>
      <c r="F29"/>
      <c r="G29"/>
      <c r="H29"/>
      <c r="I29"/>
      <c r="J29"/>
      <c r="K29"/>
    </row>
    <row r="30" spans="1:25">
      <c r="A30"/>
      <c r="B30"/>
      <c r="C30"/>
      <c r="D30"/>
      <c r="E30"/>
      <c r="F30"/>
      <c r="G30"/>
      <c r="H30"/>
      <c r="I30"/>
      <c r="J30"/>
      <c r="K30"/>
    </row>
  </sheetData>
  <mergeCells count="2">
    <mergeCell ref="A1:K1"/>
    <mergeCell ref="M9:P9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33</vt:i4>
      </vt:variant>
    </vt:vector>
  </HeadingPairs>
  <TitlesOfParts>
    <vt:vector size="4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'1'!Criteria</vt:lpstr>
      <vt:lpstr>'10'!Criteria</vt:lpstr>
      <vt:lpstr>'11'!Criteria</vt:lpstr>
      <vt:lpstr>'12'!Criteria</vt:lpstr>
      <vt:lpstr>'13'!Criteria</vt:lpstr>
      <vt:lpstr>'14'!Criteria</vt:lpstr>
      <vt:lpstr>'15'!Criteria</vt:lpstr>
      <vt:lpstr>'16'!Criteria</vt:lpstr>
      <vt:lpstr>'2'!Criteria</vt:lpstr>
      <vt:lpstr>'3'!Criteria</vt:lpstr>
      <vt:lpstr>'4'!Criteria</vt:lpstr>
      <vt:lpstr>'5'!Criteria</vt:lpstr>
      <vt:lpstr>'6'!Criteria</vt:lpstr>
      <vt:lpstr>'7'!Criteria</vt:lpstr>
      <vt:lpstr>'8'!Criteria</vt:lpstr>
      <vt:lpstr>'9'!Criteria</vt:lpstr>
      <vt:lpstr>Database</vt:lpstr>
      <vt:lpstr>'1'!提取</vt:lpstr>
      <vt:lpstr>'10'!提取</vt:lpstr>
      <vt:lpstr>'11'!提取</vt:lpstr>
      <vt:lpstr>'12'!提取</vt:lpstr>
      <vt:lpstr>'13'!提取</vt:lpstr>
      <vt:lpstr>'14'!提取</vt:lpstr>
      <vt:lpstr>'15'!提取</vt:lpstr>
      <vt:lpstr>'16'!提取</vt:lpstr>
      <vt:lpstr>'2'!提取</vt:lpstr>
      <vt:lpstr>'3'!提取</vt:lpstr>
      <vt:lpstr>'4'!提取</vt:lpstr>
      <vt:lpstr>'5'!提取</vt:lpstr>
      <vt:lpstr>'6'!提取</vt:lpstr>
      <vt:lpstr>'7'!提取</vt:lpstr>
      <vt:lpstr>'8'!提取</vt:lpstr>
      <vt:lpstr>'9'!提取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xinhua</dc:creator>
  <cp:lastModifiedBy>Lenovo</cp:lastModifiedBy>
  <dcterms:created xsi:type="dcterms:W3CDTF">2012-12-04T12:42:31Z</dcterms:created>
  <dcterms:modified xsi:type="dcterms:W3CDTF">2022-09-06T01:57:07Z</dcterms:modified>
</cp:coreProperties>
</file>