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6060" tabRatio="500"/>
  </bookViews>
  <sheets>
    <sheet name="jaf_linlow2_rating_2017_Nov_01_" sheetId="1" r:id="rId1"/>
    <sheet name="analysis" sheetId="3" r:id="rId2"/>
    <sheet name="analysis2" sheetId="4" r:id="rId3"/>
    <sheet name="analysis3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5" l="1"/>
  <c r="C26" i="5"/>
  <c r="C27" i="5"/>
  <c r="C28" i="5"/>
  <c r="C29" i="5"/>
  <c r="C30" i="5"/>
  <c r="C31" i="5"/>
  <c r="C32" i="5"/>
  <c r="C33" i="5"/>
  <c r="C34" i="5"/>
  <c r="D56" i="3"/>
  <c r="D51" i="3"/>
  <c r="D46" i="3"/>
  <c r="D41" i="3"/>
  <c r="D36" i="3"/>
  <c r="D31" i="3"/>
  <c r="D26" i="3"/>
  <c r="D21" i="3"/>
  <c r="D16" i="3"/>
  <c r="D11" i="3"/>
  <c r="D6" i="3"/>
</calcChain>
</file>

<file path=xl/sharedStrings.xml><?xml version="1.0" encoding="utf-8"?>
<sst xmlns="http://schemas.openxmlformats.org/spreadsheetml/2006/main" count="325" uniqueCount="31">
  <si>
    <t>test_image</t>
  </si>
  <si>
    <t>jpeg_quality</t>
  </si>
  <si>
    <t>trials.thisRepN</t>
  </si>
  <si>
    <t>trials.thisTrialN</t>
  </si>
  <si>
    <t>trials.thisN</t>
  </si>
  <si>
    <t>trials.thisIndex</t>
  </si>
  <si>
    <t>slider.response</t>
  </si>
  <si>
    <t>date</t>
  </si>
  <si>
    <t>frameRate</t>
  </si>
  <si>
    <t>expName</t>
  </si>
  <si>
    <t>session</t>
  </si>
  <si>
    <t>participant</t>
  </si>
  <si>
    <t>lighthouse070.jpg</t>
  </si>
  <si>
    <t>2017_Nov_01_2123</t>
  </si>
  <si>
    <t>rating</t>
  </si>
  <si>
    <t>jaf_linlow2</t>
  </si>
  <si>
    <t>lighthouse030.jpg</t>
  </si>
  <si>
    <t>lighthouse010.jpg</t>
  </si>
  <si>
    <t>lighthouse090.jpg</t>
  </si>
  <si>
    <t>lighthouse025.jpg</t>
  </si>
  <si>
    <t>lighthouse005.jpg</t>
  </si>
  <si>
    <t>lighthouse050.jpg</t>
  </si>
  <si>
    <t>lighthouse100.jpg</t>
  </si>
  <si>
    <t>lighthouse015.jpg</t>
  </si>
  <si>
    <t>lighthouse020.jpg</t>
  </si>
  <si>
    <t>lighthouse001.jpg</t>
  </si>
  <si>
    <t>avg rating</t>
  </si>
  <si>
    <t>rating experiment - low biased linear test set</t>
  </si>
  <si>
    <t>desired rating</t>
  </si>
  <si>
    <t>clip to 100</t>
  </si>
  <si>
    <t>required jpeg quality (from inverted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</si>
</sst>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</a:t>
            </a:r>
            <a:r>
              <a:rPr lang="en-US" baseline="0"/>
              <a:t> biased linear test set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analysis2!$C$2</c:f>
              <c:strCache>
                <c:ptCount val="1"/>
                <c:pt idx="0">
                  <c:v>avg rating</c:v>
                </c:pt>
              </c:strCache>
            </c:strRef>
          </c:tx>
          <c:trendline>
            <c:trendlineType val="log"/>
            <c:dispRSqr val="1"/>
            <c:dispEq val="1"/>
            <c:trendlineLbl>
              <c:layout>
                <c:manualLayout>
                  <c:x val="-0.000443207030060388"/>
                  <c:y val="0.187359522048694"/>
                </c:manualLayout>
              </c:layout>
              <c:numFmt formatCode="General" sourceLinked="0"/>
            </c:trendlineLbl>
          </c:trendline>
          <c:xVal>
            <c:numRef>
              <c:f>analysis2!$B$3:$B$13</c:f>
              <c:numCache>
                <c:formatCode>General</c:formatCode>
                <c:ptCount val="11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50.0</c:v>
                </c:pt>
                <c:pt idx="8">
                  <c:v>70.0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analysis2!$C$3:$C$13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4.2</c:v>
                </c:pt>
                <c:pt idx="3">
                  <c:v>4.6</c:v>
                </c:pt>
                <c:pt idx="4">
                  <c:v>5.4</c:v>
                </c:pt>
                <c:pt idx="5">
                  <c:v>6.2</c:v>
                </c:pt>
                <c:pt idx="6">
                  <c:v>6.2</c:v>
                </c:pt>
                <c:pt idx="7">
                  <c:v>7.4</c:v>
                </c:pt>
                <c:pt idx="8">
                  <c:v>8.2</c:v>
                </c:pt>
                <c:pt idx="9">
                  <c:v>9.0</c:v>
                </c:pt>
                <c:pt idx="10">
                  <c:v>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865368"/>
        <c:axId val="-2131097752"/>
      </c:scatterChart>
      <c:valAx>
        <c:axId val="-21308653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jpeg quality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1097752"/>
        <c:crosses val="autoZero"/>
        <c:crossBetween val="midCat"/>
      </c:valAx>
      <c:valAx>
        <c:axId val="-2131097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perceived quality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0865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low biased linear test set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analysis3!$C$2</c:f>
              <c:strCache>
                <c:ptCount val="1"/>
                <c:pt idx="0">
                  <c:v>avg rating</c:v>
                </c:pt>
              </c:strCache>
            </c:strRef>
          </c:tx>
          <c:trendline>
            <c:trendlineType val="log"/>
            <c:dispRSqr val="1"/>
            <c:dispEq val="1"/>
            <c:trendlineLbl>
              <c:layout>
                <c:manualLayout>
                  <c:x val="-0.000443207030060388"/>
                  <c:y val="0.1873595220486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analysis3!$B$3:$B$13</c:f>
              <c:numCache>
                <c:formatCode>General</c:formatCode>
                <c:ptCount val="11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50.0</c:v>
                </c:pt>
                <c:pt idx="8">
                  <c:v>70.0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analysis3!$C$3:$C$13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4.2</c:v>
                </c:pt>
                <c:pt idx="3">
                  <c:v>4.6</c:v>
                </c:pt>
                <c:pt idx="4">
                  <c:v>5.4</c:v>
                </c:pt>
                <c:pt idx="5">
                  <c:v>6.2</c:v>
                </c:pt>
                <c:pt idx="6">
                  <c:v>6.2</c:v>
                </c:pt>
                <c:pt idx="7">
                  <c:v>7.4</c:v>
                </c:pt>
                <c:pt idx="8">
                  <c:v>8.2</c:v>
                </c:pt>
                <c:pt idx="9">
                  <c:v>9.0</c:v>
                </c:pt>
                <c:pt idx="10">
                  <c:v>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918744"/>
        <c:axId val="-2130913336"/>
      </c:scatterChart>
      <c:valAx>
        <c:axId val="-21309187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jpeg quality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0913336"/>
        <c:crosses val="autoZero"/>
        <c:crossBetween val="midCat"/>
      </c:valAx>
      <c:valAx>
        <c:axId val="-2130913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perceived quality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0918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inverted</a:t>
            </a:r>
            <a:r>
              <a:rPr lang="en-US" baseline="0"/>
              <a:t> model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analysis3!$B$25:$B$34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analysis3!$C$25:$C$34</c:f>
              <c:numCache>
                <c:formatCode>0</c:formatCode>
                <c:ptCount val="10"/>
                <c:pt idx="0">
                  <c:v>1.450225035559974</c:v>
                </c:pt>
                <c:pt idx="1">
                  <c:v>2.526130020478158</c:v>
                </c:pt>
                <c:pt idx="2">
                  <c:v>4.40023632463148</c:v>
                </c:pt>
                <c:pt idx="3">
                  <c:v>7.664720167072556</c:v>
                </c:pt>
                <c:pt idx="4">
                  <c:v>13.35108637476396</c:v>
                </c:pt>
                <c:pt idx="5">
                  <c:v>23.2561011362387</c:v>
                </c:pt>
                <c:pt idx="6">
                  <c:v>40.5095304514892</c:v>
                </c:pt>
                <c:pt idx="7">
                  <c:v>70.56307709476789</c:v>
                </c:pt>
                <c:pt idx="8">
                  <c:v>122.9129983386197</c:v>
                </c:pt>
                <c:pt idx="9">
                  <c:v>214.100713611166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613720"/>
        <c:axId val="-2131541576"/>
      </c:scatterChart>
      <c:valAx>
        <c:axId val="-2131613720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desired rating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1541576"/>
        <c:crosses val="autoZero"/>
        <c:crossBetween val="midCat"/>
      </c:valAx>
      <c:valAx>
        <c:axId val="-2131541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required jpeg quality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1613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</xdr:row>
      <xdr:rowOff>6350</xdr:rowOff>
    </xdr:from>
    <xdr:to>
      <xdr:col>11</xdr:col>
      <xdr:colOff>0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</xdr:row>
      <xdr:rowOff>6350</xdr:rowOff>
    </xdr:from>
    <xdr:to>
      <xdr:col>11</xdr:col>
      <xdr:colOff>0</xdr:colOff>
      <xdr:row>20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23</xdr:row>
      <xdr:rowOff>12700</xdr:rowOff>
    </xdr:from>
    <xdr:to>
      <xdr:col>12</xdr:col>
      <xdr:colOff>819150</xdr:colOff>
      <xdr:row>41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H1" activeCellId="1" sqref="B1:F1048576 H1:L1048576"/>
    </sheetView>
  </sheetViews>
  <sheetFormatPr baseColWidth="10" defaultRowHeight="15" x14ac:dyDescent="0"/>
  <cols>
    <col min="1" max="1" width="15.83203125" bestFit="1" customWidth="1"/>
    <col min="2" max="2" width="11.33203125" bestFit="1" customWidth="1"/>
    <col min="3" max="3" width="13.1640625" bestFit="1" customWidth="1"/>
    <col min="4" max="4" width="13.5" bestFit="1" customWidth="1"/>
    <col min="5" max="5" width="10" bestFit="1" customWidth="1"/>
    <col min="6" max="6" width="13.1640625" bestFit="1" customWidth="1"/>
    <col min="7" max="7" width="13.6640625" bestFit="1" customWidth="1"/>
    <col min="8" max="8" width="17.6640625" bestFit="1" customWidth="1"/>
    <col min="9" max="9" width="12.1640625" bestFit="1" customWidth="1"/>
    <col min="10" max="10" width="9" bestFit="1" customWidth="1"/>
    <col min="11" max="11" width="7.1640625" bestFit="1" customWidth="1"/>
    <col min="12" max="12" width="10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70</v>
      </c>
      <c r="C2">
        <v>0</v>
      </c>
      <c r="D2">
        <v>0</v>
      </c>
      <c r="E2">
        <v>0</v>
      </c>
      <c r="F2">
        <v>41</v>
      </c>
      <c r="G2">
        <v>8</v>
      </c>
      <c r="H2" t="s">
        <v>13</v>
      </c>
      <c r="I2">
        <v>59.8562925182</v>
      </c>
      <c r="J2" t="s">
        <v>14</v>
      </c>
      <c r="K2">
        <v>1</v>
      </c>
      <c r="L2" t="s">
        <v>15</v>
      </c>
    </row>
    <row r="3" spans="1:12">
      <c r="A3" t="s">
        <v>12</v>
      </c>
      <c r="B3">
        <v>70</v>
      </c>
      <c r="C3">
        <v>0</v>
      </c>
      <c r="D3">
        <v>1</v>
      </c>
      <c r="E3">
        <v>1</v>
      </c>
      <c r="F3">
        <v>52</v>
      </c>
      <c r="G3">
        <v>8</v>
      </c>
      <c r="H3" t="s">
        <v>13</v>
      </c>
      <c r="I3">
        <v>59.8562925182</v>
      </c>
      <c r="J3" t="s">
        <v>14</v>
      </c>
      <c r="K3">
        <v>1</v>
      </c>
      <c r="L3" t="s">
        <v>15</v>
      </c>
    </row>
    <row r="4" spans="1:12">
      <c r="A4" t="s">
        <v>12</v>
      </c>
      <c r="B4">
        <v>70</v>
      </c>
      <c r="C4">
        <v>0</v>
      </c>
      <c r="D4">
        <v>2</v>
      </c>
      <c r="E4">
        <v>2</v>
      </c>
      <c r="F4">
        <v>8</v>
      </c>
      <c r="G4">
        <v>9</v>
      </c>
      <c r="H4" t="s">
        <v>13</v>
      </c>
      <c r="I4">
        <v>59.8562925182</v>
      </c>
      <c r="J4" t="s">
        <v>14</v>
      </c>
      <c r="K4">
        <v>1</v>
      </c>
      <c r="L4" t="s">
        <v>15</v>
      </c>
    </row>
    <row r="5" spans="1:12">
      <c r="A5" t="s">
        <v>16</v>
      </c>
      <c r="B5">
        <v>30</v>
      </c>
      <c r="C5">
        <v>0</v>
      </c>
      <c r="D5">
        <v>3</v>
      </c>
      <c r="E5">
        <v>3</v>
      </c>
      <c r="F5">
        <v>6</v>
      </c>
      <c r="G5">
        <v>7</v>
      </c>
      <c r="H5" t="s">
        <v>13</v>
      </c>
      <c r="I5">
        <v>59.8562925182</v>
      </c>
      <c r="J5" t="s">
        <v>14</v>
      </c>
      <c r="K5">
        <v>1</v>
      </c>
      <c r="L5" t="s">
        <v>15</v>
      </c>
    </row>
    <row r="6" spans="1:12">
      <c r="A6" t="s">
        <v>17</v>
      </c>
      <c r="B6">
        <v>10</v>
      </c>
      <c r="C6">
        <v>0</v>
      </c>
      <c r="D6">
        <v>4</v>
      </c>
      <c r="E6">
        <v>4</v>
      </c>
      <c r="F6">
        <v>13</v>
      </c>
      <c r="G6">
        <v>4</v>
      </c>
      <c r="H6" t="s">
        <v>13</v>
      </c>
      <c r="I6">
        <v>59.8562925182</v>
      </c>
      <c r="J6" t="s">
        <v>14</v>
      </c>
      <c r="K6">
        <v>1</v>
      </c>
      <c r="L6" t="s">
        <v>15</v>
      </c>
    </row>
    <row r="7" spans="1:12">
      <c r="A7" t="s">
        <v>18</v>
      </c>
      <c r="B7">
        <v>90</v>
      </c>
      <c r="C7">
        <v>0</v>
      </c>
      <c r="D7">
        <v>5</v>
      </c>
      <c r="E7">
        <v>5</v>
      </c>
      <c r="F7">
        <v>42</v>
      </c>
      <c r="G7">
        <v>9</v>
      </c>
      <c r="H7" t="s">
        <v>13</v>
      </c>
      <c r="I7">
        <v>59.8562925182</v>
      </c>
      <c r="J7" t="s">
        <v>14</v>
      </c>
      <c r="K7">
        <v>1</v>
      </c>
      <c r="L7" t="s">
        <v>15</v>
      </c>
    </row>
    <row r="8" spans="1:12">
      <c r="A8" t="s">
        <v>19</v>
      </c>
      <c r="B8">
        <v>25</v>
      </c>
      <c r="C8">
        <v>0</v>
      </c>
      <c r="D8">
        <v>6</v>
      </c>
      <c r="E8">
        <v>6</v>
      </c>
      <c r="F8">
        <v>49</v>
      </c>
      <c r="G8">
        <v>7</v>
      </c>
      <c r="H8" t="s">
        <v>13</v>
      </c>
      <c r="I8">
        <v>59.8562925182</v>
      </c>
      <c r="J8" t="s">
        <v>14</v>
      </c>
      <c r="K8">
        <v>1</v>
      </c>
      <c r="L8" t="s">
        <v>15</v>
      </c>
    </row>
    <row r="9" spans="1:12">
      <c r="A9" t="s">
        <v>18</v>
      </c>
      <c r="B9">
        <v>90</v>
      </c>
      <c r="C9">
        <v>0</v>
      </c>
      <c r="D9">
        <v>7</v>
      </c>
      <c r="E9">
        <v>7</v>
      </c>
      <c r="F9">
        <v>31</v>
      </c>
      <c r="G9">
        <v>9</v>
      </c>
      <c r="H9" t="s">
        <v>13</v>
      </c>
      <c r="I9">
        <v>59.8562925182</v>
      </c>
      <c r="J9" t="s">
        <v>14</v>
      </c>
      <c r="K9">
        <v>1</v>
      </c>
      <c r="L9" t="s">
        <v>15</v>
      </c>
    </row>
    <row r="10" spans="1:12">
      <c r="A10" t="s">
        <v>12</v>
      </c>
      <c r="B10">
        <v>70</v>
      </c>
      <c r="C10">
        <v>0</v>
      </c>
      <c r="D10">
        <v>8</v>
      </c>
      <c r="E10">
        <v>8</v>
      </c>
      <c r="F10">
        <v>19</v>
      </c>
      <c r="G10">
        <v>8</v>
      </c>
      <c r="H10" t="s">
        <v>13</v>
      </c>
      <c r="I10">
        <v>59.8562925182</v>
      </c>
      <c r="J10" t="s">
        <v>14</v>
      </c>
      <c r="K10">
        <v>1</v>
      </c>
      <c r="L10" t="s">
        <v>15</v>
      </c>
    </row>
    <row r="11" spans="1:12">
      <c r="A11" t="s">
        <v>20</v>
      </c>
      <c r="B11">
        <v>5</v>
      </c>
      <c r="C11">
        <v>0</v>
      </c>
      <c r="D11">
        <v>9</v>
      </c>
      <c r="E11">
        <v>9</v>
      </c>
      <c r="F11">
        <v>12</v>
      </c>
      <c r="G11">
        <v>3</v>
      </c>
      <c r="H11" t="s">
        <v>13</v>
      </c>
      <c r="I11">
        <v>59.8562925182</v>
      </c>
      <c r="J11" t="s">
        <v>14</v>
      </c>
      <c r="K11">
        <v>1</v>
      </c>
      <c r="L11" t="s">
        <v>15</v>
      </c>
    </row>
    <row r="12" spans="1:12">
      <c r="A12" t="s">
        <v>16</v>
      </c>
      <c r="B12">
        <v>30</v>
      </c>
      <c r="C12">
        <v>0</v>
      </c>
      <c r="D12">
        <v>10</v>
      </c>
      <c r="E12">
        <v>10</v>
      </c>
      <c r="F12">
        <v>17</v>
      </c>
      <c r="G12">
        <v>6</v>
      </c>
      <c r="H12" t="s">
        <v>13</v>
      </c>
      <c r="I12">
        <v>59.8562925182</v>
      </c>
      <c r="J12" t="s">
        <v>14</v>
      </c>
      <c r="K12">
        <v>1</v>
      </c>
      <c r="L12" t="s">
        <v>15</v>
      </c>
    </row>
    <row r="13" spans="1:12">
      <c r="A13" t="s">
        <v>17</v>
      </c>
      <c r="B13">
        <v>10</v>
      </c>
      <c r="C13">
        <v>0</v>
      </c>
      <c r="D13">
        <v>11</v>
      </c>
      <c r="E13">
        <v>11</v>
      </c>
      <c r="F13">
        <v>2</v>
      </c>
      <c r="G13">
        <v>5</v>
      </c>
      <c r="H13" t="s">
        <v>13</v>
      </c>
      <c r="I13">
        <v>59.8562925182</v>
      </c>
      <c r="J13" t="s">
        <v>14</v>
      </c>
      <c r="K13">
        <v>1</v>
      </c>
      <c r="L13" t="s">
        <v>15</v>
      </c>
    </row>
    <row r="14" spans="1:12">
      <c r="A14" t="s">
        <v>18</v>
      </c>
      <c r="B14">
        <v>90</v>
      </c>
      <c r="C14">
        <v>0</v>
      </c>
      <c r="D14">
        <v>12</v>
      </c>
      <c r="E14">
        <v>12</v>
      </c>
      <c r="F14">
        <v>9</v>
      </c>
      <c r="G14">
        <v>9</v>
      </c>
      <c r="H14" t="s">
        <v>13</v>
      </c>
      <c r="I14">
        <v>59.8562925182</v>
      </c>
      <c r="J14" t="s">
        <v>14</v>
      </c>
      <c r="K14">
        <v>1</v>
      </c>
      <c r="L14" t="s">
        <v>15</v>
      </c>
    </row>
    <row r="15" spans="1:12">
      <c r="A15" t="s">
        <v>19</v>
      </c>
      <c r="B15">
        <v>25</v>
      </c>
      <c r="C15">
        <v>0</v>
      </c>
      <c r="D15">
        <v>13</v>
      </c>
      <c r="E15">
        <v>13</v>
      </c>
      <c r="F15">
        <v>27</v>
      </c>
      <c r="G15">
        <v>7</v>
      </c>
      <c r="H15" t="s">
        <v>13</v>
      </c>
      <c r="I15">
        <v>59.8562925182</v>
      </c>
      <c r="J15" t="s">
        <v>14</v>
      </c>
      <c r="K15">
        <v>1</v>
      </c>
      <c r="L15" t="s">
        <v>15</v>
      </c>
    </row>
    <row r="16" spans="1:12">
      <c r="A16" t="s">
        <v>21</v>
      </c>
      <c r="B16">
        <v>50</v>
      </c>
      <c r="C16">
        <v>0</v>
      </c>
      <c r="D16">
        <v>14</v>
      </c>
      <c r="E16">
        <v>14</v>
      </c>
      <c r="F16">
        <v>40</v>
      </c>
      <c r="G16">
        <v>8</v>
      </c>
      <c r="H16" t="s">
        <v>13</v>
      </c>
      <c r="I16">
        <v>59.8562925182</v>
      </c>
      <c r="J16" t="s">
        <v>14</v>
      </c>
      <c r="K16">
        <v>1</v>
      </c>
      <c r="L16" t="s">
        <v>15</v>
      </c>
    </row>
    <row r="17" spans="1:12">
      <c r="A17" t="s">
        <v>17</v>
      </c>
      <c r="B17">
        <v>10</v>
      </c>
      <c r="C17">
        <v>0</v>
      </c>
      <c r="D17">
        <v>15</v>
      </c>
      <c r="E17">
        <v>15</v>
      </c>
      <c r="F17">
        <v>46</v>
      </c>
      <c r="G17">
        <v>4</v>
      </c>
      <c r="H17" t="s">
        <v>13</v>
      </c>
      <c r="I17">
        <v>59.8562925182</v>
      </c>
      <c r="J17" t="s">
        <v>14</v>
      </c>
      <c r="K17">
        <v>1</v>
      </c>
      <c r="L17" t="s">
        <v>15</v>
      </c>
    </row>
    <row r="18" spans="1:12">
      <c r="A18" t="s">
        <v>16</v>
      </c>
      <c r="B18">
        <v>30</v>
      </c>
      <c r="C18">
        <v>0</v>
      </c>
      <c r="D18">
        <v>16</v>
      </c>
      <c r="E18">
        <v>16</v>
      </c>
      <c r="F18">
        <v>28</v>
      </c>
      <c r="G18">
        <v>6</v>
      </c>
      <c r="H18" t="s">
        <v>13</v>
      </c>
      <c r="I18">
        <v>59.8562925182</v>
      </c>
      <c r="J18" t="s">
        <v>14</v>
      </c>
      <c r="K18">
        <v>1</v>
      </c>
      <c r="L18" t="s">
        <v>15</v>
      </c>
    </row>
    <row r="19" spans="1:12">
      <c r="A19" t="s">
        <v>12</v>
      </c>
      <c r="B19">
        <v>70</v>
      </c>
      <c r="C19">
        <v>0</v>
      </c>
      <c r="D19">
        <v>17</v>
      </c>
      <c r="E19">
        <v>17</v>
      </c>
      <c r="F19">
        <v>30</v>
      </c>
      <c r="G19">
        <v>8</v>
      </c>
      <c r="H19" t="s">
        <v>13</v>
      </c>
      <c r="I19">
        <v>59.8562925182</v>
      </c>
      <c r="J19" t="s">
        <v>14</v>
      </c>
      <c r="K19">
        <v>1</v>
      </c>
      <c r="L19" t="s">
        <v>15</v>
      </c>
    </row>
    <row r="20" spans="1:12">
      <c r="A20" t="s">
        <v>22</v>
      </c>
      <c r="B20">
        <v>100</v>
      </c>
      <c r="C20">
        <v>0</v>
      </c>
      <c r="D20">
        <v>18</v>
      </c>
      <c r="E20">
        <v>18</v>
      </c>
      <c r="F20">
        <v>32</v>
      </c>
      <c r="G20">
        <v>9</v>
      </c>
      <c r="H20" t="s">
        <v>13</v>
      </c>
      <c r="I20">
        <v>59.8562925182</v>
      </c>
      <c r="J20" t="s">
        <v>14</v>
      </c>
      <c r="K20">
        <v>1</v>
      </c>
      <c r="L20" t="s">
        <v>15</v>
      </c>
    </row>
    <row r="21" spans="1:12">
      <c r="A21" t="s">
        <v>23</v>
      </c>
      <c r="B21">
        <v>15</v>
      </c>
      <c r="C21">
        <v>0</v>
      </c>
      <c r="D21">
        <v>19</v>
      </c>
      <c r="E21">
        <v>19</v>
      </c>
      <c r="F21">
        <v>47</v>
      </c>
      <c r="G21">
        <v>6</v>
      </c>
      <c r="H21" t="s">
        <v>13</v>
      </c>
      <c r="I21">
        <v>59.8562925182</v>
      </c>
      <c r="J21" t="s">
        <v>14</v>
      </c>
      <c r="K21">
        <v>1</v>
      </c>
      <c r="L21" t="s">
        <v>15</v>
      </c>
    </row>
    <row r="22" spans="1:12">
      <c r="A22" t="s">
        <v>21</v>
      </c>
      <c r="B22">
        <v>50</v>
      </c>
      <c r="C22">
        <v>0</v>
      </c>
      <c r="D22">
        <v>20</v>
      </c>
      <c r="E22">
        <v>20</v>
      </c>
      <c r="F22">
        <v>7</v>
      </c>
      <c r="G22">
        <v>7</v>
      </c>
      <c r="H22" t="s">
        <v>13</v>
      </c>
      <c r="I22">
        <v>59.8562925182</v>
      </c>
      <c r="J22" t="s">
        <v>14</v>
      </c>
      <c r="K22">
        <v>1</v>
      </c>
      <c r="L22" t="s">
        <v>15</v>
      </c>
    </row>
    <row r="23" spans="1:12">
      <c r="A23" t="s">
        <v>21</v>
      </c>
      <c r="B23">
        <v>50</v>
      </c>
      <c r="C23">
        <v>0</v>
      </c>
      <c r="D23">
        <v>21</v>
      </c>
      <c r="E23">
        <v>21</v>
      </c>
      <c r="F23">
        <v>51</v>
      </c>
      <c r="G23">
        <v>7</v>
      </c>
      <c r="H23" t="s">
        <v>13</v>
      </c>
      <c r="I23">
        <v>59.8562925182</v>
      </c>
      <c r="J23" t="s">
        <v>14</v>
      </c>
      <c r="K23">
        <v>1</v>
      </c>
      <c r="L23" t="s">
        <v>15</v>
      </c>
    </row>
    <row r="24" spans="1:12">
      <c r="A24" t="s">
        <v>22</v>
      </c>
      <c r="B24">
        <v>100</v>
      </c>
      <c r="C24">
        <v>0</v>
      </c>
      <c r="D24">
        <v>22</v>
      </c>
      <c r="E24">
        <v>22</v>
      </c>
      <c r="F24">
        <v>10</v>
      </c>
      <c r="G24">
        <v>9</v>
      </c>
      <c r="H24" t="s">
        <v>13</v>
      </c>
      <c r="I24">
        <v>59.8562925182</v>
      </c>
      <c r="J24" t="s">
        <v>14</v>
      </c>
      <c r="K24">
        <v>1</v>
      </c>
      <c r="L24" t="s">
        <v>15</v>
      </c>
    </row>
    <row r="25" spans="1:12">
      <c r="A25" t="s">
        <v>24</v>
      </c>
      <c r="B25">
        <v>20</v>
      </c>
      <c r="C25">
        <v>0</v>
      </c>
      <c r="D25">
        <v>23</v>
      </c>
      <c r="E25">
        <v>23</v>
      </c>
      <c r="F25">
        <v>48</v>
      </c>
      <c r="G25">
        <v>5</v>
      </c>
      <c r="H25" t="s">
        <v>13</v>
      </c>
      <c r="I25">
        <v>59.8562925182</v>
      </c>
      <c r="J25" t="s">
        <v>14</v>
      </c>
      <c r="K25">
        <v>1</v>
      </c>
      <c r="L25" t="s">
        <v>15</v>
      </c>
    </row>
    <row r="26" spans="1:12">
      <c r="A26" t="s">
        <v>17</v>
      </c>
      <c r="B26">
        <v>10</v>
      </c>
      <c r="C26">
        <v>0</v>
      </c>
      <c r="D26">
        <v>24</v>
      </c>
      <c r="E26">
        <v>24</v>
      </c>
      <c r="F26">
        <v>35</v>
      </c>
      <c r="G26">
        <v>4</v>
      </c>
      <c r="H26" t="s">
        <v>13</v>
      </c>
      <c r="I26">
        <v>59.8562925182</v>
      </c>
      <c r="J26" t="s">
        <v>14</v>
      </c>
      <c r="K26">
        <v>1</v>
      </c>
      <c r="L26" t="s">
        <v>15</v>
      </c>
    </row>
    <row r="27" spans="1:12">
      <c r="A27" t="s">
        <v>22</v>
      </c>
      <c r="B27">
        <v>100</v>
      </c>
      <c r="C27">
        <v>0</v>
      </c>
      <c r="D27">
        <v>25</v>
      </c>
      <c r="E27">
        <v>25</v>
      </c>
      <c r="F27">
        <v>54</v>
      </c>
      <c r="G27">
        <v>8</v>
      </c>
      <c r="H27" t="s">
        <v>13</v>
      </c>
      <c r="I27">
        <v>59.8562925182</v>
      </c>
      <c r="J27" t="s">
        <v>14</v>
      </c>
      <c r="K27">
        <v>1</v>
      </c>
      <c r="L27" t="s">
        <v>15</v>
      </c>
    </row>
    <row r="28" spans="1:12">
      <c r="A28" t="s">
        <v>25</v>
      </c>
      <c r="B28">
        <v>1</v>
      </c>
      <c r="C28">
        <v>0</v>
      </c>
      <c r="D28">
        <v>26</v>
      </c>
      <c r="E28">
        <v>26</v>
      </c>
      <c r="F28">
        <v>11</v>
      </c>
      <c r="G28">
        <v>1</v>
      </c>
      <c r="H28" t="s">
        <v>13</v>
      </c>
      <c r="I28">
        <v>59.8562925182</v>
      </c>
      <c r="J28" t="s">
        <v>14</v>
      </c>
      <c r="K28">
        <v>1</v>
      </c>
      <c r="L28" t="s">
        <v>15</v>
      </c>
    </row>
    <row r="29" spans="1:12">
      <c r="A29" t="s">
        <v>21</v>
      </c>
      <c r="B29">
        <v>50</v>
      </c>
      <c r="C29">
        <v>0</v>
      </c>
      <c r="D29">
        <v>27</v>
      </c>
      <c r="E29">
        <v>27</v>
      </c>
      <c r="F29">
        <v>29</v>
      </c>
      <c r="G29">
        <v>8</v>
      </c>
      <c r="H29" t="s">
        <v>13</v>
      </c>
      <c r="I29">
        <v>59.8562925182</v>
      </c>
      <c r="J29" t="s">
        <v>14</v>
      </c>
      <c r="K29">
        <v>1</v>
      </c>
      <c r="L29" t="s">
        <v>15</v>
      </c>
    </row>
    <row r="30" spans="1:12">
      <c r="A30" t="s">
        <v>21</v>
      </c>
      <c r="B30">
        <v>50</v>
      </c>
      <c r="C30">
        <v>0</v>
      </c>
      <c r="D30">
        <v>28</v>
      </c>
      <c r="E30">
        <v>28</v>
      </c>
      <c r="F30">
        <v>18</v>
      </c>
      <c r="G30">
        <v>7</v>
      </c>
      <c r="H30" t="s">
        <v>13</v>
      </c>
      <c r="I30">
        <v>59.8562925182</v>
      </c>
      <c r="J30" t="s">
        <v>14</v>
      </c>
      <c r="K30">
        <v>1</v>
      </c>
      <c r="L30" t="s">
        <v>15</v>
      </c>
    </row>
    <row r="31" spans="1:12">
      <c r="A31" t="s">
        <v>24</v>
      </c>
      <c r="B31">
        <v>20</v>
      </c>
      <c r="C31">
        <v>0</v>
      </c>
      <c r="D31">
        <v>29</v>
      </c>
      <c r="E31">
        <v>29</v>
      </c>
      <c r="F31">
        <v>37</v>
      </c>
      <c r="G31">
        <v>5</v>
      </c>
      <c r="H31" t="s">
        <v>13</v>
      </c>
      <c r="I31">
        <v>59.8562925182</v>
      </c>
      <c r="J31" t="s">
        <v>14</v>
      </c>
      <c r="K31">
        <v>1</v>
      </c>
      <c r="L31" t="s">
        <v>15</v>
      </c>
    </row>
    <row r="32" spans="1:12">
      <c r="A32" t="s">
        <v>18</v>
      </c>
      <c r="B32">
        <v>90</v>
      </c>
      <c r="C32">
        <v>0</v>
      </c>
      <c r="D32">
        <v>30</v>
      </c>
      <c r="E32">
        <v>30</v>
      </c>
      <c r="F32">
        <v>20</v>
      </c>
      <c r="G32">
        <v>9</v>
      </c>
      <c r="H32" t="s">
        <v>13</v>
      </c>
      <c r="I32">
        <v>59.8562925182</v>
      </c>
      <c r="J32" t="s">
        <v>14</v>
      </c>
      <c r="K32">
        <v>1</v>
      </c>
      <c r="L32" t="s">
        <v>15</v>
      </c>
    </row>
    <row r="33" spans="1:12">
      <c r="A33" t="s">
        <v>20</v>
      </c>
      <c r="B33">
        <v>5</v>
      </c>
      <c r="C33">
        <v>0</v>
      </c>
      <c r="D33">
        <v>31</v>
      </c>
      <c r="E33">
        <v>31</v>
      </c>
      <c r="F33">
        <v>23</v>
      </c>
      <c r="G33">
        <v>3</v>
      </c>
      <c r="H33" t="s">
        <v>13</v>
      </c>
      <c r="I33">
        <v>59.8562925182</v>
      </c>
      <c r="J33" t="s">
        <v>14</v>
      </c>
      <c r="K33">
        <v>1</v>
      </c>
      <c r="L33" t="s">
        <v>15</v>
      </c>
    </row>
    <row r="34" spans="1:12">
      <c r="A34" t="s">
        <v>22</v>
      </c>
      <c r="B34">
        <v>100</v>
      </c>
      <c r="C34">
        <v>0</v>
      </c>
      <c r="D34">
        <v>32</v>
      </c>
      <c r="E34">
        <v>32</v>
      </c>
      <c r="F34">
        <v>21</v>
      </c>
      <c r="G34">
        <v>9</v>
      </c>
      <c r="H34" t="s">
        <v>13</v>
      </c>
      <c r="I34">
        <v>59.8562925182</v>
      </c>
      <c r="J34" t="s">
        <v>14</v>
      </c>
      <c r="K34">
        <v>1</v>
      </c>
      <c r="L34" t="s">
        <v>15</v>
      </c>
    </row>
    <row r="35" spans="1:12">
      <c r="A35" t="s">
        <v>20</v>
      </c>
      <c r="B35">
        <v>5</v>
      </c>
      <c r="C35">
        <v>0</v>
      </c>
      <c r="D35">
        <v>33</v>
      </c>
      <c r="E35">
        <v>33</v>
      </c>
      <c r="F35">
        <v>34</v>
      </c>
      <c r="G35">
        <v>3</v>
      </c>
      <c r="H35" t="s">
        <v>13</v>
      </c>
      <c r="I35">
        <v>59.8562925182</v>
      </c>
      <c r="J35" t="s">
        <v>14</v>
      </c>
      <c r="K35">
        <v>1</v>
      </c>
      <c r="L35" t="s">
        <v>15</v>
      </c>
    </row>
    <row r="36" spans="1:12">
      <c r="A36" t="s">
        <v>23</v>
      </c>
      <c r="B36">
        <v>15</v>
      </c>
      <c r="C36">
        <v>0</v>
      </c>
      <c r="D36">
        <v>34</v>
      </c>
      <c r="E36">
        <v>34</v>
      </c>
      <c r="F36">
        <v>3</v>
      </c>
      <c r="G36">
        <v>5</v>
      </c>
      <c r="H36" t="s">
        <v>13</v>
      </c>
      <c r="I36">
        <v>59.8562925182</v>
      </c>
      <c r="J36" t="s">
        <v>14</v>
      </c>
      <c r="K36">
        <v>1</v>
      </c>
      <c r="L36" t="s">
        <v>15</v>
      </c>
    </row>
    <row r="37" spans="1:12">
      <c r="A37" t="s">
        <v>22</v>
      </c>
      <c r="B37">
        <v>100</v>
      </c>
      <c r="C37">
        <v>0</v>
      </c>
      <c r="D37">
        <v>35</v>
      </c>
      <c r="E37">
        <v>35</v>
      </c>
      <c r="F37">
        <v>43</v>
      </c>
      <c r="G37">
        <v>9</v>
      </c>
      <c r="H37" t="s">
        <v>13</v>
      </c>
      <c r="I37">
        <v>59.8562925182</v>
      </c>
      <c r="J37" t="s">
        <v>14</v>
      </c>
      <c r="K37">
        <v>1</v>
      </c>
      <c r="L37" t="s">
        <v>15</v>
      </c>
    </row>
    <row r="38" spans="1:12">
      <c r="A38" t="s">
        <v>23</v>
      </c>
      <c r="B38">
        <v>15</v>
      </c>
      <c r="C38">
        <v>0</v>
      </c>
      <c r="D38">
        <v>36</v>
      </c>
      <c r="E38">
        <v>36</v>
      </c>
      <c r="F38">
        <v>14</v>
      </c>
      <c r="G38">
        <v>4</v>
      </c>
      <c r="H38" t="s">
        <v>13</v>
      </c>
      <c r="I38">
        <v>59.8562925182</v>
      </c>
      <c r="J38" t="s">
        <v>14</v>
      </c>
      <c r="K38">
        <v>1</v>
      </c>
      <c r="L38" t="s">
        <v>15</v>
      </c>
    </row>
    <row r="39" spans="1:12">
      <c r="A39" t="s">
        <v>16</v>
      </c>
      <c r="B39">
        <v>30</v>
      </c>
      <c r="C39">
        <v>0</v>
      </c>
      <c r="D39">
        <v>37</v>
      </c>
      <c r="E39">
        <v>37</v>
      </c>
      <c r="F39">
        <v>50</v>
      </c>
      <c r="G39">
        <v>6</v>
      </c>
      <c r="H39" t="s">
        <v>13</v>
      </c>
      <c r="I39">
        <v>59.8562925182</v>
      </c>
      <c r="J39" t="s">
        <v>14</v>
      </c>
      <c r="K39">
        <v>1</v>
      </c>
      <c r="L39" t="s">
        <v>15</v>
      </c>
    </row>
    <row r="40" spans="1:12">
      <c r="A40" t="s">
        <v>19</v>
      </c>
      <c r="B40">
        <v>25</v>
      </c>
      <c r="C40">
        <v>0</v>
      </c>
      <c r="D40">
        <v>38</v>
      </c>
      <c r="E40">
        <v>38</v>
      </c>
      <c r="F40">
        <v>38</v>
      </c>
      <c r="G40">
        <v>6</v>
      </c>
      <c r="H40" t="s">
        <v>13</v>
      </c>
      <c r="I40">
        <v>59.8562925182</v>
      </c>
      <c r="J40" t="s">
        <v>14</v>
      </c>
      <c r="K40">
        <v>1</v>
      </c>
      <c r="L40" t="s">
        <v>15</v>
      </c>
    </row>
    <row r="41" spans="1:12">
      <c r="A41" t="s">
        <v>18</v>
      </c>
      <c r="B41">
        <v>90</v>
      </c>
      <c r="C41">
        <v>0</v>
      </c>
      <c r="D41">
        <v>39</v>
      </c>
      <c r="E41">
        <v>39</v>
      </c>
      <c r="F41">
        <v>53</v>
      </c>
      <c r="G41">
        <v>9</v>
      </c>
      <c r="H41" t="s">
        <v>13</v>
      </c>
      <c r="I41">
        <v>59.8562925182</v>
      </c>
      <c r="J41" t="s">
        <v>14</v>
      </c>
      <c r="K41">
        <v>1</v>
      </c>
      <c r="L41" t="s">
        <v>15</v>
      </c>
    </row>
    <row r="42" spans="1:12">
      <c r="A42" t="s">
        <v>24</v>
      </c>
      <c r="B42">
        <v>20</v>
      </c>
      <c r="C42">
        <v>0</v>
      </c>
      <c r="D42">
        <v>40</v>
      </c>
      <c r="E42">
        <v>40</v>
      </c>
      <c r="F42">
        <v>26</v>
      </c>
      <c r="G42">
        <v>6</v>
      </c>
      <c r="H42" t="s">
        <v>13</v>
      </c>
      <c r="I42">
        <v>59.8562925182</v>
      </c>
      <c r="J42" t="s">
        <v>14</v>
      </c>
      <c r="K42">
        <v>1</v>
      </c>
      <c r="L42" t="s">
        <v>15</v>
      </c>
    </row>
    <row r="43" spans="1:12">
      <c r="A43" t="s">
        <v>25</v>
      </c>
      <c r="B43">
        <v>1</v>
      </c>
      <c r="C43">
        <v>0</v>
      </c>
      <c r="D43">
        <v>41</v>
      </c>
      <c r="E43">
        <v>41</v>
      </c>
      <c r="F43">
        <v>33</v>
      </c>
      <c r="G43">
        <v>1</v>
      </c>
      <c r="H43" t="s">
        <v>13</v>
      </c>
      <c r="I43">
        <v>59.8562925182</v>
      </c>
      <c r="J43" t="s">
        <v>14</v>
      </c>
      <c r="K43">
        <v>1</v>
      </c>
      <c r="L43" t="s">
        <v>15</v>
      </c>
    </row>
    <row r="44" spans="1:12">
      <c r="A44" t="s">
        <v>17</v>
      </c>
      <c r="B44">
        <v>10</v>
      </c>
      <c r="C44">
        <v>0</v>
      </c>
      <c r="D44">
        <v>42</v>
      </c>
      <c r="E44">
        <v>42</v>
      </c>
      <c r="F44">
        <v>24</v>
      </c>
      <c r="G44">
        <v>4</v>
      </c>
      <c r="H44" t="s">
        <v>13</v>
      </c>
      <c r="I44">
        <v>59.8562925182</v>
      </c>
      <c r="J44" t="s">
        <v>14</v>
      </c>
      <c r="K44">
        <v>1</v>
      </c>
      <c r="L44" t="s">
        <v>15</v>
      </c>
    </row>
    <row r="45" spans="1:12">
      <c r="A45" t="s">
        <v>25</v>
      </c>
      <c r="B45">
        <v>1</v>
      </c>
      <c r="C45">
        <v>0</v>
      </c>
      <c r="D45">
        <v>43</v>
      </c>
      <c r="E45">
        <v>43</v>
      </c>
      <c r="F45">
        <v>44</v>
      </c>
      <c r="G45">
        <v>1</v>
      </c>
      <c r="H45" t="s">
        <v>13</v>
      </c>
      <c r="I45">
        <v>59.8562925182</v>
      </c>
      <c r="J45" t="s">
        <v>14</v>
      </c>
      <c r="K45">
        <v>1</v>
      </c>
      <c r="L45" t="s">
        <v>15</v>
      </c>
    </row>
    <row r="46" spans="1:12">
      <c r="A46" t="s">
        <v>24</v>
      </c>
      <c r="B46">
        <v>20</v>
      </c>
      <c r="C46">
        <v>0</v>
      </c>
      <c r="D46">
        <v>44</v>
      </c>
      <c r="E46">
        <v>44</v>
      </c>
      <c r="F46">
        <v>4</v>
      </c>
      <c r="G46">
        <v>6</v>
      </c>
      <c r="H46" t="s">
        <v>13</v>
      </c>
      <c r="I46">
        <v>59.8562925182</v>
      </c>
      <c r="J46" t="s">
        <v>14</v>
      </c>
      <c r="K46">
        <v>1</v>
      </c>
      <c r="L46" t="s">
        <v>15</v>
      </c>
    </row>
    <row r="47" spans="1:12">
      <c r="A47" t="s">
        <v>23</v>
      </c>
      <c r="B47">
        <v>15</v>
      </c>
      <c r="C47">
        <v>0</v>
      </c>
      <c r="D47">
        <v>45</v>
      </c>
      <c r="E47">
        <v>45</v>
      </c>
      <c r="F47">
        <v>36</v>
      </c>
      <c r="G47">
        <v>4</v>
      </c>
      <c r="H47" t="s">
        <v>13</v>
      </c>
      <c r="I47">
        <v>59.8562925182</v>
      </c>
      <c r="J47" t="s">
        <v>14</v>
      </c>
      <c r="K47">
        <v>1</v>
      </c>
      <c r="L47" t="s">
        <v>15</v>
      </c>
    </row>
    <row r="48" spans="1:12">
      <c r="A48" t="s">
        <v>19</v>
      </c>
      <c r="B48">
        <v>25</v>
      </c>
      <c r="C48">
        <v>0</v>
      </c>
      <c r="D48">
        <v>46</v>
      </c>
      <c r="E48">
        <v>46</v>
      </c>
      <c r="F48">
        <v>16</v>
      </c>
      <c r="G48">
        <v>5</v>
      </c>
      <c r="H48" t="s">
        <v>13</v>
      </c>
      <c r="I48">
        <v>59.8562925182</v>
      </c>
      <c r="J48" t="s">
        <v>14</v>
      </c>
      <c r="K48">
        <v>1</v>
      </c>
      <c r="L48" t="s">
        <v>15</v>
      </c>
    </row>
    <row r="49" spans="1:12">
      <c r="A49" t="s">
        <v>19</v>
      </c>
      <c r="B49">
        <v>25</v>
      </c>
      <c r="C49">
        <v>0</v>
      </c>
      <c r="D49">
        <v>47</v>
      </c>
      <c r="E49">
        <v>47</v>
      </c>
      <c r="F49">
        <v>5</v>
      </c>
      <c r="G49">
        <v>6</v>
      </c>
      <c r="H49" t="s">
        <v>13</v>
      </c>
      <c r="I49">
        <v>59.8562925182</v>
      </c>
      <c r="J49" t="s">
        <v>14</v>
      </c>
      <c r="K49">
        <v>1</v>
      </c>
      <c r="L49" t="s">
        <v>15</v>
      </c>
    </row>
    <row r="50" spans="1:12">
      <c r="A50" t="s">
        <v>25</v>
      </c>
      <c r="B50">
        <v>1</v>
      </c>
      <c r="C50">
        <v>0</v>
      </c>
      <c r="D50">
        <v>48</v>
      </c>
      <c r="E50">
        <v>48</v>
      </c>
      <c r="F50">
        <v>22</v>
      </c>
      <c r="G50">
        <v>1</v>
      </c>
      <c r="H50" t="s">
        <v>13</v>
      </c>
      <c r="I50">
        <v>59.8562925182</v>
      </c>
      <c r="J50" t="s">
        <v>14</v>
      </c>
      <c r="K50">
        <v>1</v>
      </c>
      <c r="L50" t="s">
        <v>15</v>
      </c>
    </row>
    <row r="51" spans="1:12">
      <c r="A51" t="s">
        <v>25</v>
      </c>
      <c r="B51">
        <v>1</v>
      </c>
      <c r="C51">
        <v>0</v>
      </c>
      <c r="D51">
        <v>49</v>
      </c>
      <c r="E51">
        <v>49</v>
      </c>
      <c r="F51">
        <v>0</v>
      </c>
      <c r="G51">
        <v>1</v>
      </c>
      <c r="H51" t="s">
        <v>13</v>
      </c>
      <c r="I51">
        <v>59.8562925182</v>
      </c>
      <c r="J51" t="s">
        <v>14</v>
      </c>
      <c r="K51">
        <v>1</v>
      </c>
      <c r="L51" t="s">
        <v>15</v>
      </c>
    </row>
    <row r="52" spans="1:12">
      <c r="A52" t="s">
        <v>23</v>
      </c>
      <c r="B52">
        <v>15</v>
      </c>
      <c r="C52">
        <v>0</v>
      </c>
      <c r="D52">
        <v>50</v>
      </c>
      <c r="E52">
        <v>50</v>
      </c>
      <c r="F52">
        <v>25</v>
      </c>
      <c r="G52">
        <v>4</v>
      </c>
      <c r="H52" t="s">
        <v>13</v>
      </c>
      <c r="I52">
        <v>59.8562925182</v>
      </c>
      <c r="J52" t="s">
        <v>14</v>
      </c>
      <c r="K52">
        <v>1</v>
      </c>
      <c r="L52" t="s">
        <v>15</v>
      </c>
    </row>
    <row r="53" spans="1:12">
      <c r="A53" t="s">
        <v>20</v>
      </c>
      <c r="B53">
        <v>5</v>
      </c>
      <c r="C53">
        <v>0</v>
      </c>
      <c r="D53">
        <v>51</v>
      </c>
      <c r="E53">
        <v>51</v>
      </c>
      <c r="F53">
        <v>45</v>
      </c>
      <c r="G53">
        <v>3</v>
      </c>
      <c r="H53" t="s">
        <v>13</v>
      </c>
      <c r="I53">
        <v>59.8562925182</v>
      </c>
      <c r="J53" t="s">
        <v>14</v>
      </c>
      <c r="K53">
        <v>1</v>
      </c>
      <c r="L53" t="s">
        <v>15</v>
      </c>
    </row>
    <row r="54" spans="1:12">
      <c r="A54" t="s">
        <v>24</v>
      </c>
      <c r="B54">
        <v>20</v>
      </c>
      <c r="C54">
        <v>0</v>
      </c>
      <c r="D54">
        <v>52</v>
      </c>
      <c r="E54">
        <v>52</v>
      </c>
      <c r="F54">
        <v>15</v>
      </c>
      <c r="G54">
        <v>5</v>
      </c>
      <c r="H54" t="s">
        <v>13</v>
      </c>
      <c r="I54">
        <v>59.8562925182</v>
      </c>
      <c r="J54" t="s">
        <v>14</v>
      </c>
      <c r="K54">
        <v>1</v>
      </c>
      <c r="L54" t="s">
        <v>15</v>
      </c>
    </row>
    <row r="55" spans="1:12">
      <c r="A55" t="s">
        <v>16</v>
      </c>
      <c r="B55">
        <v>30</v>
      </c>
      <c r="C55">
        <v>0</v>
      </c>
      <c r="D55">
        <v>53</v>
      </c>
      <c r="E55">
        <v>53</v>
      </c>
      <c r="F55">
        <v>39</v>
      </c>
      <c r="G55">
        <v>6</v>
      </c>
      <c r="H55" t="s">
        <v>13</v>
      </c>
      <c r="I55">
        <v>59.8562925182</v>
      </c>
      <c r="J55" t="s">
        <v>14</v>
      </c>
      <c r="K55">
        <v>1</v>
      </c>
      <c r="L55" t="s">
        <v>15</v>
      </c>
    </row>
    <row r="56" spans="1:12">
      <c r="A56" t="s">
        <v>20</v>
      </c>
      <c r="B56">
        <v>5</v>
      </c>
      <c r="C56">
        <v>0</v>
      </c>
      <c r="D56">
        <v>54</v>
      </c>
      <c r="E56">
        <v>54</v>
      </c>
      <c r="F56">
        <v>1</v>
      </c>
      <c r="G56">
        <v>3</v>
      </c>
      <c r="H56" t="s">
        <v>13</v>
      </c>
      <c r="I56">
        <v>59.8562925182</v>
      </c>
      <c r="J56" t="s">
        <v>14</v>
      </c>
      <c r="K56">
        <v>1</v>
      </c>
      <c r="L56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A56" activeCellId="11" sqref="A1:XFD1 A6:XFD6 A11:XFD11 A16:XFD16 A21:XFD21 A26:XFD26 A31:XFD31 A36:XFD36 A41:XFD41 A46:XFD46 A51:XFD51 A56:XFD56"/>
    </sheetView>
  </sheetViews>
  <sheetFormatPr baseColWidth="10" defaultRowHeight="15" x14ac:dyDescent="0"/>
  <cols>
    <col min="1" max="1" width="15.83203125" bestFit="1" customWidth="1"/>
    <col min="2" max="2" width="11.33203125" bestFit="1" customWidth="1"/>
    <col min="3" max="3" width="13.6640625" bestFit="1" customWidth="1"/>
  </cols>
  <sheetData>
    <row r="1" spans="1:4">
      <c r="A1" t="s">
        <v>0</v>
      </c>
      <c r="B1" t="s">
        <v>1</v>
      </c>
      <c r="C1" t="s">
        <v>6</v>
      </c>
      <c r="D1" t="s">
        <v>26</v>
      </c>
    </row>
    <row r="2" spans="1:4">
      <c r="A2" t="s">
        <v>25</v>
      </c>
      <c r="B2">
        <v>1</v>
      </c>
      <c r="C2">
        <v>1</v>
      </c>
    </row>
    <row r="3" spans="1:4">
      <c r="A3" t="s">
        <v>25</v>
      </c>
      <c r="B3">
        <v>1</v>
      </c>
      <c r="C3">
        <v>1</v>
      </c>
    </row>
    <row r="4" spans="1:4">
      <c r="A4" t="s">
        <v>25</v>
      </c>
      <c r="B4">
        <v>1</v>
      </c>
      <c r="C4">
        <v>1</v>
      </c>
    </row>
    <row r="5" spans="1:4">
      <c r="A5" t="s">
        <v>25</v>
      </c>
      <c r="B5">
        <v>1</v>
      </c>
      <c r="C5">
        <v>1</v>
      </c>
    </row>
    <row r="6" spans="1:4">
      <c r="A6" t="s">
        <v>25</v>
      </c>
      <c r="B6">
        <v>1</v>
      </c>
      <c r="C6">
        <v>1</v>
      </c>
      <c r="D6">
        <f>AVERAGE(C2:C6)</f>
        <v>1</v>
      </c>
    </row>
    <row r="7" spans="1:4">
      <c r="A7" t="s">
        <v>20</v>
      </c>
      <c r="B7">
        <v>5</v>
      </c>
      <c r="C7">
        <v>3</v>
      </c>
    </row>
    <row r="8" spans="1:4">
      <c r="A8" t="s">
        <v>20</v>
      </c>
      <c r="B8">
        <v>5</v>
      </c>
      <c r="C8">
        <v>3</v>
      </c>
    </row>
    <row r="9" spans="1:4">
      <c r="A9" t="s">
        <v>20</v>
      </c>
      <c r="B9">
        <v>5</v>
      </c>
      <c r="C9">
        <v>3</v>
      </c>
    </row>
    <row r="10" spans="1:4">
      <c r="A10" t="s">
        <v>20</v>
      </c>
      <c r="B10">
        <v>5</v>
      </c>
      <c r="C10">
        <v>3</v>
      </c>
    </row>
    <row r="11" spans="1:4">
      <c r="A11" t="s">
        <v>20</v>
      </c>
      <c r="B11">
        <v>5</v>
      </c>
      <c r="C11">
        <v>3</v>
      </c>
      <c r="D11">
        <f>AVERAGE(C7:C11)</f>
        <v>3</v>
      </c>
    </row>
    <row r="12" spans="1:4">
      <c r="A12" t="s">
        <v>17</v>
      </c>
      <c r="B12">
        <v>10</v>
      </c>
      <c r="C12">
        <v>4</v>
      </c>
    </row>
    <row r="13" spans="1:4">
      <c r="A13" t="s">
        <v>17</v>
      </c>
      <c r="B13">
        <v>10</v>
      </c>
      <c r="C13">
        <v>5</v>
      </c>
    </row>
    <row r="14" spans="1:4">
      <c r="A14" t="s">
        <v>17</v>
      </c>
      <c r="B14">
        <v>10</v>
      </c>
      <c r="C14">
        <v>4</v>
      </c>
    </row>
    <row r="15" spans="1:4">
      <c r="A15" t="s">
        <v>17</v>
      </c>
      <c r="B15">
        <v>10</v>
      </c>
      <c r="C15">
        <v>4</v>
      </c>
    </row>
    <row r="16" spans="1:4">
      <c r="A16" t="s">
        <v>17</v>
      </c>
      <c r="B16">
        <v>10</v>
      </c>
      <c r="C16">
        <v>4</v>
      </c>
      <c r="D16">
        <f>AVERAGE(C12:C16)</f>
        <v>4.2</v>
      </c>
    </row>
    <row r="17" spans="1:4">
      <c r="A17" t="s">
        <v>23</v>
      </c>
      <c r="B17">
        <v>15</v>
      </c>
      <c r="C17">
        <v>6</v>
      </c>
    </row>
    <row r="18" spans="1:4">
      <c r="A18" t="s">
        <v>23</v>
      </c>
      <c r="B18">
        <v>15</v>
      </c>
      <c r="C18">
        <v>5</v>
      </c>
    </row>
    <row r="19" spans="1:4">
      <c r="A19" t="s">
        <v>23</v>
      </c>
      <c r="B19">
        <v>15</v>
      </c>
      <c r="C19">
        <v>4</v>
      </c>
    </row>
    <row r="20" spans="1:4">
      <c r="A20" t="s">
        <v>23</v>
      </c>
      <c r="B20">
        <v>15</v>
      </c>
      <c r="C20">
        <v>4</v>
      </c>
    </row>
    <row r="21" spans="1:4">
      <c r="A21" t="s">
        <v>23</v>
      </c>
      <c r="B21">
        <v>15</v>
      </c>
      <c r="C21">
        <v>4</v>
      </c>
      <c r="D21">
        <f>AVERAGE(C17:C21)</f>
        <v>4.5999999999999996</v>
      </c>
    </row>
    <row r="22" spans="1:4">
      <c r="A22" t="s">
        <v>24</v>
      </c>
      <c r="B22">
        <v>20</v>
      </c>
      <c r="C22">
        <v>5</v>
      </c>
    </row>
    <row r="23" spans="1:4">
      <c r="A23" t="s">
        <v>24</v>
      </c>
      <c r="B23">
        <v>20</v>
      </c>
      <c r="C23">
        <v>5</v>
      </c>
    </row>
    <row r="24" spans="1:4">
      <c r="A24" t="s">
        <v>24</v>
      </c>
      <c r="B24">
        <v>20</v>
      </c>
      <c r="C24">
        <v>6</v>
      </c>
    </row>
    <row r="25" spans="1:4">
      <c r="A25" t="s">
        <v>24</v>
      </c>
      <c r="B25">
        <v>20</v>
      </c>
      <c r="C25">
        <v>6</v>
      </c>
    </row>
    <row r="26" spans="1:4">
      <c r="A26" t="s">
        <v>24</v>
      </c>
      <c r="B26">
        <v>20</v>
      </c>
      <c r="C26">
        <v>5</v>
      </c>
      <c r="D26">
        <f>AVERAGE(C22:C26)</f>
        <v>5.4</v>
      </c>
    </row>
    <row r="27" spans="1:4">
      <c r="A27" t="s">
        <v>19</v>
      </c>
      <c r="B27">
        <v>25</v>
      </c>
      <c r="C27">
        <v>7</v>
      </c>
    </row>
    <row r="28" spans="1:4">
      <c r="A28" t="s">
        <v>19</v>
      </c>
      <c r="B28">
        <v>25</v>
      </c>
      <c r="C28">
        <v>7</v>
      </c>
    </row>
    <row r="29" spans="1:4">
      <c r="A29" t="s">
        <v>19</v>
      </c>
      <c r="B29">
        <v>25</v>
      </c>
      <c r="C29">
        <v>6</v>
      </c>
    </row>
    <row r="30" spans="1:4">
      <c r="A30" t="s">
        <v>19</v>
      </c>
      <c r="B30">
        <v>25</v>
      </c>
      <c r="C30">
        <v>5</v>
      </c>
    </row>
    <row r="31" spans="1:4">
      <c r="A31" t="s">
        <v>19</v>
      </c>
      <c r="B31">
        <v>25</v>
      </c>
      <c r="C31">
        <v>6</v>
      </c>
      <c r="D31">
        <f>AVERAGE(C27:C31)</f>
        <v>6.2</v>
      </c>
    </row>
    <row r="32" spans="1:4">
      <c r="A32" t="s">
        <v>16</v>
      </c>
      <c r="B32">
        <v>30</v>
      </c>
      <c r="C32">
        <v>7</v>
      </c>
    </row>
    <row r="33" spans="1:4">
      <c r="A33" t="s">
        <v>16</v>
      </c>
      <c r="B33">
        <v>30</v>
      </c>
      <c r="C33">
        <v>6</v>
      </c>
    </row>
    <row r="34" spans="1:4">
      <c r="A34" t="s">
        <v>16</v>
      </c>
      <c r="B34">
        <v>30</v>
      </c>
      <c r="C34">
        <v>6</v>
      </c>
    </row>
    <row r="35" spans="1:4">
      <c r="A35" t="s">
        <v>16</v>
      </c>
      <c r="B35">
        <v>30</v>
      </c>
      <c r="C35">
        <v>6</v>
      </c>
    </row>
    <row r="36" spans="1:4">
      <c r="A36" t="s">
        <v>16</v>
      </c>
      <c r="B36">
        <v>30</v>
      </c>
      <c r="C36">
        <v>6</v>
      </c>
      <c r="D36">
        <f>AVERAGE(C32:C36)</f>
        <v>6.2</v>
      </c>
    </row>
    <row r="37" spans="1:4">
      <c r="A37" t="s">
        <v>21</v>
      </c>
      <c r="B37">
        <v>50</v>
      </c>
      <c r="C37">
        <v>8</v>
      </c>
    </row>
    <row r="38" spans="1:4">
      <c r="A38" t="s">
        <v>21</v>
      </c>
      <c r="B38">
        <v>50</v>
      </c>
      <c r="C38">
        <v>7</v>
      </c>
    </row>
    <row r="39" spans="1:4">
      <c r="A39" t="s">
        <v>21</v>
      </c>
      <c r="B39">
        <v>50</v>
      </c>
      <c r="C39">
        <v>7</v>
      </c>
    </row>
    <row r="40" spans="1:4">
      <c r="A40" t="s">
        <v>21</v>
      </c>
      <c r="B40">
        <v>50</v>
      </c>
      <c r="C40">
        <v>8</v>
      </c>
    </row>
    <row r="41" spans="1:4">
      <c r="A41" t="s">
        <v>21</v>
      </c>
      <c r="B41">
        <v>50</v>
      </c>
      <c r="C41">
        <v>7</v>
      </c>
      <c r="D41">
        <f>AVERAGE(C37:C41)</f>
        <v>7.4</v>
      </c>
    </row>
    <row r="42" spans="1:4">
      <c r="A42" t="s">
        <v>12</v>
      </c>
      <c r="B42">
        <v>70</v>
      </c>
      <c r="C42">
        <v>8</v>
      </c>
    </row>
    <row r="43" spans="1:4">
      <c r="A43" t="s">
        <v>12</v>
      </c>
      <c r="B43">
        <v>70</v>
      </c>
      <c r="C43">
        <v>8</v>
      </c>
    </row>
    <row r="44" spans="1:4">
      <c r="A44" t="s">
        <v>12</v>
      </c>
      <c r="B44">
        <v>70</v>
      </c>
      <c r="C44">
        <v>9</v>
      </c>
    </row>
    <row r="45" spans="1:4">
      <c r="A45" t="s">
        <v>12</v>
      </c>
      <c r="B45">
        <v>70</v>
      </c>
      <c r="C45">
        <v>8</v>
      </c>
    </row>
    <row r="46" spans="1:4">
      <c r="A46" t="s">
        <v>12</v>
      </c>
      <c r="B46">
        <v>70</v>
      </c>
      <c r="C46">
        <v>8</v>
      </c>
      <c r="D46">
        <f>AVERAGE(C42:C46)</f>
        <v>8.1999999999999993</v>
      </c>
    </row>
    <row r="47" spans="1:4">
      <c r="A47" t="s">
        <v>18</v>
      </c>
      <c r="B47">
        <v>90</v>
      </c>
      <c r="C47">
        <v>9</v>
      </c>
    </row>
    <row r="48" spans="1:4">
      <c r="A48" t="s">
        <v>18</v>
      </c>
      <c r="B48">
        <v>90</v>
      </c>
      <c r="C48">
        <v>9</v>
      </c>
    </row>
    <row r="49" spans="1:4">
      <c r="A49" t="s">
        <v>18</v>
      </c>
      <c r="B49">
        <v>90</v>
      </c>
      <c r="C49">
        <v>9</v>
      </c>
    </row>
    <row r="50" spans="1:4">
      <c r="A50" t="s">
        <v>18</v>
      </c>
      <c r="B50">
        <v>90</v>
      </c>
      <c r="C50">
        <v>9</v>
      </c>
    </row>
    <row r="51" spans="1:4">
      <c r="A51" t="s">
        <v>18</v>
      </c>
      <c r="B51">
        <v>90</v>
      </c>
      <c r="C51">
        <v>9</v>
      </c>
      <c r="D51">
        <f>AVERAGE(C47:C51)</f>
        <v>9</v>
      </c>
    </row>
    <row r="52" spans="1:4">
      <c r="A52" t="s">
        <v>22</v>
      </c>
      <c r="B52">
        <v>100</v>
      </c>
      <c r="C52">
        <v>9</v>
      </c>
    </row>
    <row r="53" spans="1:4">
      <c r="A53" t="s">
        <v>22</v>
      </c>
      <c r="B53">
        <v>100</v>
      </c>
      <c r="C53">
        <v>9</v>
      </c>
    </row>
    <row r="54" spans="1:4">
      <c r="A54" t="s">
        <v>22</v>
      </c>
      <c r="B54">
        <v>100</v>
      </c>
      <c r="C54">
        <v>8</v>
      </c>
    </row>
    <row r="55" spans="1:4">
      <c r="A55" t="s">
        <v>22</v>
      </c>
      <c r="B55">
        <v>100</v>
      </c>
      <c r="C55">
        <v>9</v>
      </c>
    </row>
    <row r="56" spans="1:4">
      <c r="A56" t="s">
        <v>22</v>
      </c>
      <c r="B56">
        <v>100</v>
      </c>
      <c r="C56">
        <v>9</v>
      </c>
      <c r="D56">
        <f>AVERAGE(C52:C56)</f>
        <v>8.8000000000000007</v>
      </c>
    </row>
  </sheetData>
  <sortState ref="A2:C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M52" sqref="M52"/>
    </sheetView>
  </sheetViews>
  <sheetFormatPr baseColWidth="10" defaultRowHeight="15" x14ac:dyDescent="0"/>
  <cols>
    <col min="1" max="1" width="15.83203125" bestFit="1" customWidth="1"/>
    <col min="2" max="2" width="11.33203125" bestFit="1" customWidth="1"/>
    <col min="3" max="3" width="9.33203125" bestFit="1" customWidth="1"/>
  </cols>
  <sheetData>
    <row r="1" spans="1:3">
      <c r="A1" s="1" t="s">
        <v>27</v>
      </c>
    </row>
    <row r="2" spans="1:3">
      <c r="A2" s="1" t="s">
        <v>0</v>
      </c>
      <c r="B2" s="1" t="s">
        <v>1</v>
      </c>
      <c r="C2" s="1" t="s">
        <v>26</v>
      </c>
    </row>
    <row r="3" spans="1:3">
      <c r="A3" t="s">
        <v>25</v>
      </c>
      <c r="B3">
        <v>1</v>
      </c>
      <c r="C3">
        <v>1</v>
      </c>
    </row>
    <row r="4" spans="1:3">
      <c r="A4" t="s">
        <v>20</v>
      </c>
      <c r="B4">
        <v>5</v>
      </c>
      <c r="C4">
        <v>3</v>
      </c>
    </row>
    <row r="5" spans="1:3">
      <c r="A5" t="s">
        <v>17</v>
      </c>
      <c r="B5">
        <v>10</v>
      </c>
      <c r="C5">
        <v>4.2</v>
      </c>
    </row>
    <row r="6" spans="1:3">
      <c r="A6" t="s">
        <v>23</v>
      </c>
      <c r="B6">
        <v>15</v>
      </c>
      <c r="C6">
        <v>4.5999999999999996</v>
      </c>
    </row>
    <row r="7" spans="1:3">
      <c r="A7" t="s">
        <v>24</v>
      </c>
      <c r="B7">
        <v>20</v>
      </c>
      <c r="C7">
        <v>5.4</v>
      </c>
    </row>
    <row r="8" spans="1:3">
      <c r="A8" t="s">
        <v>19</v>
      </c>
      <c r="B8">
        <v>25</v>
      </c>
      <c r="C8">
        <v>6.2</v>
      </c>
    </row>
    <row r="9" spans="1:3">
      <c r="A9" t="s">
        <v>16</v>
      </c>
      <c r="B9">
        <v>30</v>
      </c>
      <c r="C9">
        <v>6.2</v>
      </c>
    </row>
    <row r="10" spans="1:3">
      <c r="A10" t="s">
        <v>21</v>
      </c>
      <c r="B10">
        <v>50</v>
      </c>
      <c r="C10">
        <v>7.4</v>
      </c>
    </row>
    <row r="11" spans="1:3">
      <c r="A11" t="s">
        <v>12</v>
      </c>
      <c r="B11">
        <v>70</v>
      </c>
      <c r="C11">
        <v>8.1999999999999993</v>
      </c>
    </row>
    <row r="12" spans="1:3">
      <c r="A12" t="s">
        <v>18</v>
      </c>
      <c r="B12">
        <v>90</v>
      </c>
      <c r="C12">
        <v>9</v>
      </c>
    </row>
    <row r="13" spans="1:3">
      <c r="A13" t="s">
        <v>22</v>
      </c>
      <c r="B13">
        <v>100</v>
      </c>
      <c r="C13">
        <v>8.8000000000000007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J58" sqref="J58"/>
    </sheetView>
  </sheetViews>
  <sheetFormatPr baseColWidth="10" defaultRowHeight="15" x14ac:dyDescent="0"/>
  <cols>
    <col min="1" max="1" width="15.83203125" bestFit="1" customWidth="1"/>
    <col min="2" max="2" width="13" customWidth="1"/>
    <col min="3" max="3" width="9.83203125" bestFit="1" customWidth="1"/>
  </cols>
  <sheetData>
    <row r="1" spans="1:3">
      <c r="A1" s="1" t="s">
        <v>27</v>
      </c>
    </row>
    <row r="2" spans="1:3">
      <c r="A2" s="1" t="s">
        <v>0</v>
      </c>
      <c r="B2" s="1" t="s">
        <v>1</v>
      </c>
      <c r="C2" s="1" t="s">
        <v>26</v>
      </c>
    </row>
    <row r="3" spans="1:3">
      <c r="A3" t="s">
        <v>25</v>
      </c>
      <c r="B3">
        <v>1</v>
      </c>
      <c r="C3">
        <v>1</v>
      </c>
    </row>
    <row r="4" spans="1:3">
      <c r="A4" t="s">
        <v>20</v>
      </c>
      <c r="B4">
        <v>5</v>
      </c>
      <c r="C4">
        <v>3</v>
      </c>
    </row>
    <row r="5" spans="1:3">
      <c r="A5" t="s">
        <v>17</v>
      </c>
      <c r="B5">
        <v>10</v>
      </c>
      <c r="C5">
        <v>4.2</v>
      </c>
    </row>
    <row r="6" spans="1:3">
      <c r="A6" t="s">
        <v>23</v>
      </c>
      <c r="B6">
        <v>15</v>
      </c>
      <c r="C6">
        <v>4.5999999999999996</v>
      </c>
    </row>
    <row r="7" spans="1:3">
      <c r="A7" t="s">
        <v>24</v>
      </c>
      <c r="B7">
        <v>20</v>
      </c>
      <c r="C7">
        <v>5.4</v>
      </c>
    </row>
    <row r="8" spans="1:3">
      <c r="A8" t="s">
        <v>19</v>
      </c>
      <c r="B8">
        <v>25</v>
      </c>
      <c r="C8">
        <v>6.2</v>
      </c>
    </row>
    <row r="9" spans="1:3">
      <c r="A9" t="s">
        <v>16</v>
      </c>
      <c r="B9">
        <v>30</v>
      </c>
      <c r="C9">
        <v>6.2</v>
      </c>
    </row>
    <row r="10" spans="1:3">
      <c r="A10" t="s">
        <v>21</v>
      </c>
      <c r="B10">
        <v>50</v>
      </c>
      <c r="C10">
        <v>7.4</v>
      </c>
    </row>
    <row r="11" spans="1:3">
      <c r="A11" t="s">
        <v>12</v>
      </c>
      <c r="B11">
        <v>70</v>
      </c>
      <c r="C11">
        <v>8.1999999999999993</v>
      </c>
    </row>
    <row r="12" spans="1:3">
      <c r="A12" t="s">
        <v>18</v>
      </c>
      <c r="B12">
        <v>90</v>
      </c>
      <c r="C12">
        <v>9</v>
      </c>
    </row>
    <row r="13" spans="1:3">
      <c r="A13" t="s">
        <v>22</v>
      </c>
      <c r="B13">
        <v>100</v>
      </c>
      <c r="C13">
        <v>8.8000000000000007</v>
      </c>
    </row>
    <row r="24" spans="2:3">
      <c r="B24" s="1" t="s">
        <v>28</v>
      </c>
      <c r="C24" s="1" t="s">
        <v>30</v>
      </c>
    </row>
    <row r="25" spans="2:3">
      <c r="B25">
        <v>1</v>
      </c>
      <c r="C25" s="2">
        <f>EXP((B25-0.3302)/1.8019)</f>
        <v>1.4502250355599744</v>
      </c>
    </row>
    <row r="26" spans="2:3">
      <c r="B26">
        <v>2</v>
      </c>
      <c r="C26" s="2">
        <f t="shared" ref="C26:C34" si="0">EXP((B26-0.3302)/1.8019)</f>
        <v>2.526130020478158</v>
      </c>
    </row>
    <row r="27" spans="2:3">
      <c r="B27">
        <v>3</v>
      </c>
      <c r="C27" s="2">
        <f t="shared" si="0"/>
        <v>4.4002363246314795</v>
      </c>
    </row>
    <row r="28" spans="2:3">
      <c r="B28">
        <v>4</v>
      </c>
      <c r="C28" s="2">
        <f t="shared" si="0"/>
        <v>7.6647201670725558</v>
      </c>
    </row>
    <row r="29" spans="2:3">
      <c r="B29">
        <v>5</v>
      </c>
      <c r="C29" s="2">
        <f t="shared" si="0"/>
        <v>13.351086374763955</v>
      </c>
    </row>
    <row r="30" spans="2:3">
      <c r="B30">
        <v>6</v>
      </c>
      <c r="C30" s="2">
        <f t="shared" si="0"/>
        <v>23.256101136238701</v>
      </c>
    </row>
    <row r="31" spans="2:3">
      <c r="B31">
        <v>7</v>
      </c>
      <c r="C31" s="2">
        <f t="shared" si="0"/>
        <v>40.509530451489198</v>
      </c>
    </row>
    <row r="32" spans="2:3">
      <c r="B32">
        <v>8</v>
      </c>
      <c r="C32" s="2">
        <f t="shared" si="0"/>
        <v>70.563077094767891</v>
      </c>
    </row>
    <row r="33" spans="2:4">
      <c r="B33">
        <v>9</v>
      </c>
      <c r="C33" s="2">
        <f t="shared" si="0"/>
        <v>122.91299833861969</v>
      </c>
      <c r="D33" t="s">
        <v>29</v>
      </c>
    </row>
    <row r="34" spans="2:4">
      <c r="B34">
        <v>10</v>
      </c>
      <c r="C34" s="2">
        <f t="shared" si="0"/>
        <v>214.10071361116596</v>
      </c>
      <c r="D34" t="s">
        <v>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jaf_linlow2_rating_2017_Nov_01_</vt:lpstr>
      <vt:lpstr>analysis</vt:lpstr>
      <vt:lpstr>analysis2</vt:lpstr>
      <vt:lpstr>analysis3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2017-11-02T01:56:24Z</dcterms:created>
  <dcterms:modified xsi:type="dcterms:W3CDTF">2018-05-11T14:23:30Z</dcterms:modified>
</cp:coreProperties>
</file>