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<sst xmlns="http://schemas.openxmlformats.org/spreadsheetml/2006/main" count="317" uniqueCount="70">
  <si>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</si>
  <si>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</si>
  <si>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</si>
  <si>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</si>
  <si>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</si>
  <si>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</si>
  <si>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</si>
  <si>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Roberto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</si>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</sst>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2025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45822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0.0478282739568287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45627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-0.00937500000002315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7.59305555555556</v>
      </c>
      <c r="D8" s="25" t="n">
        <f aca="false">SUM(D9:D39)</f>
        <v>-0.0927083333333333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45658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45659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45660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45661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45662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45663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45664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45665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45666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45667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45668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45669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45670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45671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45672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45673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45674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45675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45676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45677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45678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45679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45680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45681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45682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45683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45684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45685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45686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45687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45688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-4.1299495038195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6.2125</v>
      </c>
      <c r="D8" s="25" t="n">
        <f aca="false">SUM(D9:D36)</f>
        <v>-4.12057450381944</v>
      </c>
      <c r="E8" s="36" t="n">
        <f aca="false">SUM(E9:E39)</f>
        <v>2.09192549617905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45689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45690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45691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45692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45693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45694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45695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45696</v>
      </c>
      <c r="C16" s="2" t="n">
        <f aca="false">IF(OR(WEEKDAY(B16)=1,WEEKDAY(B16)=7),0,$A$1)</f>
        <v>0</v>
      </c>
      <c r="D16" s="13" t="n">
        <f aca="false">IF(currentDate&lt;B16,0,E16-C16)</f>
        <v>0.0833333333333333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45697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45698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45699</v>
      </c>
      <c r="C19" s="2" t="n">
        <f aca="false">IF(OR(WEEKDAY(B19)=1,WEEKDAY(B19)=7),0,$A$1)</f>
        <v>0.345138888888889</v>
      </c>
      <c r="D19" s="13" t="n">
        <f aca="false">IF(currentDate&lt;B19,0,E19-C19)</f>
        <v>-0.627171726041667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-0.282032837154283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-0.282032837152778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45700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45701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45702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45703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45704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45705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45706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45707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45708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45709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45710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45711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45712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45713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45714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45715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45716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-10.6875883927084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EDATE(février!B9,1)</f>
        <v>45717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45718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45719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45720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45721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45722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45723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45724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45725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45726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45727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45745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45746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45747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-17.5903661704862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EDATE(mars!B9,1)</f>
        <v>45748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45749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45750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45751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45752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45753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45754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45755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45756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45757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45758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45759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45760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45761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45762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45763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45764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45765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45766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45767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45768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45769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45770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45771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45772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45773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45774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45775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45776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45777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-24.493143948264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EDATE(avril!B9,1)</f>
        <v>45778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45779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45780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45781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45782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45783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45784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45785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45786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45787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45788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45789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45790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45791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45792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45793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45794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45795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45796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45797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45798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45799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45800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45801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45802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45803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45804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45805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45806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45807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45808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-27.9445328371529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-3.45138888888889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EDATE(mai!B9,1)</f>
        <v>45809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45810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45811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45812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45813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45814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45815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45816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45817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45818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45819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45820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45821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45822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45823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45824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45825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45826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45827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45828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45829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45830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45831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45832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45833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45834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45835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45836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45837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45838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-27.9445328371529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EDATE(juin!B9,1)</f>
        <v>45839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45840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45841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45842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45843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45844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45845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45846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45847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45848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45849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45850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45851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45852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45853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45854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45855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45856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45857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45858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45859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45860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45861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45862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45863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45864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45865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45866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45867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45868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45869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-27.9445328371529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EDATE(juillet!B9,1)</f>
        <v>45870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45871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45872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45873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45874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45875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45876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45877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45878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45879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45880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45881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45882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45883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45884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45885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45886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45887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45888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45889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45890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45891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45892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45893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45894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45895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45896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45897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45898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45899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45900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-27.9445328371529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EDATE(août!B9,1)</f>
        <v>45901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45902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45903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45904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45905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45906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45907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45908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45909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45910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45911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45912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45913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45914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45915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45916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45917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45918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45919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45920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45921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45922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45923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45924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45925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45926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45927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45928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45929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45930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-27.9445328371529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EDATE(septembre!B9,1)</f>
        <v>45931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45932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45933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45934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45935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45936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45937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45938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45939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45940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45941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45942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45943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45944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45945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45946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45947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45948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45949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45950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45951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45952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45953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45954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45955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45956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45957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45958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45959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45960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45961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-27.9445328371529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EDATE(octobre!B9,1)</f>
        <v>45962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45963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45964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45965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45966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45967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45968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45969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45970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45971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45972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45973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45974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45975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45976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45977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45978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45979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45980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45981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45982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45983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45984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45985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45986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45987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45988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45989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45990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45991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-27.9445328371529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EDATE(novembre!B9,1)</f>
        <v>45992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45993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45994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45995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45996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45997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45998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45999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46000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46001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46002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46003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46004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46005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46006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46007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46008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46009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46010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46011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46012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46013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46014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46015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46016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46017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46018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46019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46020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46021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46022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2025-06-14T01:08:53Z</dcterms:modified>
  <cp:revision>998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