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ongqunh\GitHub\VO\src\Ontorat files\"/>
    </mc:Choice>
  </mc:AlternateContent>
  <bookViews>
    <workbookView xWindow="0" yWindow="0" windowWidth="19200" windowHeight="6500" tabRatio="500"/>
  </bookViews>
  <sheets>
    <sheet name="Sheet1" sheetId="1" r:id="rId1"/>
    <sheet name="Sheet2" sheetId="2" r:id="rId2"/>
    <sheet name="Sheet3" sheetId="3" r:id="rId3"/>
  </sheets>
  <definedNames>
    <definedName name="Animal_Vaccine_exported_from_violin_1" localSheetId="0">Sheet1!$A$1:$L$15</definedName>
    <definedName name="vaccine_name_1" localSheetId="0">Sheet1!$A$1:$E$15</definedName>
  </definedNames>
  <calcPr calcId="162913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" i="1"/>
</calcChain>
</file>

<file path=xl/sharedStrings.xml><?xml version="1.0" encoding="utf-8"?>
<sst xmlns="http://schemas.openxmlformats.org/spreadsheetml/2006/main" count="203" uniqueCount="59">
  <si>
    <t>Vaccine name</t>
  </si>
  <si>
    <t>Parent term label</t>
  </si>
  <si>
    <t>Parent term ID</t>
  </si>
  <si>
    <t>Pathogen name</t>
  </si>
  <si>
    <t>Pathogen (NCBITaxon_)</t>
  </si>
  <si>
    <t>Host name label</t>
  </si>
  <si>
    <t>Host (NCBITaxon_)</t>
  </si>
  <si>
    <t>VIOLIN ID</t>
  </si>
  <si>
    <t xml:space="preserve">N protein DNA vaccine </t>
  </si>
  <si>
    <t>SARS vaccine</t>
  </si>
  <si>
    <t>VO_0012183</t>
  </si>
  <si>
    <t>SARS</t>
  </si>
  <si>
    <t>http://purl.obolibrary.org/obo/NCBITaxon_694009</t>
  </si>
  <si>
    <t>mouse</t>
  </si>
  <si>
    <t xml:space="preserve">N + M DNA vaccine </t>
  </si>
  <si>
    <t xml:space="preserve">M protein DNA vaccine </t>
  </si>
  <si>
    <t>mouse or Brandt’s vole</t>
  </si>
  <si>
    <t xml:space="preserve">Salmonella-CTLA4-S DNA vaccine </t>
  </si>
  <si>
    <t xml:space="preserve">Recombinant spike polypeptide vaccine </t>
  </si>
  <si>
    <t xml:space="preserve">CTLA4-S DNA vaccine </t>
  </si>
  <si>
    <t xml:space="preserve">tPA-S DNA vaccine </t>
  </si>
  <si>
    <t xml:space="preserve">Salmonella-tPA-S DNA vaccine </t>
  </si>
  <si>
    <t>MA-ExoN vaccine</t>
  </si>
  <si>
    <t>rMA15-ΔE</t>
  </si>
  <si>
    <t>ADS-MVA</t>
  </si>
  <si>
    <t xml:space="preserve">MERS-CoV S vaccine adjuvanted with CpG and Alum </t>
  </si>
  <si>
    <t>MERS vaccine</t>
  </si>
  <si>
    <t>VO_0004900</t>
  </si>
  <si>
    <t>MERS</t>
  </si>
  <si>
    <t>http://purl.obolibrary.org/obo/NCBITaxon_1335626</t>
  </si>
  <si>
    <t xml:space="preserve">Inactivated whole MERS-CoV (IV) vaccine with CpG and Alum </t>
  </si>
  <si>
    <t>MVA/S vaccine</t>
  </si>
  <si>
    <t>http://purl.obolibrary.org/obo/VO_0000484 and &lt;http://pur.obolibrary.og/obo/VO_0000208&gt;</t>
  </si>
  <si>
    <t xml:space="preserve">β-propiolactone-inactivated SARS-CoV vaccine </t>
  </si>
  <si>
    <t>Ad S/N vaccine</t>
  </si>
  <si>
    <t>Ad5.MERS-S1 vaccine</t>
  </si>
  <si>
    <t>Ad5.MERS-S vaccine</t>
  </si>
  <si>
    <t>England1 S1 protein subunit Vaccine</t>
  </si>
  <si>
    <t xml:space="preserve">England1 S DNA + England1 S protein subunit vaccine </t>
  </si>
  <si>
    <t>mouse or rhesus monkey</t>
  </si>
  <si>
    <t>England1 S DNA Vaccine</t>
  </si>
  <si>
    <t>rRBD plus alum vaccine</t>
  </si>
  <si>
    <t>rhesus monkey</t>
  </si>
  <si>
    <t xml:space="preserve">MERS-CoV pcDNA3.1-S1 DNA vaccine </t>
  </si>
  <si>
    <t xml:space="preserve">VSVΔG-MERS vaccine </t>
  </si>
  <si>
    <t>DNA vaccine role’</t>
  </si>
  <si>
    <t>subunit vaccine role’</t>
  </si>
  <si>
    <t>whole organism vaccine role’</t>
  </si>
  <si>
    <t>&lt;http://purl.obolibrary.org/obo/VO_0000623&gt;</t>
  </si>
  <si>
    <t>&lt;http://purl.obolibrary.org/obo/VO_0000484&gt;</t>
  </si>
  <si>
    <t>&lt;http://purl.obolibrary.org/obo/VO_0000624&gt;</t>
  </si>
  <si>
    <t>&lt;http://purl.obolibrary.org/obo/VO_0000504&gt;</t>
  </si>
  <si>
    <t>&lt;http://purl.obolibrary.org/obo/VO_0000623&gt; and &lt;http://purl.obolibrary.org/obo/VO_0000624&gt;</t>
  </si>
  <si>
    <t xml:space="preserve">recombinant viral vector vaccine role’ </t>
  </si>
  <si>
    <t xml:space="preserve">whole organism vaccine role’ </t>
  </si>
  <si>
    <t xml:space="preserve">DNA vaccine role’  and ‘subunit vaccine role’ </t>
  </si>
  <si>
    <t>vaccine role name</t>
  </si>
  <si>
    <t>vaccine role ID</t>
  </si>
  <si>
    <t>VIOLIN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</si>
</sst>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charset val="1"/>
    </font>
    <font>
      <i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b/>
      <sz val="12"/>
      <color rgb="FF000000"/>
      <name val="Times New Roman"/>
      <family val="1"/>
      <charset val="1"/>
    </font>
    <font>
      <sz val="10"/>
      <color rgb="FF000000"/>
      <name val="Times New Roman"/>
      <family val="1"/>
      <charset val="1"/>
    </font>
    <font>
      <sz val="11.5"/>
      <color rgb="FF2A2A2A"/>
      <name val="Calibri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auto="1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horizontal="left" vertical="top" wrapText="1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horizontal="left" vertical="top" wrapText="1"/>
    </xf>
    <xf numFmtId="0" fontId="4" fillId="0" borderId="0" xfId="0" applyFont="1" applyAlignment="1">
      <alignment wrapText="1"/>
    </xf>
    <xf numFmtId="49" fontId="0" fillId="0" borderId="0" xfId="0" applyNumberFormat="1" applyFont="1" applyAlignment="1">
      <alignment horizontal="left" vertical="top" wrapText="1"/>
    </xf>
    <xf numFmtId="0" fontId="0" fillId="0" borderId="1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horizontal="left" vertical="top"/>
    </xf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0" fillId="0" borderId="0" xfId="0" applyAlignment="1"/>
    <xf numFmtId="0" fontId="0" fillId="0" borderId="0" xfId="0" quotePrefix="1" applyFont="1" applyAlignment="1">
      <alignment horizontal="left" vertical="top" wrapText="1"/>
    </xf>
    <xf numFmtId="0" fontId="0" fillId="0" borderId="0" xfId="0" quotePrefix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A2A2A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E25"/>
  <sheetViews>
    <sheetView tabSelected="1" zoomScale="85" zoomScaleNormal="85" workbookViewId="0"/>
  </sheetViews>
  <sheetFormatPr defaultRowHeight="14.5" x14ac:dyDescent="0.35"/>
  <cols>
    <col min="1" max="1" width="51.90625" bestFit="1" customWidth="1"/>
    <col min="2" max="2" width="15.90625" bestFit="1" customWidth="1"/>
    <col min="3" max="3" width="13.453125" bestFit="1" customWidth="1"/>
    <col min="4" max="4" width="14.1796875" bestFit="1" customWidth="1"/>
    <col min="5" max="5" width="20.7265625" customWidth="1"/>
    <col min="6" max="6" width="22" bestFit="1" customWidth="1"/>
    <col min="7" max="7" width="16.90625" bestFit="1" customWidth="1"/>
    <col min="8" max="8" width="28.453125" customWidth="1"/>
    <col min="9" max="9" width="41.81640625" customWidth="1"/>
    <col min="10" max="10" width="14.1796875" customWidth="1"/>
    <col min="11" max="11" width="32.26953125" bestFit="1" customWidth="1"/>
    <col min="12" max="1020" width="8.54296875" customWidth="1"/>
  </cols>
  <sheetData>
    <row r="1" spans="1:1019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56</v>
      </c>
      <c r="I1" s="1" t="s">
        <v>57</v>
      </c>
      <c r="J1" s="1" t="s">
        <v>7</v>
      </c>
      <c r="K1" s="1" t="s">
        <v>58</v>
      </c>
      <c r="AME1"/>
    </row>
    <row r="2" spans="1:1019" s="2" customFormat="1" ht="43.5" x14ac:dyDescent="0.35">
      <c r="A2" s="2" t="s">
        <v>8</v>
      </c>
      <c r="B2" s="3" t="s">
        <v>9</v>
      </c>
      <c r="C2" s="2" t="s">
        <v>10</v>
      </c>
      <c r="D2" s="2" t="s">
        <v>11</v>
      </c>
      <c r="E2" s="2" t="s">
        <v>12</v>
      </c>
      <c r="F2" s="3" t="s">
        <v>13</v>
      </c>
      <c r="G2" s="4">
        <v>10090</v>
      </c>
      <c r="H2" s="20" t="s">
        <v>45</v>
      </c>
      <c r="I2" s="5" t="s">
        <v>48</v>
      </c>
      <c r="J2" s="6">
        <v>5732</v>
      </c>
      <c r="K2" s="3" t="str">
        <f>"http://www.violinet.org/vaxquery/vaccine_detail.php?c_vaccine_id="&amp;J2</f>
        <v>http://www.violinet.org/vaxquery/vaccine_detail.php?c_vaccine_id=5732</v>
      </c>
      <c r="L2" s="3"/>
      <c r="M2" s="3"/>
      <c r="N2" s="3"/>
      <c r="P2" s="7"/>
      <c r="R2" s="3"/>
      <c r="S2" s="3"/>
      <c r="T2" s="3"/>
      <c r="AME2"/>
    </row>
    <row r="3" spans="1:1019" s="2" customFormat="1" ht="60" customHeight="1" x14ac:dyDescent="0.35">
      <c r="A3" s="2" t="s">
        <v>14</v>
      </c>
      <c r="B3" s="3" t="s">
        <v>9</v>
      </c>
      <c r="C3" s="2" t="s">
        <v>10</v>
      </c>
      <c r="D3" s="2" t="s">
        <v>11</v>
      </c>
      <c r="E3" s="2" t="s">
        <v>12</v>
      </c>
      <c r="F3" s="3" t="s">
        <v>13</v>
      </c>
      <c r="G3" s="3">
        <v>314146</v>
      </c>
      <c r="H3" s="20" t="s">
        <v>45</v>
      </c>
      <c r="I3" s="5" t="s">
        <v>48</v>
      </c>
      <c r="J3" s="6">
        <v>5733</v>
      </c>
      <c r="K3" s="3" t="str">
        <f t="shared" ref="K3:K25" si="0">"http://www.violinet.org/vaxquery/vaccine_detail.php?c_vaccine_id="&amp;J3</f>
        <v>http://www.violinet.org/vaxquery/vaccine_detail.php?c_vaccine_id=5733</v>
      </c>
      <c r="L3" s="3"/>
      <c r="M3" s="3"/>
      <c r="N3" s="3"/>
      <c r="P3" s="7"/>
      <c r="R3" s="3"/>
      <c r="S3" s="3"/>
      <c r="AME3"/>
    </row>
    <row r="4" spans="1:1019" s="2" customFormat="1" ht="48" customHeight="1" x14ac:dyDescent="0.35">
      <c r="A4" s="2" t="s">
        <v>15</v>
      </c>
      <c r="B4" s="3" t="s">
        <v>9</v>
      </c>
      <c r="C4" s="2" t="s">
        <v>10</v>
      </c>
      <c r="D4" s="2" t="s">
        <v>11</v>
      </c>
      <c r="E4" s="2" t="s">
        <v>12</v>
      </c>
      <c r="F4" s="3" t="s">
        <v>16</v>
      </c>
      <c r="G4" s="4">
        <v>9989</v>
      </c>
      <c r="H4" s="20" t="s">
        <v>45</v>
      </c>
      <c r="I4" s="5" t="s">
        <v>48</v>
      </c>
      <c r="J4" s="6">
        <v>5731</v>
      </c>
      <c r="K4" s="3" t="str">
        <f t="shared" si="0"/>
        <v>http://www.violinet.org/vaxquery/vaccine_detail.php?c_vaccine_id=5731</v>
      </c>
      <c r="L4" s="3"/>
      <c r="M4" s="3"/>
      <c r="N4" s="3"/>
      <c r="P4" s="7"/>
      <c r="R4" s="3"/>
      <c r="S4" s="3"/>
      <c r="T4" s="3"/>
      <c r="AME4"/>
    </row>
    <row r="5" spans="1:1019" s="2" customFormat="1" ht="50.75" customHeight="1" x14ac:dyDescent="0.35">
      <c r="A5" s="2" t="s">
        <v>17</v>
      </c>
      <c r="B5" s="3" t="s">
        <v>9</v>
      </c>
      <c r="C5" s="2" t="s">
        <v>10</v>
      </c>
      <c r="D5" s="2" t="s">
        <v>11</v>
      </c>
      <c r="E5" s="2" t="s">
        <v>12</v>
      </c>
      <c r="F5" s="3" t="s">
        <v>13</v>
      </c>
      <c r="G5" s="4">
        <v>10090</v>
      </c>
      <c r="H5" s="20" t="s">
        <v>45</v>
      </c>
      <c r="I5" s="5" t="s">
        <v>48</v>
      </c>
      <c r="J5" s="6">
        <v>5738</v>
      </c>
      <c r="K5" s="3" t="str">
        <f t="shared" si="0"/>
        <v>http://www.violinet.org/vaxquery/vaccine_detail.php?c_vaccine_id=5738</v>
      </c>
      <c r="L5" s="3"/>
      <c r="M5" s="3"/>
      <c r="N5" s="3"/>
      <c r="R5" s="3"/>
      <c r="S5" s="3"/>
      <c r="AME5"/>
    </row>
    <row r="6" spans="1:1019" s="2" customFormat="1" ht="43.5" x14ac:dyDescent="0.35">
      <c r="A6" s="2" t="s">
        <v>18</v>
      </c>
      <c r="B6" s="3" t="s">
        <v>9</v>
      </c>
      <c r="C6" s="2" t="s">
        <v>10</v>
      </c>
      <c r="D6" s="2" t="s">
        <v>11</v>
      </c>
      <c r="E6" s="2" t="s">
        <v>12</v>
      </c>
      <c r="F6" s="3" t="s">
        <v>13</v>
      </c>
      <c r="G6" s="4">
        <v>10090</v>
      </c>
      <c r="H6" s="20" t="s">
        <v>45</v>
      </c>
      <c r="I6" s="5" t="s">
        <v>48</v>
      </c>
      <c r="J6" s="6">
        <v>5734</v>
      </c>
      <c r="K6" s="3" t="str">
        <f t="shared" si="0"/>
        <v>http://www.violinet.org/vaxquery/vaccine_detail.php?c_vaccine_id=5734</v>
      </c>
      <c r="L6" s="3"/>
      <c r="M6" s="3"/>
      <c r="N6" s="3"/>
      <c r="R6" s="3"/>
      <c r="S6" s="3"/>
      <c r="T6" s="3"/>
      <c r="AME6"/>
    </row>
    <row r="7" spans="1:1019" s="2" customFormat="1" ht="43.5" x14ac:dyDescent="0.35">
      <c r="A7" s="2" t="s">
        <v>19</v>
      </c>
      <c r="B7" s="3" t="s">
        <v>9</v>
      </c>
      <c r="C7" s="2" t="s">
        <v>10</v>
      </c>
      <c r="D7" s="2" t="s">
        <v>11</v>
      </c>
      <c r="E7" s="2" t="s">
        <v>12</v>
      </c>
      <c r="F7" s="3" t="s">
        <v>13</v>
      </c>
      <c r="G7" s="4">
        <v>10090</v>
      </c>
      <c r="H7" s="20" t="s">
        <v>45</v>
      </c>
      <c r="I7" s="5" t="s">
        <v>48</v>
      </c>
      <c r="J7" s="6">
        <v>5737</v>
      </c>
      <c r="K7" s="3" t="str">
        <f t="shared" si="0"/>
        <v>http://www.violinet.org/vaxquery/vaccine_detail.php?c_vaccine_id=5737</v>
      </c>
      <c r="L7" s="3"/>
      <c r="M7" s="3"/>
      <c r="N7" s="3"/>
      <c r="R7" s="3"/>
      <c r="S7" s="3"/>
      <c r="AME7"/>
    </row>
    <row r="8" spans="1:1019" s="2" customFormat="1" ht="43.5" x14ac:dyDescent="0.35">
      <c r="A8" s="2" t="s">
        <v>20</v>
      </c>
      <c r="B8" s="3" t="s">
        <v>9</v>
      </c>
      <c r="C8" s="2" t="s">
        <v>10</v>
      </c>
      <c r="D8" s="2" t="s">
        <v>11</v>
      </c>
      <c r="E8" s="2" t="s">
        <v>12</v>
      </c>
      <c r="F8" s="3" t="s">
        <v>13</v>
      </c>
      <c r="G8" s="4">
        <v>10090</v>
      </c>
      <c r="H8" s="20" t="s">
        <v>45</v>
      </c>
      <c r="I8" s="5" t="s">
        <v>48</v>
      </c>
      <c r="J8" s="6">
        <v>5736</v>
      </c>
      <c r="K8" s="3" t="str">
        <f t="shared" si="0"/>
        <v>http://www.violinet.org/vaxquery/vaccine_detail.php?c_vaccine_id=5736</v>
      </c>
      <c r="L8" s="3"/>
      <c r="M8" s="3"/>
      <c r="N8" s="3"/>
      <c r="R8" s="3"/>
      <c r="S8" s="3"/>
      <c r="AME8"/>
    </row>
    <row r="9" spans="1:1019" s="2" customFormat="1" ht="43.5" x14ac:dyDescent="0.35">
      <c r="A9" s="8" t="s">
        <v>21</v>
      </c>
      <c r="B9" s="3" t="s">
        <v>9</v>
      </c>
      <c r="C9" s="2" t="s">
        <v>10</v>
      </c>
      <c r="D9" s="2" t="s">
        <v>11</v>
      </c>
      <c r="E9" s="2" t="s">
        <v>12</v>
      </c>
      <c r="F9" s="3" t="s">
        <v>13</v>
      </c>
      <c r="G9" s="4">
        <v>10090</v>
      </c>
      <c r="H9" s="20" t="s">
        <v>45</v>
      </c>
      <c r="I9" s="5" t="s">
        <v>48</v>
      </c>
      <c r="J9" s="6">
        <v>5739</v>
      </c>
      <c r="K9" s="3" t="str">
        <f t="shared" si="0"/>
        <v>http://www.violinet.org/vaxquery/vaccine_detail.php?c_vaccine_id=5739</v>
      </c>
      <c r="L9" s="3"/>
      <c r="M9" s="3"/>
      <c r="N9" s="3"/>
      <c r="R9" s="3"/>
      <c r="S9" s="3"/>
      <c r="AME9"/>
    </row>
    <row r="10" spans="1:1019" s="2" customFormat="1" ht="43.5" x14ac:dyDescent="0.35">
      <c r="A10" s="2" t="s">
        <v>22</v>
      </c>
      <c r="B10" s="3" t="s">
        <v>9</v>
      </c>
      <c r="C10" s="2" t="s">
        <v>10</v>
      </c>
      <c r="D10" s="2" t="s">
        <v>11</v>
      </c>
      <c r="E10" s="2" t="s">
        <v>12</v>
      </c>
      <c r="F10" s="3" t="s">
        <v>13</v>
      </c>
      <c r="G10" s="4">
        <v>10090</v>
      </c>
      <c r="H10" s="20" t="s">
        <v>53</v>
      </c>
      <c r="I10" s="5" t="s">
        <v>49</v>
      </c>
      <c r="J10" s="6">
        <v>5729</v>
      </c>
      <c r="K10" s="3" t="str">
        <f t="shared" si="0"/>
        <v>http://www.violinet.org/vaxquery/vaccine_detail.php?c_vaccine_id=5729</v>
      </c>
      <c r="L10" s="3"/>
      <c r="N10" s="3"/>
      <c r="P10" s="7"/>
      <c r="R10" s="3"/>
      <c r="S10" s="3"/>
      <c r="AME10"/>
    </row>
    <row r="11" spans="1:1019" s="2" customFormat="1" ht="43.5" x14ac:dyDescent="0.35">
      <c r="A11" s="3" t="s">
        <v>23</v>
      </c>
      <c r="B11" s="3" t="s">
        <v>9</v>
      </c>
      <c r="C11" s="2" t="s">
        <v>10</v>
      </c>
      <c r="D11" s="2" t="s">
        <v>11</v>
      </c>
      <c r="E11" s="2" t="s">
        <v>12</v>
      </c>
      <c r="F11" s="3" t="s">
        <v>13</v>
      </c>
      <c r="G11" s="4">
        <v>10090</v>
      </c>
      <c r="H11" s="20" t="s">
        <v>53</v>
      </c>
      <c r="I11" s="5" t="s">
        <v>49</v>
      </c>
      <c r="J11" s="6">
        <v>5728</v>
      </c>
      <c r="K11" s="3" t="str">
        <f t="shared" si="0"/>
        <v>http://www.violinet.org/vaxquery/vaccine_detail.php?c_vaccine_id=5728</v>
      </c>
      <c r="L11" s="3"/>
      <c r="M11" s="3"/>
      <c r="N11" s="3"/>
      <c r="P11" s="9"/>
      <c r="R11" s="3"/>
      <c r="S11" s="3"/>
      <c r="AME11"/>
    </row>
    <row r="12" spans="1:1019" s="2" customFormat="1" ht="43.5" x14ac:dyDescent="0.35">
      <c r="A12" s="3" t="s">
        <v>24</v>
      </c>
      <c r="B12" s="3" t="s">
        <v>9</v>
      </c>
      <c r="C12" s="2" t="s">
        <v>10</v>
      </c>
      <c r="D12" s="2" t="s">
        <v>11</v>
      </c>
      <c r="E12" s="2" t="s">
        <v>12</v>
      </c>
      <c r="F12" s="3" t="s">
        <v>13</v>
      </c>
      <c r="G12" s="3">
        <v>314146</v>
      </c>
      <c r="H12" s="20" t="s">
        <v>53</v>
      </c>
      <c r="I12" s="5" t="s">
        <v>49</v>
      </c>
      <c r="J12" s="6">
        <v>5726</v>
      </c>
      <c r="K12" s="3" t="str">
        <f t="shared" si="0"/>
        <v>http://www.violinet.org/vaxquery/vaccine_detail.php?c_vaccine_id=5726</v>
      </c>
      <c r="L12" s="3"/>
      <c r="M12" s="3"/>
      <c r="N12" s="3"/>
      <c r="P12" s="9"/>
      <c r="R12" s="3"/>
      <c r="S12" s="3"/>
      <c r="AME12"/>
    </row>
    <row r="13" spans="1:1019" s="2" customFormat="1" ht="43.5" x14ac:dyDescent="0.35">
      <c r="A13" s="2" t="s">
        <v>25</v>
      </c>
      <c r="B13" s="3" t="s">
        <v>26</v>
      </c>
      <c r="C13" s="3" t="s">
        <v>27</v>
      </c>
      <c r="D13" s="3" t="s">
        <v>28</v>
      </c>
      <c r="E13" s="10" t="s">
        <v>29</v>
      </c>
      <c r="F13" s="11" t="s">
        <v>13</v>
      </c>
      <c r="G13" s="4">
        <v>10090</v>
      </c>
      <c r="H13" s="20" t="s">
        <v>46</v>
      </c>
      <c r="I13" s="5" t="s">
        <v>50</v>
      </c>
      <c r="J13" s="12">
        <v>5714</v>
      </c>
      <c r="K13" s="3" t="str">
        <f t="shared" si="0"/>
        <v>http://www.violinet.org/vaxquery/vaccine_detail.php?c_vaccine_id=5714</v>
      </c>
      <c r="L13" s="13"/>
      <c r="M13" s="13"/>
      <c r="N13" s="3"/>
      <c r="O13" s="3"/>
      <c r="P13" s="14"/>
      <c r="R13" s="3"/>
      <c r="S13" s="11"/>
      <c r="T13" s="3"/>
      <c r="AME13"/>
    </row>
    <row r="14" spans="1:1019" s="2" customFormat="1" ht="43.5" x14ac:dyDescent="0.35">
      <c r="A14" s="2" t="s">
        <v>30</v>
      </c>
      <c r="B14" s="15" t="s">
        <v>26</v>
      </c>
      <c r="C14" s="3" t="s">
        <v>27</v>
      </c>
      <c r="D14" s="3" t="s">
        <v>28</v>
      </c>
      <c r="E14" s="10" t="s">
        <v>29</v>
      </c>
      <c r="F14" s="3" t="s">
        <v>13</v>
      </c>
      <c r="G14" s="4">
        <v>10090</v>
      </c>
      <c r="H14" s="21" t="s">
        <v>47</v>
      </c>
      <c r="I14" s="5" t="s">
        <v>51</v>
      </c>
      <c r="J14" s="6">
        <v>5721</v>
      </c>
      <c r="K14" s="3" t="str">
        <f t="shared" si="0"/>
        <v>http://www.violinet.org/vaxquery/vaccine_detail.php?c_vaccine_id=5721</v>
      </c>
      <c r="L14" s="3"/>
      <c r="M14" s="3"/>
      <c r="N14" s="3"/>
      <c r="O14" s="3"/>
      <c r="P14" s="14"/>
      <c r="R14" s="3"/>
      <c r="S14" s="3"/>
      <c r="AME14"/>
    </row>
    <row r="15" spans="1:1019" s="2" customFormat="1" ht="43.5" x14ac:dyDescent="0.35">
      <c r="A15" s="3" t="s">
        <v>31</v>
      </c>
      <c r="B15" s="3" t="s">
        <v>9</v>
      </c>
      <c r="C15" s="3" t="s">
        <v>27</v>
      </c>
      <c r="D15" s="2" t="s">
        <v>11</v>
      </c>
      <c r="E15" s="2" t="s">
        <v>12</v>
      </c>
      <c r="F15" s="3" t="s">
        <v>13</v>
      </c>
      <c r="G15" s="4">
        <v>10090</v>
      </c>
      <c r="H15" s="20" t="s">
        <v>53</v>
      </c>
      <c r="I15" s="5" t="s">
        <v>32</v>
      </c>
      <c r="J15" s="6">
        <v>5725</v>
      </c>
      <c r="K15" s="3" t="str">
        <f t="shared" si="0"/>
        <v>http://www.violinet.org/vaxquery/vaccine_detail.php?c_vaccine_id=5725</v>
      </c>
      <c r="L15" s="3"/>
      <c r="M15" s="3"/>
      <c r="N15" s="3"/>
      <c r="P15" s="9"/>
      <c r="R15" s="3"/>
      <c r="S15" s="3"/>
      <c r="AME15"/>
    </row>
    <row r="16" spans="1:1019" s="2" customFormat="1" ht="43.5" x14ac:dyDescent="0.35">
      <c r="A16" s="2" t="s">
        <v>33</v>
      </c>
      <c r="B16" s="15" t="s">
        <v>9</v>
      </c>
      <c r="C16" s="3" t="s">
        <v>27</v>
      </c>
      <c r="D16" s="2" t="s">
        <v>11</v>
      </c>
      <c r="E16" s="2" t="s">
        <v>12</v>
      </c>
      <c r="F16" s="3" t="s">
        <v>13</v>
      </c>
      <c r="G16" s="4">
        <v>10090</v>
      </c>
      <c r="H16" s="21" t="s">
        <v>54</v>
      </c>
      <c r="I16" s="5" t="s">
        <v>51</v>
      </c>
      <c r="J16" s="16">
        <v>5730</v>
      </c>
      <c r="K16" s="3" t="str">
        <f t="shared" si="0"/>
        <v>http://www.violinet.org/vaxquery/vaccine_detail.php?c_vaccine_id=5730</v>
      </c>
      <c r="L16" s="3"/>
      <c r="M16" s="3"/>
      <c r="N16" s="3"/>
      <c r="O16" s="3"/>
      <c r="P16" s="17"/>
      <c r="R16" s="3"/>
      <c r="S16" s="3"/>
      <c r="AME16"/>
    </row>
    <row r="17" spans="1:1019" s="2" customFormat="1" ht="25.4" customHeight="1" x14ac:dyDescent="0.35">
      <c r="A17" s="18" t="s">
        <v>34</v>
      </c>
      <c r="B17" s="3" t="s">
        <v>9</v>
      </c>
      <c r="C17" s="3" t="s">
        <v>27</v>
      </c>
      <c r="D17" s="2" t="s">
        <v>11</v>
      </c>
      <c r="E17" s="2" t="s">
        <v>12</v>
      </c>
      <c r="F17" s="3" t="s">
        <v>13</v>
      </c>
      <c r="G17" s="4">
        <v>10090</v>
      </c>
      <c r="H17" s="20" t="s">
        <v>53</v>
      </c>
      <c r="I17" s="5" t="s">
        <v>49</v>
      </c>
      <c r="J17" s="6">
        <v>5727</v>
      </c>
      <c r="K17" s="3" t="str">
        <f t="shared" si="0"/>
        <v>http://www.violinet.org/vaxquery/vaccine_detail.php?c_vaccine_id=5727</v>
      </c>
      <c r="L17" s="3"/>
      <c r="M17" s="3"/>
      <c r="N17" s="3"/>
      <c r="O17" s="3"/>
      <c r="P17" s="17"/>
      <c r="R17" s="3"/>
      <c r="S17" s="3"/>
      <c r="AME17"/>
    </row>
    <row r="18" spans="1:1019" s="2" customFormat="1" ht="23.25" customHeight="1" x14ac:dyDescent="0.35">
      <c r="A18" s="2" t="s">
        <v>35</v>
      </c>
      <c r="B18" s="3" t="s">
        <v>26</v>
      </c>
      <c r="C18" s="3" t="s">
        <v>27</v>
      </c>
      <c r="D18" s="3" t="s">
        <v>28</v>
      </c>
      <c r="E18" s="10" t="s">
        <v>29</v>
      </c>
      <c r="F18" s="3" t="s">
        <v>13</v>
      </c>
      <c r="G18" s="4">
        <v>10090</v>
      </c>
      <c r="H18" s="20" t="s">
        <v>53</v>
      </c>
      <c r="I18" s="5" t="s">
        <v>49</v>
      </c>
      <c r="J18" s="6">
        <v>5719</v>
      </c>
      <c r="K18" s="3" t="str">
        <f t="shared" si="0"/>
        <v>http://www.violinet.org/vaxquery/vaccine_detail.php?c_vaccine_id=5719</v>
      </c>
      <c r="L18" s="3"/>
      <c r="M18" s="3"/>
      <c r="N18" s="3"/>
      <c r="R18" s="3"/>
      <c r="S18" s="3"/>
      <c r="AME18"/>
    </row>
    <row r="19" spans="1:1019" s="2" customFormat="1" ht="34" customHeight="1" x14ac:dyDescent="0.35">
      <c r="A19" s="2" t="s">
        <v>36</v>
      </c>
      <c r="B19" s="3" t="s">
        <v>26</v>
      </c>
      <c r="C19" s="3" t="s">
        <v>27</v>
      </c>
      <c r="D19" s="3" t="s">
        <v>28</v>
      </c>
      <c r="E19" s="10" t="s">
        <v>29</v>
      </c>
      <c r="F19" s="3" t="s">
        <v>13</v>
      </c>
      <c r="G19" s="4">
        <v>10090</v>
      </c>
      <c r="H19" s="20" t="s">
        <v>53</v>
      </c>
      <c r="I19" s="5" t="s">
        <v>49</v>
      </c>
      <c r="J19" s="6">
        <v>5720</v>
      </c>
      <c r="K19" s="3" t="str">
        <f t="shared" si="0"/>
        <v>http://www.violinet.org/vaxquery/vaccine_detail.php?c_vaccine_id=5720</v>
      </c>
      <c r="L19" s="3"/>
      <c r="M19" s="3"/>
      <c r="N19" s="3"/>
      <c r="R19" s="3"/>
      <c r="S19" s="3"/>
      <c r="AME19"/>
    </row>
    <row r="20" spans="1:1019" s="2" customFormat="1" ht="43.5" x14ac:dyDescent="0.35">
      <c r="A20" s="3" t="s">
        <v>37</v>
      </c>
      <c r="B20" s="3" t="s">
        <v>26</v>
      </c>
      <c r="C20" s="3" t="s">
        <v>27</v>
      </c>
      <c r="D20" s="3" t="s">
        <v>28</v>
      </c>
      <c r="E20" s="10" t="s">
        <v>29</v>
      </c>
      <c r="F20" s="3" t="s">
        <v>13</v>
      </c>
      <c r="G20" s="4">
        <v>10090</v>
      </c>
      <c r="H20" s="20" t="s">
        <v>46</v>
      </c>
      <c r="I20" s="5" t="s">
        <v>50</v>
      </c>
      <c r="J20" s="6">
        <v>5715</v>
      </c>
      <c r="K20" s="3" t="str">
        <f t="shared" si="0"/>
        <v>http://www.violinet.org/vaxquery/vaccine_detail.php?c_vaccine_id=5715</v>
      </c>
      <c r="L20" s="3"/>
      <c r="M20" s="3"/>
      <c r="N20" s="3"/>
      <c r="P20" s="9"/>
      <c r="R20" s="3"/>
      <c r="S20" s="3"/>
      <c r="AME20"/>
    </row>
    <row r="21" spans="1:1019" s="2" customFormat="1" ht="43" customHeight="1" x14ac:dyDescent="0.35">
      <c r="A21" s="2" t="s">
        <v>38</v>
      </c>
      <c r="B21" s="3" t="s">
        <v>26</v>
      </c>
      <c r="C21" s="3" t="s">
        <v>27</v>
      </c>
      <c r="D21" s="3" t="s">
        <v>28</v>
      </c>
      <c r="E21" s="10" t="s">
        <v>29</v>
      </c>
      <c r="F21" s="3" t="s">
        <v>39</v>
      </c>
      <c r="G21" s="3">
        <v>314146</v>
      </c>
      <c r="H21" s="20" t="s">
        <v>55</v>
      </c>
      <c r="I21" s="5" t="s">
        <v>52</v>
      </c>
      <c r="J21" s="6">
        <v>5717</v>
      </c>
      <c r="K21" s="3" t="str">
        <f t="shared" si="0"/>
        <v>http://www.violinet.org/vaxquery/vaccine_detail.php?c_vaccine_id=5717</v>
      </c>
      <c r="L21" s="3"/>
      <c r="M21" s="3"/>
      <c r="N21" s="3"/>
      <c r="P21" s="9"/>
      <c r="R21" s="3"/>
      <c r="S21" s="3"/>
      <c r="AME21"/>
    </row>
    <row r="22" spans="1:1019" s="2" customFormat="1" ht="43.5" x14ac:dyDescent="0.35">
      <c r="A22" s="3" t="s">
        <v>40</v>
      </c>
      <c r="B22" s="3" t="s">
        <v>26</v>
      </c>
      <c r="C22" s="3" t="s">
        <v>27</v>
      </c>
      <c r="D22" s="3" t="s">
        <v>28</v>
      </c>
      <c r="E22" s="10" t="s">
        <v>29</v>
      </c>
      <c r="F22" s="3" t="s">
        <v>39</v>
      </c>
      <c r="G22" s="3">
        <v>314146</v>
      </c>
      <c r="H22" s="20" t="s">
        <v>45</v>
      </c>
      <c r="I22" s="5" t="s">
        <v>48</v>
      </c>
      <c r="J22" s="6">
        <v>5716</v>
      </c>
      <c r="K22" s="3" t="str">
        <f t="shared" si="0"/>
        <v>http://www.violinet.org/vaxquery/vaccine_detail.php?c_vaccine_id=5716</v>
      </c>
      <c r="L22" s="3"/>
      <c r="M22" s="3"/>
      <c r="N22" s="3"/>
      <c r="P22" s="9"/>
      <c r="R22" s="3"/>
      <c r="S22" s="3"/>
      <c r="T22" s="3"/>
      <c r="AME22"/>
    </row>
    <row r="23" spans="1:1019" s="2" customFormat="1" ht="25.4" customHeight="1" x14ac:dyDescent="0.35">
      <c r="A23" s="2" t="s">
        <v>41</v>
      </c>
      <c r="B23" s="3" t="s">
        <v>26</v>
      </c>
      <c r="C23" s="3" t="s">
        <v>27</v>
      </c>
      <c r="D23" s="3" t="s">
        <v>28</v>
      </c>
      <c r="E23" s="10" t="s">
        <v>29</v>
      </c>
      <c r="F23" s="3" t="s">
        <v>42</v>
      </c>
      <c r="G23" s="3">
        <v>9544</v>
      </c>
      <c r="H23" s="20" t="s">
        <v>46</v>
      </c>
      <c r="I23" s="5" t="s">
        <v>50</v>
      </c>
      <c r="J23" s="6">
        <v>5723</v>
      </c>
      <c r="K23" s="3" t="str">
        <f t="shared" si="0"/>
        <v>http://www.violinet.org/vaxquery/vaccine_detail.php?c_vaccine_id=5723</v>
      </c>
      <c r="L23" s="3"/>
      <c r="M23" s="3"/>
      <c r="N23" s="3"/>
      <c r="R23" s="3"/>
      <c r="S23" s="3"/>
      <c r="T23" s="3"/>
      <c r="AME23"/>
    </row>
    <row r="24" spans="1:1019" s="2" customFormat="1" ht="43.5" x14ac:dyDescent="0.35">
      <c r="A24" s="2" t="s">
        <v>43</v>
      </c>
      <c r="B24" s="3" t="s">
        <v>26</v>
      </c>
      <c r="C24" s="3" t="s">
        <v>27</v>
      </c>
      <c r="D24" s="3" t="s">
        <v>28</v>
      </c>
      <c r="E24" s="10" t="s">
        <v>29</v>
      </c>
      <c r="F24" s="3" t="s">
        <v>13</v>
      </c>
      <c r="G24" s="3">
        <v>314146</v>
      </c>
      <c r="H24" s="20" t="s">
        <v>45</v>
      </c>
      <c r="I24" s="5" t="s">
        <v>48</v>
      </c>
      <c r="J24" s="6">
        <v>5718</v>
      </c>
      <c r="K24" s="3" t="str">
        <f t="shared" si="0"/>
        <v>http://www.violinet.org/vaxquery/vaccine_detail.php?c_vaccine_id=5718</v>
      </c>
      <c r="L24" s="3"/>
      <c r="M24" s="3"/>
      <c r="N24" s="3"/>
      <c r="R24" s="3"/>
      <c r="S24" s="3"/>
      <c r="T24" s="3"/>
      <c r="AME24"/>
    </row>
    <row r="25" spans="1:1019" s="2" customFormat="1" ht="59.25" customHeight="1" x14ac:dyDescent="0.35">
      <c r="A25" s="2" t="s">
        <v>44</v>
      </c>
      <c r="B25" s="3" t="s">
        <v>26</v>
      </c>
      <c r="C25" s="3" t="s">
        <v>27</v>
      </c>
      <c r="D25" s="3" t="s">
        <v>28</v>
      </c>
      <c r="E25" s="10" t="s">
        <v>29</v>
      </c>
      <c r="F25" s="3" t="s">
        <v>42</v>
      </c>
      <c r="G25" s="3">
        <v>9544</v>
      </c>
      <c r="H25" s="20" t="s">
        <v>53</v>
      </c>
      <c r="I25" s="5" t="s">
        <v>49</v>
      </c>
      <c r="J25" s="19">
        <v>5722</v>
      </c>
      <c r="K25" s="3" t="str">
        <f t="shared" si="0"/>
        <v>http://www.violinet.org/vaxquery/vaccine_detail.php?c_vaccine_id=5722</v>
      </c>
      <c r="L25" s="3"/>
      <c r="N25" s="3"/>
      <c r="P25" s="7"/>
      <c r="R25" s="3"/>
      <c r="S25" s="3"/>
      <c r="AME25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5" zoomScaleNormal="65" workbookViewId="0"/>
  </sheetViews>
  <sheetFormatPr defaultRowHeight="14.5" x14ac:dyDescent="0.35"/>
  <cols>
    <col min="1" max="1025" width="8.54296875" customWidth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5" zoomScaleNormal="65" workbookViewId="0"/>
  </sheetViews>
  <sheetFormatPr defaultRowHeight="14.5" x14ac:dyDescent="0.35"/>
  <cols>
    <col min="1" max="1025" width="8.54296875" customWidth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Sheet1!Animal_Vaccine_exported_from_violin_1</vt:lpstr>
      <vt:lpstr>Sheet1!vaccine_name_1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zxiang</dc:creator>
  <dc:description/>
  <cp:lastModifiedBy>He, Oliver</cp:lastModifiedBy>
  <cp:revision>4</cp:revision>
  <dcterms:created xsi:type="dcterms:W3CDTF">2011-08-30T19:57:44Z</dcterms:created>
  <dcterms:modified xsi:type="dcterms:W3CDTF">2020-05-04T18:48:52Z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