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mc:AlternateContent xmlns:mc="http://schemas.openxmlformats.org/markup-compatibility/2006">
    <mc:Choice Requires="x15">
      <x15ac:absPath xmlns:x15ac="http://schemas.microsoft.com/office/spreadsheetml/2010/11/ac" url="D:\ccs\1_VL\AgileProductDevelopment\22So_EN\06_klausur\"/>
    </mc:Choice>
  </mc:AlternateContent>
  <xr:revisionPtr revIDLastSave="0" documentId="13_ncr:1_{4D776BE6-1DCA-462A-AF63-D1FBC3E6D473}" xr6:coauthVersionLast="36" xr6:coauthVersionMax="36" xr10:uidLastSave="{00000000-0000-0000-0000-000000000000}"/>
  <bookViews>
    <workbookView xWindow="0" yWindow="0" windowWidth="6885" windowHeight="4200" activeTab="3" xr2:uid="{00000000-000D-0000-FFFF-FFFF00000000}"/>
  </bookViews>
  <sheets>
    <sheet name="ProcessReflection" sheetId="4" r:id="rId1"/>
    <sheet name="MutualEvalFree" sheetId="2" r:id="rId2"/>
    <sheet name="Feedback" sheetId="6" r:id="rId3"/>
    <sheet name="Team"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2" l="1"/>
  <c r="F17" i="2"/>
  <c r="G17" i="2"/>
  <c r="H17" i="2"/>
  <c r="I17" i="2"/>
  <c r="J17" i="2"/>
  <c r="K17" i="2"/>
  <c r="L17" i="2"/>
  <c r="M17" i="2"/>
  <c r="N17" i="2"/>
  <c r="O17" i="2"/>
  <c r="P17" i="2"/>
  <c r="Q17" i="2"/>
  <c r="R17" i="2"/>
  <c r="D17" i="2"/>
  <c r="Q4" i="2" l="1"/>
  <c r="P4" i="2"/>
  <c r="G4" i="2" l="1"/>
  <c r="I4" i="2"/>
  <c r="N4" i="2" l="1"/>
  <c r="O4" i="2"/>
  <c r="L4" i="2"/>
  <c r="M4" i="2"/>
  <c r="E4" i="2"/>
  <c r="F4" i="2"/>
  <c r="H4" i="2"/>
  <c r="J4" i="2"/>
  <c r="K4" i="2"/>
  <c r="D4" i="2"/>
</calcChain>
</file>

<file path=xl/sharedStrings.xml><?xml version="1.0" encoding="utf-8"?>
<sst xmlns="http://schemas.openxmlformats.org/spreadsheetml/2006/main" count="125" uniqueCount="112">
  <si>
    <t>Team:</t>
  </si>
  <si>
    <t>Can listen well and respond to others</t>
  </si>
  <si>
    <t>Is knowledgeable and can argue well</t>
  </si>
  <si>
    <t>Works actively and interested in the group</t>
  </si>
  <si>
    <t>Knows how to mediate skillfully in case of conflict</t>
  </si>
  <si>
    <t>Hilft den anderen geduldig und geschickt</t>
  </si>
  <si>
    <t>Bringt mit seinen Ideen und Vorschlägen die Gruppe voran</t>
  </si>
  <si>
    <t>Achtet darauf, dass zügig angefangen und gearbeitet wird</t>
  </si>
  <si>
    <t>Ich weiß was er/sie tut und für die Gruppe erarbeitet.</t>
  </si>
  <si>
    <t>Bemüht sich sehr, dass alle in der Gruppe mitarbeiten</t>
  </si>
  <si>
    <t>Kann gut zuhören und auf andere eingehen</t>
  </si>
  <si>
    <t>Ist sachkundig und kann gut argumentieren</t>
  </si>
  <si>
    <t>Arbeitet in der Gruppe aktiv und interessiert mit</t>
  </si>
  <si>
    <t>Versteht es, bei Konflikten geschickt zu vermitteln</t>
  </si>
  <si>
    <t>Mutual evaluation &amp; discussion</t>
  </si>
  <si>
    <t>Behavior in the Group</t>
  </si>
  <si>
    <t>Team members</t>
  </si>
  <si>
    <t>Verhalten in der Gruppe</t>
  </si>
  <si>
    <t>1.</t>
  </si>
  <si>
    <t xml:space="preserve">Die Aufgabenteilung in der Gruppe hat sich in dieser Form bewährt. </t>
  </si>
  <si>
    <t>2.</t>
  </si>
  <si>
    <t xml:space="preserve">Die Stimmung und Atmosphäre in der Gruppe war gut. </t>
  </si>
  <si>
    <t>3.</t>
  </si>
  <si>
    <t xml:space="preserve">In der bisherigen Arbeit in dieser Gruppenzusammensetzung gab es kaum Meinungsverschiedenheiten. </t>
  </si>
  <si>
    <t>4.</t>
  </si>
  <si>
    <t xml:space="preserve">Wenn wir in der Gruppe Meinungsverschiedenheiten hatten, konnten wir jeweils eine gemeinsame Lösung finden. </t>
  </si>
  <si>
    <t xml:space="preserve">In unserer Gruppe gab es eine oder zwei Personen, welche die Gruppe dominierten und die anderen kaum zu Wort kommen ließen. Fast alles musste in dieser Grup¬penarbeit nach deren Vorstellungen gemacht werden. </t>
  </si>
  <si>
    <t>Ich fühlte mich in dieser Gruppe gut aufgehoben.</t>
  </si>
  <si>
    <t>7.</t>
  </si>
  <si>
    <t>Ich habe den Eindruck, dass ich die Aufgabe am besten alleine gelöst hätte. Ich hatte klare Vorstellungen, die von den anderen Gruppenmitgliedern nur zum Teil geteilt wurden.</t>
  </si>
  <si>
    <t>8.</t>
  </si>
  <si>
    <t xml:space="preserve">Bei dieser Gruppenarbeit habe ich festgestellt, dass man in einer Gruppe einfach mehr kann als allein, weil man z. B. gegenseitig angespornt wird oder innovativer ist. </t>
  </si>
  <si>
    <t>9.</t>
  </si>
  <si>
    <t xml:space="preserve">In unserer Gruppe hatten wir immer wieder angeregte Diskussionen. </t>
  </si>
  <si>
    <t xml:space="preserve">Bei diesen Diskussionen gingen wir sachlich und fair miteinander um. </t>
  </si>
  <si>
    <t xml:space="preserve">Process reflection and discussion
</t>
  </si>
  <si>
    <t>Kriterium</t>
  </si>
  <si>
    <t>Criteria</t>
  </si>
  <si>
    <t>True</t>
  </si>
  <si>
    <t>Partly True</t>
  </si>
  <si>
    <t>No</t>
  </si>
  <si>
    <t>Does not apply</t>
  </si>
  <si>
    <t>Personal conclusions</t>
  </si>
  <si>
    <t>11.</t>
  </si>
  <si>
    <t>TM makes effort to ensure that everyone works in the group</t>
  </si>
  <si>
    <t>I know what the TM is doing and working at for the group.</t>
  </si>
  <si>
    <t>TM make sure that you start and work quickly</t>
  </si>
  <si>
    <t>TM brings the group forward with his ideas and suggestions</t>
  </si>
  <si>
    <t>TM helps others patiently and skillfully</t>
  </si>
  <si>
    <t>Our Participation in the Meetings was focused, on time and did never exceed the timebox</t>
  </si>
  <si>
    <t>Die Beteiligung an den Gruppenterminen war fokusiert, pünklich und immer innerhalb der bestimmten Zeitspanne beendet.</t>
  </si>
  <si>
    <t>In these discussions we treated each other objectively and fairly.</t>
  </si>
  <si>
    <t>In our group we always had lively discussions.</t>
  </si>
  <si>
    <t>In this group work, I found that you can do more in a group simply than alone, because you can: B. encourages each other or is more innovative.</t>
  </si>
  <si>
    <t>I have the impression that the best way to solve the problem was on my own. I had clear ideas that were only partially shared by the other group members.</t>
  </si>
  <si>
    <t>I felt save / protected in this group.</t>
  </si>
  <si>
    <t>In our group there were one or two people who dominated the group and hardly let the others speak. Almost everything had to be done in this group work according to their ideas.</t>
  </si>
  <si>
    <t>If we had disagreements in the group, we could find a common solution.</t>
  </si>
  <si>
    <t>There has been little disagreement in recent work in this group composition.</t>
  </si>
  <si>
    <t>The mood and atmosphere in the group was good.</t>
  </si>
  <si>
    <t>The division of tasks in the group has proven itself in this form.</t>
  </si>
  <si>
    <t>My voice was always heard by the group</t>
  </si>
  <si>
    <t>Meine Stimme wurde immer in der Gruppe gehört</t>
  </si>
  <si>
    <t>12.</t>
  </si>
  <si>
    <t>13.</t>
  </si>
  <si>
    <t>X</t>
  </si>
  <si>
    <t>Feedback</t>
  </si>
  <si>
    <t>MutualEvalFree</t>
  </si>
  <si>
    <t>Comment</t>
  </si>
  <si>
    <t>ProcessReflection</t>
  </si>
  <si>
    <t>What is missing?</t>
  </si>
  <si>
    <t>Scale: 1 (poor) - 5 (very good)</t>
  </si>
  <si>
    <t>The survey addresses all my criteria / concerns / aspects towards our teamwork.</t>
  </si>
  <si>
    <t>The survey will be a good basis for the reflection within the team.</t>
  </si>
  <si>
    <t>Reflection with free scales
For each behavior, enter how you assess the group members in the group work. Assign grades from 1 to 5:
▪ "1" means very bad
▪ "5" means very good.
Judge honestly, then discuss the assessment with the other group members.</t>
  </si>
  <si>
    <t>Scale</t>
  </si>
  <si>
    <t>max</t>
  </si>
  <si>
    <t>Persönliche Schlussfolgerungen</t>
  </si>
  <si>
    <t>There were teammembers, which were less committed than I was.</t>
  </si>
  <si>
    <t>Manche Teammitglieder waren weniger engagiert als ich.</t>
  </si>
  <si>
    <t>5.</t>
  </si>
  <si>
    <t>6.</t>
  </si>
  <si>
    <t>10.</t>
  </si>
  <si>
    <t>14.</t>
  </si>
  <si>
    <t>Make sure that the agreed rules are respected</t>
  </si>
  <si>
    <t>Die Umfrage wird eine gute Grundlage für die Reflexion innerhalb des Teams sein.</t>
  </si>
  <si>
    <t>Die Umfrage erfasst alle meine Kriterien / Anliegen / Aspekten unserer Teamarbeit.</t>
  </si>
  <si>
    <t>15.</t>
  </si>
  <si>
    <t>Which Scrum Value was most relevant for you in this Sprint? Why?</t>
  </si>
  <si>
    <t>Welcher der Scrum Wert hatte für Sie in diesem Sprint die größte Relevanz in diesem Sprint? Warum?</t>
  </si>
  <si>
    <t>Ich glaube das manche Teammitglieder Ihre Meinung nicht deutlich genug verteten haben.</t>
  </si>
  <si>
    <t>I believe that some team members have not made their point of view clear enough.</t>
  </si>
  <si>
    <t>16.</t>
  </si>
  <si>
    <t>Achtet darauf, dass die vereinbarten Regeln eingehalten werden</t>
  </si>
  <si>
    <t>17.</t>
  </si>
  <si>
    <t>Wenn die Entwicklung nicht 3 Sprints, sondern 20 Sprints dauern würde, dann wäre das kein Problem.</t>
  </si>
  <si>
    <t>It would be no problem to perform 20 Sprints instead of 3 wiithin our mode of operation.</t>
  </si>
  <si>
    <t>18.</t>
  </si>
  <si>
    <t>...</t>
  </si>
  <si>
    <t>Reflection of the whole process, simple scale
After the group work today, answer the following questions (1-15: tick; 16-18: free text). Then compare your answers with each other. Discuss possible differences and justify your impressions.</t>
  </si>
  <si>
    <t>TM contributed actively to reach the sprint goal</t>
  </si>
  <si>
    <t>What did you do differently, compared to the last Sprint (or previous student projects)?</t>
  </si>
  <si>
    <t>Personal Remarks</t>
  </si>
  <si>
    <t>Free Text space here - lots of that...</t>
  </si>
  <si>
    <t>Unterstützt aktiv das Erreichen der Ziele des Sprints</t>
  </si>
  <si>
    <t>Was haben Sie im Vergleich zum letzten Sprint anders gemacht? (bzw. in Vergleich zu vorherigen Projekten mit Teamarbeit)</t>
  </si>
  <si>
    <t>Teamer 1</t>
  </si>
  <si>
    <t>Teamer 2</t>
  </si>
  <si>
    <t>Teamer 3</t>
  </si>
  <si>
    <t>Teamer 4</t>
  </si>
  <si>
    <t>Teamer 5</t>
  </si>
  <si>
    <t>Teamer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</si>
</sst>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numFmts>
  <fonts count="5">
    <font>
      <sz val="11"/>
      <color theme="1"/>
      <name val="Calibri"/>
      <family val="2"/>
      <scheme val="minor"/>
    </font>
    <font>
      <sz val="10"/>
      <color theme="1"/>
      <name val="Arial Unicode MS"/>
      <family val="2"/>
    </font>
    <font>
      <b/>
      <sz val="14"/>
      <color theme="1"/>
      <name val="Calibri"/>
      <family val="2"/>
      <scheme val="minor"/>
    </font>
    <font>
      <sz val="10"/>
      <color theme="1"/>
      <name val="Trebuchet MS"/>
      <family val="2"/>
    </font>
    <font>
      <sz val="11"/>
      <color rgb="FF000000"/>
      <name val="Calibri"/>
      <family val="2"/>
      <charset val="1"/>
    </font>
  </fonts>
  <fills count="3">
    <fill>
      <patternFill patternType="none"/>
    </fill>
    <fill>
      <patternFill patternType="gray125"/>
    </fill>
    <fill>
      <patternFill patternType="solid">
        <fgColor rgb="FFD9D9D9"/>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164" fontId="4" fillId="0" borderId="0" applyBorder="0" applyProtection="0"/>
  </cellStyleXfs>
  <cellXfs count="36">
    <xf numFmtId="0" fontId="0" fillId="0" borderId="0" xfId="0"/>
    <xf numFmtId="0" fontId="1" fillId="0" borderId="0" xfId="0" applyFont="1" applyAlignment="1">
      <alignment horizontal="left" vertical="center" wrapText="1"/>
    </xf>
    <xf numFmtId="0" fontId="0" fillId="0" borderId="0" xfId="0" applyAlignment="1">
      <alignment wrapText="1"/>
    </xf>
    <xf numFmtId="0" fontId="2" fillId="0" borderId="0" xfId="0" applyFont="1" applyAlignment="1">
      <alignment vertical="top"/>
    </xf>
    <xf numFmtId="0" fontId="0" fillId="0" borderId="0" xfId="0" applyAlignment="1">
      <alignment horizontal="left" vertical="top" wrapText="1"/>
    </xf>
    <xf numFmtId="0" fontId="3" fillId="2" borderId="8" xfId="0" applyFont="1" applyFill="1" applyBorder="1" applyAlignment="1">
      <alignment horizontal="justify" vertical="center" wrapText="1"/>
    </xf>
    <xf numFmtId="0" fontId="2" fillId="0" borderId="0" xfId="0" applyFont="1" applyAlignment="1">
      <alignment vertical="top" wrapText="1"/>
    </xf>
    <xf numFmtId="0" fontId="0" fillId="0" borderId="3"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xf numFmtId="0" fontId="0" fillId="0" borderId="0" xfId="0" applyAlignment="1">
      <alignment horizontal="center" vertical="top" wrapText="1"/>
    </xf>
    <xf numFmtId="0" fontId="1" fillId="0" borderId="0" xfId="0" applyFont="1" applyFill="1" applyBorder="1" applyAlignment="1">
      <alignment horizontal="left" vertical="center" wrapText="1"/>
    </xf>
    <xf numFmtId="0" fontId="0" fillId="0" borderId="6" xfId="0" applyBorder="1"/>
    <xf numFmtId="0" fontId="0" fillId="0" borderId="7" xfId="0" applyBorder="1"/>
    <xf numFmtId="0" fontId="0" fillId="0" borderId="14" xfId="0" applyFill="1" applyBorder="1"/>
    <xf numFmtId="0" fontId="0" fillId="0" borderId="11" xfId="0" applyBorder="1"/>
    <xf numFmtId="0" fontId="0" fillId="0" borderId="12" xfId="0" applyBorder="1"/>
    <xf numFmtId="0" fontId="0" fillId="0" borderId="14" xfId="0" applyBorder="1"/>
    <xf numFmtId="0" fontId="0" fillId="0" borderId="0" xfId="0" applyAlignment="1">
      <alignment horizontal="left" vertical="top" wrapText="1"/>
    </xf>
    <xf numFmtId="0" fontId="0" fillId="0" borderId="0" xfId="0"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9"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cellXfs>
  <cellStyles count="3">
    <cellStyle name="Prozent 2" xfId="2" xr:uid="{00000000-0005-0000-0000-000000000000}"/>
    <cellStyle name="Standard" xfId="0" builtinId="0"/>
    <cellStyle name="Standard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6"/>
  <sheetViews>
    <sheetView zoomScale="130" zoomScaleNormal="130" workbookViewId="0">
      <selection activeCell="B20" sqref="B20"/>
    </sheetView>
  </sheetViews>
  <sheetFormatPr baseColWidth="10" defaultRowHeight="15"/>
  <cols>
    <col min="1" max="1" width="6.28515625" customWidth="1"/>
    <col min="2" max="3" width="35.7109375" customWidth="1"/>
    <col min="9" max="9" width="16" customWidth="1"/>
    <col min="10" max="10" width="19.140625" customWidth="1"/>
  </cols>
  <sheetData>
    <row r="1" spans="1:15" ht="29.25" customHeight="1">
      <c r="A1" s="3" t="s">
        <v>35</v>
      </c>
    </row>
    <row r="2" spans="1:15" ht="72.75" customHeight="1">
      <c r="A2" s="25" t="s">
        <v>99</v>
      </c>
      <c r="B2" s="25"/>
      <c r="C2" s="25"/>
      <c r="D2" s="25"/>
      <c r="E2" s="25"/>
      <c r="F2" s="25"/>
    </row>
    <row r="3" spans="1:15" ht="24.75" customHeight="1">
      <c r="A3" s="4"/>
      <c r="B3" s="4"/>
      <c r="C3" s="4"/>
      <c r="D3" s="26"/>
      <c r="E3" s="26"/>
      <c r="F3" s="26"/>
      <c r="G3" s="26"/>
      <c r="H3" s="26"/>
      <c r="I3" s="26"/>
      <c r="J3" s="26"/>
      <c r="K3" s="26"/>
      <c r="L3" s="26"/>
      <c r="M3" s="26"/>
      <c r="N3" s="26"/>
      <c r="O3" s="26"/>
    </row>
    <row r="4" spans="1:15">
      <c r="A4" s="22"/>
      <c r="B4" s="23" t="s">
        <v>36</v>
      </c>
      <c r="C4" s="23" t="s">
        <v>37</v>
      </c>
      <c r="D4" s="22" t="s">
        <v>38</v>
      </c>
      <c r="E4" s="23"/>
      <c r="F4" s="23" t="s">
        <v>39</v>
      </c>
      <c r="G4" s="23"/>
      <c r="H4" s="23" t="s">
        <v>40</v>
      </c>
      <c r="I4" s="24" t="s">
        <v>41</v>
      </c>
      <c r="J4" s="21" t="s">
        <v>102</v>
      </c>
    </row>
    <row r="5" spans="1:15" ht="65.25" customHeight="1">
      <c r="A5" t="s">
        <v>18</v>
      </c>
      <c r="B5" s="1" t="s">
        <v>19</v>
      </c>
      <c r="C5" s="1" t="s">
        <v>60</v>
      </c>
      <c r="D5" s="7"/>
      <c r="E5" s="8" t="s">
        <v>65</v>
      </c>
      <c r="F5" s="8"/>
      <c r="G5" s="8"/>
      <c r="H5" s="8"/>
      <c r="I5" s="9"/>
      <c r="J5" s="19"/>
    </row>
    <row r="6" spans="1:15" s="16" customFormat="1" ht="65.25" customHeight="1">
      <c r="A6" s="16" t="s">
        <v>20</v>
      </c>
      <c r="B6" s="1" t="s">
        <v>95</v>
      </c>
      <c r="C6" s="1" t="s">
        <v>96</v>
      </c>
      <c r="D6" s="7"/>
      <c r="E6" s="8"/>
      <c r="F6" s="8"/>
      <c r="G6" s="8"/>
      <c r="H6" s="8"/>
      <c r="I6" s="9"/>
      <c r="J6" s="19"/>
    </row>
    <row r="7" spans="1:15" ht="65.25" customHeight="1">
      <c r="A7" s="16" t="s">
        <v>22</v>
      </c>
      <c r="B7" s="1" t="s">
        <v>23</v>
      </c>
      <c r="C7" s="1" t="s">
        <v>58</v>
      </c>
      <c r="D7" s="7"/>
      <c r="E7" s="8"/>
      <c r="F7" s="8" t="s">
        <v>65</v>
      </c>
      <c r="G7" s="8"/>
      <c r="H7" s="8"/>
      <c r="I7" s="9"/>
      <c r="J7" s="19"/>
    </row>
    <row r="8" spans="1:15" ht="65.25" customHeight="1">
      <c r="A8" s="16" t="s">
        <v>24</v>
      </c>
      <c r="B8" s="1" t="s">
        <v>26</v>
      </c>
      <c r="C8" s="1" t="s">
        <v>56</v>
      </c>
      <c r="D8" s="7"/>
      <c r="E8" s="8"/>
      <c r="F8" s="8"/>
      <c r="G8" s="8" t="s">
        <v>65</v>
      </c>
      <c r="H8" s="8"/>
      <c r="I8" s="9"/>
      <c r="J8" s="19"/>
    </row>
    <row r="9" spans="1:15" ht="65.25" customHeight="1">
      <c r="A9" s="16" t="s">
        <v>80</v>
      </c>
      <c r="B9" s="1" t="s">
        <v>27</v>
      </c>
      <c r="C9" s="1" t="s">
        <v>55</v>
      </c>
      <c r="D9" s="7"/>
      <c r="E9" s="8"/>
      <c r="F9" s="8"/>
      <c r="G9" s="8"/>
      <c r="H9" s="8" t="s">
        <v>65</v>
      </c>
      <c r="I9" s="9"/>
      <c r="J9" s="19"/>
    </row>
    <row r="10" spans="1:15" ht="65.25" customHeight="1">
      <c r="A10" s="16" t="s">
        <v>81</v>
      </c>
      <c r="B10" s="1" t="s">
        <v>29</v>
      </c>
      <c r="C10" s="1" t="s">
        <v>54</v>
      </c>
      <c r="D10" s="7"/>
      <c r="E10" s="8"/>
      <c r="F10" s="8"/>
      <c r="G10" s="8"/>
      <c r="H10" s="8"/>
      <c r="I10" s="9"/>
      <c r="J10" s="19"/>
    </row>
    <row r="11" spans="1:15" ht="65.25" customHeight="1">
      <c r="A11" s="16" t="s">
        <v>28</v>
      </c>
      <c r="B11" s="1" t="s">
        <v>31</v>
      </c>
      <c r="C11" s="1" t="s">
        <v>53</v>
      </c>
      <c r="D11" s="7"/>
      <c r="E11" s="8"/>
      <c r="F11" s="8"/>
      <c r="G11" s="8"/>
      <c r="H11" s="8"/>
      <c r="I11" s="9"/>
      <c r="J11" s="19"/>
    </row>
    <row r="12" spans="1:15" ht="65.25" customHeight="1">
      <c r="A12" s="16" t="s">
        <v>30</v>
      </c>
      <c r="B12" s="1" t="s">
        <v>25</v>
      </c>
      <c r="C12" s="1" t="s">
        <v>57</v>
      </c>
      <c r="D12" s="7"/>
      <c r="E12" s="8"/>
      <c r="F12" s="8"/>
      <c r="G12" s="8"/>
      <c r="H12" s="8"/>
      <c r="I12" s="9"/>
      <c r="J12" s="19"/>
    </row>
    <row r="13" spans="1:15" ht="65.25" customHeight="1">
      <c r="A13" s="16" t="s">
        <v>32</v>
      </c>
      <c r="B13" s="1" t="s">
        <v>33</v>
      </c>
      <c r="C13" s="1" t="s">
        <v>52</v>
      </c>
      <c r="D13" s="7"/>
      <c r="E13" s="8"/>
      <c r="F13" s="8"/>
      <c r="G13" s="8"/>
      <c r="H13" s="8"/>
      <c r="I13" s="9"/>
      <c r="J13" s="19"/>
    </row>
    <row r="14" spans="1:15" ht="65.25" customHeight="1">
      <c r="A14" s="16" t="s">
        <v>82</v>
      </c>
      <c r="B14" s="1" t="s">
        <v>34</v>
      </c>
      <c r="C14" s="1" t="s">
        <v>51</v>
      </c>
      <c r="D14" s="7"/>
      <c r="E14" s="8"/>
      <c r="F14" s="8"/>
      <c r="G14" s="8"/>
      <c r="H14" s="8"/>
      <c r="I14" s="9"/>
      <c r="J14" s="19"/>
    </row>
    <row r="15" spans="1:15" ht="65.25" customHeight="1">
      <c r="A15" s="16" t="s">
        <v>43</v>
      </c>
      <c r="B15" s="1" t="s">
        <v>62</v>
      </c>
      <c r="C15" s="1" t="s">
        <v>61</v>
      </c>
      <c r="D15" s="7"/>
      <c r="E15" s="8"/>
      <c r="F15" s="8"/>
      <c r="G15" s="8"/>
      <c r="H15" s="8"/>
      <c r="I15" s="9"/>
      <c r="J15" s="19"/>
    </row>
    <row r="16" spans="1:15" ht="65.25" customHeight="1">
      <c r="A16" s="16" t="s">
        <v>63</v>
      </c>
      <c r="B16" s="1" t="s">
        <v>79</v>
      </c>
      <c r="C16" s="1" t="s">
        <v>78</v>
      </c>
      <c r="D16" s="7"/>
      <c r="E16" s="8"/>
      <c r="F16" s="8"/>
      <c r="G16" s="8"/>
      <c r="H16" s="8"/>
      <c r="I16" s="9"/>
      <c r="J16" s="19"/>
    </row>
    <row r="17" spans="1:10" ht="65.25" customHeight="1">
      <c r="A17" s="16" t="s">
        <v>64</v>
      </c>
      <c r="B17" s="1" t="s">
        <v>21</v>
      </c>
      <c r="C17" s="1" t="s">
        <v>59</v>
      </c>
      <c r="D17" s="7"/>
      <c r="E17" s="8"/>
      <c r="F17" s="8"/>
      <c r="G17" s="8"/>
      <c r="H17" s="8"/>
      <c r="I17" s="9"/>
      <c r="J17" s="19"/>
    </row>
    <row r="18" spans="1:10" s="16" customFormat="1" ht="65.25" customHeight="1">
      <c r="A18" s="16" t="s">
        <v>83</v>
      </c>
      <c r="B18" s="1" t="s">
        <v>90</v>
      </c>
      <c r="C18" s="1" t="s">
        <v>91</v>
      </c>
      <c r="D18" s="7"/>
      <c r="E18" s="8"/>
      <c r="F18" s="8"/>
      <c r="G18" s="8"/>
      <c r="H18" s="8"/>
      <c r="I18" s="9"/>
      <c r="J18" s="19"/>
    </row>
    <row r="19" spans="1:10" ht="65.25" customHeight="1">
      <c r="A19" s="16" t="s">
        <v>87</v>
      </c>
      <c r="B19" s="1" t="s">
        <v>50</v>
      </c>
      <c r="C19" s="1" t="s">
        <v>49</v>
      </c>
      <c r="D19" s="10"/>
      <c r="E19" s="11"/>
      <c r="F19" s="11"/>
      <c r="G19" s="11"/>
      <c r="H19" s="11"/>
      <c r="I19" s="12"/>
      <c r="J19" s="20"/>
    </row>
    <row r="20" spans="1:10" s="16" customFormat="1" ht="65.25" customHeight="1">
      <c r="A20" s="16" t="s">
        <v>92</v>
      </c>
      <c r="B20" s="1" t="s">
        <v>105</v>
      </c>
      <c r="C20" s="1" t="s">
        <v>101</v>
      </c>
      <c r="D20" s="27" t="s">
        <v>103</v>
      </c>
      <c r="E20" s="28"/>
      <c r="F20" s="28"/>
      <c r="G20" s="28"/>
      <c r="H20" s="29"/>
      <c r="I20" s="8"/>
    </row>
    <row r="21" spans="1:10" s="16" customFormat="1" ht="65.25" customHeight="1">
      <c r="A21" s="16" t="s">
        <v>94</v>
      </c>
      <c r="B21" s="1" t="s">
        <v>89</v>
      </c>
      <c r="C21" s="1" t="s">
        <v>88</v>
      </c>
      <c r="D21" s="30"/>
      <c r="E21" s="31"/>
      <c r="F21" s="31"/>
      <c r="G21" s="31"/>
      <c r="H21" s="32"/>
      <c r="I21" s="8"/>
    </row>
    <row r="22" spans="1:10" ht="58.5" customHeight="1">
      <c r="A22" s="16" t="s">
        <v>97</v>
      </c>
      <c r="B22" s="1" t="s">
        <v>77</v>
      </c>
      <c r="C22" s="1" t="s">
        <v>42</v>
      </c>
      <c r="D22" s="33"/>
      <c r="E22" s="34"/>
      <c r="F22" s="34"/>
      <c r="G22" s="34"/>
      <c r="H22" s="35"/>
    </row>
    <row r="23" spans="1:10">
      <c r="C23" s="1" t="s">
        <v>98</v>
      </c>
    </row>
    <row r="24" spans="1:10">
      <c r="C24" s="18" t="s">
        <v>98</v>
      </c>
    </row>
    <row r="25" spans="1:10">
      <c r="C25" s="18" t="s">
        <v>98</v>
      </c>
    </row>
    <row r="26" spans="1:10">
      <c r="C26" s="18"/>
    </row>
  </sheetData>
  <mergeCells count="5">
    <mergeCell ref="A2:F2"/>
    <mergeCell ref="D3:O3"/>
    <mergeCell ref="D20:H20"/>
    <mergeCell ref="D21:H21"/>
    <mergeCell ref="D22:H2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7"/>
  <sheetViews>
    <sheetView zoomScale="115" zoomScaleNormal="115" workbookViewId="0">
      <selection activeCell="B15" sqref="B15"/>
    </sheetView>
  </sheetViews>
  <sheetFormatPr baseColWidth="10" defaultRowHeight="15"/>
  <cols>
    <col min="1" max="1" width="6.28515625" customWidth="1"/>
    <col min="2" max="3" width="31.28515625" customWidth="1"/>
    <col min="4" max="15" width="10.42578125" customWidth="1"/>
    <col min="16" max="17" width="10.42578125" style="16" customWidth="1"/>
    <col min="18" max="18" width="20.7109375" customWidth="1"/>
  </cols>
  <sheetData>
    <row r="1" spans="1:18" ht="29.25" customHeight="1">
      <c r="A1" s="3" t="s">
        <v>14</v>
      </c>
    </row>
    <row r="2" spans="1:18" ht="96" customHeight="1">
      <c r="A2" s="25" t="s">
        <v>74</v>
      </c>
      <c r="B2" s="25"/>
      <c r="C2" s="25"/>
      <c r="D2" s="25"/>
      <c r="E2" s="25"/>
      <c r="F2" s="25"/>
    </row>
    <row r="3" spans="1:18" ht="24.75" customHeight="1" thickBot="1">
      <c r="A3" s="4"/>
      <c r="B3" s="4"/>
      <c r="C3" s="4"/>
      <c r="D3" s="26" t="s">
        <v>16</v>
      </c>
      <c r="E3" s="26"/>
      <c r="F3" s="26"/>
      <c r="G3" s="26"/>
      <c r="H3" s="26"/>
      <c r="I3" s="26"/>
      <c r="J3" s="26"/>
      <c r="K3" s="26"/>
      <c r="L3" s="26"/>
      <c r="M3" s="26"/>
      <c r="N3" s="26"/>
      <c r="O3" s="26"/>
      <c r="P3" s="17"/>
      <c r="Q3" s="17"/>
      <c r="R3" t="s">
        <v>75</v>
      </c>
    </row>
    <row r="4" spans="1:18" ht="15.75" thickBot="1">
      <c r="B4" s="5" t="s">
        <v>17</v>
      </c>
      <c r="C4" s="5" t="s">
        <v>15</v>
      </c>
      <c r="D4" t="str">
        <f>Team!B3</f>
        <v>Teamer 1</v>
      </c>
      <c r="E4" t="str">
        <f>Team!C3</f>
        <v>Teamer 2</v>
      </c>
      <c r="F4" t="str">
        <f>Team!D3</f>
        <v>Teamer 3</v>
      </c>
      <c r="G4" t="str">
        <f>Team!E3</f>
        <v>Teamer 4</v>
      </c>
      <c r="H4" t="str">
        <f>Team!F3</f>
        <v>Teamer 5</v>
      </c>
      <c r="I4" t="str">
        <f>Team!G3</f>
        <v>Teamer 6</v>
      </c>
      <c r="J4" t="str">
        <f>Team!H3</f>
        <v>X</v>
      </c>
      <c r="K4" t="str">
        <f>Team!I3</f>
        <v>X</v>
      </c>
      <c r="L4" t="str">
        <f>Team!J3</f>
        <v>X</v>
      </c>
      <c r="M4" t="str">
        <f>Team!K3</f>
        <v>X</v>
      </c>
      <c r="N4" t="str">
        <f>Team!L3</f>
        <v>X</v>
      </c>
      <c r="O4" t="str">
        <f>Team!M3</f>
        <v>X</v>
      </c>
      <c r="P4" s="16" t="str">
        <f>Team!N3</f>
        <v>X</v>
      </c>
      <c r="Q4" s="16" t="str">
        <f>Team!O3</f>
        <v>X</v>
      </c>
      <c r="R4" t="s">
        <v>76</v>
      </c>
    </row>
    <row r="5" spans="1:18" ht="47.25" customHeight="1">
      <c r="B5" s="1" t="s">
        <v>5</v>
      </c>
      <c r="C5" s="1" t="s">
        <v>48</v>
      </c>
      <c r="D5" s="13">
        <v>1</v>
      </c>
      <c r="E5" s="13">
        <v>2</v>
      </c>
      <c r="F5" s="13">
        <v>3</v>
      </c>
      <c r="G5" s="13">
        <v>4</v>
      </c>
      <c r="H5" s="13">
        <v>5</v>
      </c>
      <c r="I5" s="13">
        <v>4</v>
      </c>
      <c r="J5" s="13">
        <v>3</v>
      </c>
      <c r="K5" s="13">
        <v>2</v>
      </c>
      <c r="L5" s="13">
        <v>1</v>
      </c>
      <c r="M5" s="13">
        <v>2</v>
      </c>
      <c r="N5" s="13">
        <v>3</v>
      </c>
      <c r="O5" s="13">
        <v>4</v>
      </c>
      <c r="P5" s="13">
        <v>5</v>
      </c>
      <c r="Q5" s="13">
        <v>4</v>
      </c>
      <c r="R5" s="13">
        <v>5</v>
      </c>
    </row>
    <row r="6" spans="1:18" ht="47.25" customHeight="1">
      <c r="B6" s="1" t="s">
        <v>6</v>
      </c>
      <c r="C6" s="1" t="s">
        <v>47</v>
      </c>
      <c r="D6" s="13">
        <v>2</v>
      </c>
      <c r="E6" s="13">
        <v>3</v>
      </c>
      <c r="F6" s="13">
        <v>4</v>
      </c>
      <c r="G6" s="13">
        <v>5</v>
      </c>
      <c r="H6" s="13">
        <v>4</v>
      </c>
      <c r="I6" s="13">
        <v>3</v>
      </c>
      <c r="J6" s="13">
        <v>2</v>
      </c>
      <c r="K6" s="13">
        <v>1</v>
      </c>
      <c r="L6" s="13">
        <v>2</v>
      </c>
      <c r="M6" s="13">
        <v>3</v>
      </c>
      <c r="N6" s="13">
        <v>4</v>
      </c>
      <c r="O6" s="13">
        <v>5</v>
      </c>
      <c r="P6" s="13">
        <v>4</v>
      </c>
      <c r="Q6" s="13">
        <v>3</v>
      </c>
      <c r="R6" s="13">
        <v>5</v>
      </c>
    </row>
    <row r="7" spans="1:18" ht="47.25" customHeight="1">
      <c r="B7" s="1" t="s">
        <v>7</v>
      </c>
      <c r="C7" s="1" t="s">
        <v>46</v>
      </c>
      <c r="D7" s="13">
        <v>3</v>
      </c>
      <c r="E7" s="13">
        <v>4</v>
      </c>
      <c r="F7" s="13">
        <v>5</v>
      </c>
      <c r="G7" s="13">
        <v>4</v>
      </c>
      <c r="H7" s="13">
        <v>3</v>
      </c>
      <c r="I7" s="13">
        <v>2</v>
      </c>
      <c r="J7" s="13">
        <v>1</v>
      </c>
      <c r="K7" s="13">
        <v>2</v>
      </c>
      <c r="L7" s="13">
        <v>3</v>
      </c>
      <c r="M7" s="13">
        <v>4</v>
      </c>
      <c r="N7" s="13">
        <v>5</v>
      </c>
      <c r="O7" s="13">
        <v>4</v>
      </c>
      <c r="P7" s="13">
        <v>3</v>
      </c>
      <c r="Q7" s="13">
        <v>2</v>
      </c>
      <c r="R7" s="13">
        <v>5</v>
      </c>
    </row>
    <row r="8" spans="1:18" ht="47.25" customHeight="1">
      <c r="B8" s="1" t="s">
        <v>8</v>
      </c>
      <c r="C8" s="1" t="s">
        <v>45</v>
      </c>
      <c r="D8" s="13">
        <v>4</v>
      </c>
      <c r="E8" s="13">
        <v>5</v>
      </c>
      <c r="F8" s="13">
        <v>4</v>
      </c>
      <c r="G8" s="13">
        <v>3</v>
      </c>
      <c r="H8" s="13">
        <v>2</v>
      </c>
      <c r="I8" s="13">
        <v>1</v>
      </c>
      <c r="J8" s="13">
        <v>2</v>
      </c>
      <c r="K8" s="13">
        <v>3</v>
      </c>
      <c r="L8" s="13">
        <v>4</v>
      </c>
      <c r="M8" s="13">
        <v>5</v>
      </c>
      <c r="N8" s="13">
        <v>4</v>
      </c>
      <c r="O8" s="13">
        <v>3</v>
      </c>
      <c r="P8" s="13">
        <v>2</v>
      </c>
      <c r="Q8" s="13">
        <v>1</v>
      </c>
      <c r="R8" s="13">
        <v>5</v>
      </c>
    </row>
    <row r="9" spans="1:18" ht="47.25" customHeight="1">
      <c r="B9" s="1" t="s">
        <v>9</v>
      </c>
      <c r="C9" s="1" t="s">
        <v>44</v>
      </c>
      <c r="D9" s="13">
        <v>5</v>
      </c>
      <c r="E9" s="13">
        <v>4</v>
      </c>
      <c r="F9" s="13">
        <v>3</v>
      </c>
      <c r="G9" s="13">
        <v>2</v>
      </c>
      <c r="H9" s="13">
        <v>1</v>
      </c>
      <c r="I9" s="13">
        <v>2</v>
      </c>
      <c r="J9" s="13">
        <v>3</v>
      </c>
      <c r="K9" s="13">
        <v>4</v>
      </c>
      <c r="L9" s="13">
        <v>5</v>
      </c>
      <c r="M9" s="13">
        <v>4</v>
      </c>
      <c r="N9" s="13">
        <v>3</v>
      </c>
      <c r="O9" s="13">
        <v>2</v>
      </c>
      <c r="P9" s="13">
        <v>1</v>
      </c>
      <c r="Q9" s="13">
        <v>2</v>
      </c>
      <c r="R9" s="13">
        <v>5</v>
      </c>
    </row>
    <row r="10" spans="1:18" ht="47.25" customHeight="1">
      <c r="B10" s="1" t="s">
        <v>10</v>
      </c>
      <c r="C10" s="1" t="s">
        <v>1</v>
      </c>
      <c r="D10" s="13">
        <v>4</v>
      </c>
      <c r="E10" s="13">
        <v>3</v>
      </c>
      <c r="F10" s="13">
        <v>2</v>
      </c>
      <c r="G10" s="13">
        <v>1</v>
      </c>
      <c r="H10" s="13">
        <v>2</v>
      </c>
      <c r="I10" s="13">
        <v>3</v>
      </c>
      <c r="J10" s="13">
        <v>4</v>
      </c>
      <c r="K10" s="13">
        <v>5</v>
      </c>
      <c r="L10" s="13">
        <v>4</v>
      </c>
      <c r="M10" s="13">
        <v>3</v>
      </c>
      <c r="N10" s="13">
        <v>2</v>
      </c>
      <c r="O10" s="13">
        <v>1</v>
      </c>
      <c r="P10" s="13">
        <v>2</v>
      </c>
      <c r="Q10" s="13">
        <v>3</v>
      </c>
      <c r="R10" s="13">
        <v>5</v>
      </c>
    </row>
    <row r="11" spans="1:18" ht="47.25" customHeight="1">
      <c r="B11" s="1" t="s">
        <v>11</v>
      </c>
      <c r="C11" s="1" t="s">
        <v>2</v>
      </c>
      <c r="D11" s="13">
        <v>3</v>
      </c>
      <c r="E11" s="13">
        <v>2</v>
      </c>
      <c r="F11" s="13">
        <v>1</v>
      </c>
      <c r="G11" s="13">
        <v>2</v>
      </c>
      <c r="H11" s="13">
        <v>3</v>
      </c>
      <c r="I11" s="13">
        <v>4</v>
      </c>
      <c r="J11" s="13">
        <v>5</v>
      </c>
      <c r="K11" s="13">
        <v>4</v>
      </c>
      <c r="L11" s="13">
        <v>3</v>
      </c>
      <c r="M11" s="13">
        <v>2</v>
      </c>
      <c r="N11" s="13">
        <v>1</v>
      </c>
      <c r="O11" s="13">
        <v>2</v>
      </c>
      <c r="P11" s="13">
        <v>3</v>
      </c>
      <c r="Q11" s="13">
        <v>4</v>
      </c>
      <c r="R11" s="13">
        <v>5</v>
      </c>
    </row>
    <row r="12" spans="1:18" ht="47.25" customHeight="1">
      <c r="B12" s="1" t="s">
        <v>12</v>
      </c>
      <c r="C12" s="1" t="s">
        <v>3</v>
      </c>
      <c r="D12" s="13">
        <v>2</v>
      </c>
      <c r="E12" s="13">
        <v>1</v>
      </c>
      <c r="F12" s="13">
        <v>2</v>
      </c>
      <c r="G12" s="13">
        <v>3</v>
      </c>
      <c r="H12" s="13">
        <v>4</v>
      </c>
      <c r="I12" s="13">
        <v>5</v>
      </c>
      <c r="J12" s="13">
        <v>4</v>
      </c>
      <c r="K12" s="13">
        <v>3</v>
      </c>
      <c r="L12" s="13">
        <v>2</v>
      </c>
      <c r="M12" s="13">
        <v>1</v>
      </c>
      <c r="N12" s="13">
        <v>2</v>
      </c>
      <c r="O12" s="13">
        <v>3</v>
      </c>
      <c r="P12" s="13">
        <v>4</v>
      </c>
      <c r="Q12" s="13">
        <v>5</v>
      </c>
      <c r="R12" s="13">
        <v>5</v>
      </c>
    </row>
    <row r="13" spans="1:18" ht="47.25" customHeight="1">
      <c r="B13" s="1" t="s">
        <v>13</v>
      </c>
      <c r="C13" s="1" t="s">
        <v>4</v>
      </c>
      <c r="D13" s="13">
        <v>1</v>
      </c>
      <c r="E13" s="13">
        <v>2</v>
      </c>
      <c r="F13" s="13">
        <v>3</v>
      </c>
      <c r="G13" s="13">
        <v>4</v>
      </c>
      <c r="H13" s="13">
        <v>5</v>
      </c>
      <c r="I13" s="13">
        <v>4</v>
      </c>
      <c r="J13" s="13">
        <v>3</v>
      </c>
      <c r="K13" s="13">
        <v>2</v>
      </c>
      <c r="L13" s="13">
        <v>1</v>
      </c>
      <c r="M13" s="13">
        <v>2</v>
      </c>
      <c r="N13" s="13">
        <v>3</v>
      </c>
      <c r="O13" s="13">
        <v>4</v>
      </c>
      <c r="P13" s="13">
        <v>5</v>
      </c>
      <c r="Q13" s="13">
        <v>4</v>
      </c>
      <c r="R13" s="13">
        <v>5</v>
      </c>
    </row>
    <row r="14" spans="1:18" ht="47.25" customHeight="1">
      <c r="B14" s="1" t="s">
        <v>93</v>
      </c>
      <c r="C14" s="1" t="s">
        <v>84</v>
      </c>
      <c r="D14" s="13">
        <v>2</v>
      </c>
      <c r="E14" s="13">
        <v>3</v>
      </c>
      <c r="F14" s="13">
        <v>4</v>
      </c>
      <c r="G14" s="13">
        <v>5</v>
      </c>
      <c r="H14" s="13">
        <v>4</v>
      </c>
      <c r="I14" s="13">
        <v>3</v>
      </c>
      <c r="J14" s="13">
        <v>2</v>
      </c>
      <c r="K14" s="13">
        <v>1</v>
      </c>
      <c r="L14" s="13">
        <v>2</v>
      </c>
      <c r="M14" s="13">
        <v>3</v>
      </c>
      <c r="N14" s="13">
        <v>4</v>
      </c>
      <c r="O14" s="13">
        <v>5</v>
      </c>
      <c r="P14" s="13">
        <v>4</v>
      </c>
      <c r="Q14" s="13">
        <v>3</v>
      </c>
      <c r="R14" s="13">
        <v>5</v>
      </c>
    </row>
    <row r="15" spans="1:18" s="16" customFormat="1" ht="47.25" customHeight="1">
      <c r="B15" s="1" t="s">
        <v>104</v>
      </c>
      <c r="C15" s="1" t="s">
        <v>100</v>
      </c>
      <c r="D15" s="13">
        <v>3</v>
      </c>
      <c r="E15" s="13">
        <v>2</v>
      </c>
      <c r="F15" s="13">
        <v>1</v>
      </c>
      <c r="G15" s="13">
        <v>2</v>
      </c>
      <c r="H15" s="13">
        <v>3</v>
      </c>
      <c r="I15" s="13">
        <v>4</v>
      </c>
      <c r="J15" s="13">
        <v>5</v>
      </c>
      <c r="K15" s="13">
        <v>4</v>
      </c>
      <c r="L15" s="13">
        <v>3</v>
      </c>
      <c r="M15" s="13">
        <v>2</v>
      </c>
      <c r="N15" s="13">
        <v>1</v>
      </c>
      <c r="O15" s="13">
        <v>2</v>
      </c>
      <c r="P15" s="13">
        <v>3</v>
      </c>
      <c r="Q15" s="13">
        <v>4</v>
      </c>
      <c r="R15" s="13">
        <v>5</v>
      </c>
    </row>
    <row r="16" spans="1:18" s="16" customFormat="1" ht="47.25" customHeight="1">
      <c r="B16" s="1"/>
      <c r="C16" s="1"/>
      <c r="D16" s="13"/>
      <c r="E16" s="13"/>
      <c r="F16" s="13"/>
      <c r="G16" s="13"/>
      <c r="H16" s="13"/>
      <c r="I16" s="13"/>
      <c r="J16" s="13"/>
      <c r="K16" s="13"/>
      <c r="L16" s="13"/>
      <c r="M16" s="13"/>
      <c r="N16" s="13"/>
      <c r="O16" s="13"/>
      <c r="P16" s="13"/>
      <c r="Q16" s="13"/>
      <c r="R16" s="13"/>
    </row>
    <row r="17" spans="4:18">
      <c r="D17">
        <f>SUM(D5:D15)</f>
        <v>30</v>
      </c>
      <c r="E17" s="16">
        <f t="shared" ref="E17:R17" si="0">SUM(E5:E15)</f>
        <v>31</v>
      </c>
      <c r="F17" s="16">
        <f t="shared" si="0"/>
        <v>32</v>
      </c>
      <c r="G17" s="16">
        <f t="shared" si="0"/>
        <v>35</v>
      </c>
      <c r="H17" s="16">
        <f t="shared" si="0"/>
        <v>36</v>
      </c>
      <c r="I17" s="16">
        <f t="shared" si="0"/>
        <v>35</v>
      </c>
      <c r="J17" s="16">
        <f t="shared" si="0"/>
        <v>34</v>
      </c>
      <c r="K17" s="16">
        <f t="shared" si="0"/>
        <v>31</v>
      </c>
      <c r="L17" s="16">
        <f t="shared" si="0"/>
        <v>30</v>
      </c>
      <c r="M17" s="16">
        <f t="shared" si="0"/>
        <v>31</v>
      </c>
      <c r="N17" s="16">
        <f t="shared" si="0"/>
        <v>32</v>
      </c>
      <c r="O17" s="16">
        <f t="shared" si="0"/>
        <v>35</v>
      </c>
      <c r="P17" s="16">
        <f t="shared" si="0"/>
        <v>36</v>
      </c>
      <c r="Q17" s="16">
        <f t="shared" si="0"/>
        <v>35</v>
      </c>
      <c r="R17" s="16">
        <f t="shared" si="0"/>
        <v>55</v>
      </c>
    </row>
  </sheetData>
  <mergeCells count="2">
    <mergeCell ref="A2:F2"/>
    <mergeCell ref="D3:O3"/>
  </mergeCells>
  <conditionalFormatting sqref="D5:R16">
    <cfRule type="colorScale" priority="1">
      <colorScale>
        <cfvo type="min"/>
        <cfvo type="max"/>
        <color rgb="FFFFEF9C"/>
        <color rgb="FF63BE7B"/>
      </colorScale>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workbookViewId="0">
      <selection activeCell="E4" sqref="E4"/>
    </sheetView>
  </sheetViews>
  <sheetFormatPr baseColWidth="10" defaultRowHeight="15"/>
  <cols>
    <col min="1" max="1" width="41.28515625" style="2" customWidth="1"/>
    <col min="2" max="2" width="44.85546875" style="2" customWidth="1"/>
    <col min="3" max="4" width="18.85546875" customWidth="1"/>
    <col min="5" max="5" width="47.28515625" customWidth="1"/>
  </cols>
  <sheetData>
    <row r="1" spans="1:5" ht="18.75">
      <c r="A1" s="6" t="s">
        <v>66</v>
      </c>
      <c r="B1" s="6"/>
      <c r="C1" t="s">
        <v>71</v>
      </c>
    </row>
    <row r="2" spans="1:5" ht="18.75">
      <c r="A2" s="6"/>
      <c r="B2" s="6"/>
    </row>
    <row r="3" spans="1:5">
      <c r="C3" t="s">
        <v>69</v>
      </c>
      <c r="D3" t="s">
        <v>67</v>
      </c>
      <c r="E3" t="s">
        <v>68</v>
      </c>
    </row>
    <row r="4" spans="1:5" ht="34.5" customHeight="1">
      <c r="A4" s="14" t="s">
        <v>86</v>
      </c>
      <c r="B4" s="14" t="s">
        <v>72</v>
      </c>
      <c r="E4" t="s">
        <v>70</v>
      </c>
    </row>
    <row r="5" spans="1:5" ht="34.5" customHeight="1">
      <c r="A5" s="14" t="s">
        <v>85</v>
      </c>
      <c r="B5" s="14" t="s">
        <v>73</v>
      </c>
    </row>
    <row r="6" spans="1:5" ht="34.5" customHeight="1">
      <c r="A6" s="14"/>
      <c r="B6" s="14"/>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3"/>
  <sheetViews>
    <sheetView tabSelected="1" workbookViewId="0">
      <selection activeCell="B3" sqref="B3"/>
    </sheetView>
  </sheetViews>
  <sheetFormatPr baseColWidth="10" defaultColWidth="11.42578125" defaultRowHeight="15"/>
  <cols>
    <col min="1" max="1" width="11.42578125" style="15"/>
    <col min="2" max="15" width="11.140625" style="15" customWidth="1"/>
    <col min="16" max="16384" width="11.42578125" style="15"/>
  </cols>
  <sheetData>
    <row r="2" spans="2:15">
      <c r="B2" s="15" t="s">
        <v>0</v>
      </c>
    </row>
    <row r="3" spans="2:15">
      <c r="B3" s="15" t="s">
        <v>106</v>
      </c>
      <c r="C3" s="15" t="s">
        <v>107</v>
      </c>
      <c r="D3" s="15" t="s">
        <v>108</v>
      </c>
      <c r="E3" s="15" t="s">
        <v>109</v>
      </c>
      <c r="F3" s="15" t="s">
        <v>110</v>
      </c>
      <c r="G3" s="15" t="s">
        <v>111</v>
      </c>
      <c r="H3" s="15" t="s">
        <v>65</v>
      </c>
      <c r="I3" s="15" t="s">
        <v>65</v>
      </c>
      <c r="J3" s="15" t="s">
        <v>65</v>
      </c>
      <c r="K3" s="15" t="s">
        <v>65</v>
      </c>
      <c r="L3" s="15" t="s">
        <v>65</v>
      </c>
      <c r="M3" s="15" t="s">
        <v>65</v>
      </c>
      <c r="N3" s="15" t="s">
        <v>65</v>
      </c>
      <c r="O3" s="15" t="s">
        <v>65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ProcessReflection</vt:lpstr>
      <vt:lpstr>MutualEvalFree</vt:lpstr>
      <vt:lpstr>Feedback</vt:lpstr>
      <vt:lpstr>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ka1080</dc:creator>
  <cp:lastModifiedBy>ka1080</cp:lastModifiedBy>
  <dcterms:created xsi:type="dcterms:W3CDTF">2020-07-08T13:41:24Z</dcterms:created>
  <dcterms:modified xsi:type="dcterms:W3CDTF">2022-04-26T12:57:20Z</dcterms:modified>
</cp:coreProperties>
</file>