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.mcilvenna\Code\trifolia-on-fhir\docs\"/>
    </mc:Choice>
  </mc:AlternateContent>
  <xr:revisionPtr revIDLastSave="0" documentId="13_ncr:1_{B9F7D1F7-08B2-4AE0-9F47-D576158A782D}" xr6:coauthVersionLast="45" xr6:coauthVersionMax="45" xr10:uidLastSave="{00000000-0000-0000-0000-000000000000}"/>
  <bookViews>
    <workbookView xWindow="-120" yWindow="-120" windowWidth="29040" windowHeight="17640" activeTab="1" xr2:uid="{90C0B9BF-5910-40E7-A120-60F2E024BFE7}"/>
  </bookViews>
  <sheets>
    <sheet name="STU3" sheetId="1" r:id="rId1"/>
    <sheet name="R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E17" i="2" l="1"/>
  <c r="E18" i="2"/>
  <c r="E19" i="2"/>
  <c r="E20" i="2"/>
  <c r="B42" i="2"/>
  <c r="E42" i="2" s="1"/>
  <c r="C42" i="2"/>
  <c r="B41" i="2"/>
  <c r="E41" i="2" s="1"/>
  <c r="C41" i="2"/>
  <c r="B40" i="2"/>
  <c r="E40" i="2" s="1"/>
  <c r="C40" i="2"/>
  <c r="B39" i="2"/>
  <c r="E39" i="2" s="1"/>
  <c r="C39" i="2"/>
  <c r="B38" i="2"/>
  <c r="E38" i="2" s="1"/>
  <c r="F38" i="2" s="1"/>
  <c r="C38" i="2"/>
  <c r="C37" i="2"/>
  <c r="B37" i="2"/>
  <c r="C36" i="2"/>
  <c r="B36" i="2"/>
  <c r="C35" i="2"/>
  <c r="B35" i="2"/>
  <c r="C34" i="2"/>
  <c r="B34" i="2"/>
  <c r="E34" i="2" s="1"/>
  <c r="C33" i="2"/>
  <c r="B33" i="2"/>
  <c r="C32" i="2"/>
  <c r="B32" i="2"/>
  <c r="C31" i="2"/>
  <c r="B31" i="2"/>
  <c r="C30" i="2"/>
  <c r="B30" i="2"/>
  <c r="E30" i="2" s="1"/>
  <c r="C29" i="2"/>
  <c r="B29" i="2"/>
  <c r="C28" i="2"/>
  <c r="B28" i="2"/>
  <c r="C27" i="2"/>
  <c r="B27" i="2"/>
  <c r="C26" i="2"/>
  <c r="B26" i="2"/>
  <c r="E26" i="2" s="1"/>
  <c r="C25" i="2"/>
  <c r="B25" i="2"/>
  <c r="C24" i="2"/>
  <c r="B24" i="2"/>
  <c r="C23" i="2"/>
  <c r="B23" i="2"/>
  <c r="E23" i="2" s="1"/>
  <c r="C22" i="2"/>
  <c r="B22" i="2"/>
  <c r="E22" i="2" s="1"/>
  <c r="C21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17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F2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7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  <c r="B5" i="1"/>
  <c r="B6" i="1"/>
  <c r="B7" i="1"/>
  <c r="B8" i="1"/>
  <c r="B9" i="1"/>
  <c r="B3" i="1"/>
  <c r="B2" i="1"/>
  <c r="F42" i="2" l="1"/>
  <c r="F41" i="2"/>
  <c r="F40" i="2"/>
  <c r="F39" i="2"/>
  <c r="E31" i="2"/>
  <c r="F31" i="2" s="1"/>
  <c r="F23" i="2"/>
  <c r="F19" i="2"/>
  <c r="E27" i="2"/>
  <c r="F27" i="2" s="1"/>
  <c r="E35" i="2"/>
  <c r="F35" i="2" s="1"/>
  <c r="F2" i="2"/>
  <c r="F18" i="2"/>
  <c r="F22" i="2"/>
  <c r="F26" i="2"/>
  <c r="F30" i="2"/>
  <c r="E2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F20" i="2"/>
  <c r="E24" i="2"/>
  <c r="F24" i="2" s="1"/>
  <c r="E28" i="2"/>
  <c r="F28" i="2" s="1"/>
  <c r="E32" i="2"/>
  <c r="F32" i="2" s="1"/>
  <c r="E36" i="2"/>
  <c r="F36" i="2" s="1"/>
  <c r="F34" i="2"/>
  <c r="F17" i="2"/>
  <c r="E21" i="2"/>
  <c r="F21" i="2" s="1"/>
  <c r="E25" i="2"/>
  <c r="F25" i="2" s="1"/>
  <c r="E29" i="2"/>
  <c r="F29" i="2" s="1"/>
  <c r="E33" i="2"/>
  <c r="F33" i="2" s="1"/>
  <c r="E37" i="2"/>
  <c r="F37" i="2" s="1"/>
</calcChain>
</file>

<file path=xl/sharedStrings.xml><?xml version="1.0" encoding="utf-8"?>
<sst xmlns="http://schemas.openxmlformats.org/spreadsheetml/2006/main" count="180" uniqueCount="48">
  <si>
    <t>instant</t>
  </si>
  <si>
    <t>decimal</t>
  </si>
  <si>
    <t>integer</t>
  </si>
  <si>
    <t>unsignedInt</t>
  </si>
  <si>
    <t>positiveInt</t>
  </si>
  <si>
    <t>code</t>
  </si>
  <si>
    <t>id</t>
  </si>
  <si>
    <t>markdown</t>
  </si>
  <si>
    <t>oid</t>
  </si>
  <si>
    <t>uri</t>
  </si>
  <si>
    <t>string</t>
  </si>
  <si>
    <t>base64Binary</t>
  </si>
  <si>
    <t>date</t>
  </si>
  <si>
    <t>dateTime</t>
  </si>
  <si>
    <t>boolean</t>
  </si>
  <si>
    <t>Ratio</t>
  </si>
  <si>
    <t>Timing</t>
  </si>
  <si>
    <t>Coding</t>
  </si>
  <si>
    <t>Signature</t>
  </si>
  <si>
    <t>CodeableConcept</t>
  </si>
  <si>
    <t>Age</t>
  </si>
  <si>
    <t>Distance</t>
  </si>
  <si>
    <t>Quantity</t>
  </si>
  <si>
    <t>SimpleQuantity</t>
  </si>
  <si>
    <t>Duration</t>
  </si>
  <si>
    <t>Count</t>
  </si>
  <si>
    <t>Money</t>
  </si>
  <si>
    <t>SampledData</t>
  </si>
  <si>
    <t>ContactPoint</t>
  </si>
  <si>
    <t>Address</t>
  </si>
  <si>
    <t>Annotation</t>
  </si>
  <si>
    <t>HumanName</t>
  </si>
  <si>
    <t>Identifier</t>
  </si>
  <si>
    <t>Attachment</t>
  </si>
  <si>
    <t>Range</t>
  </si>
  <si>
    <t>Period</t>
  </si>
  <si>
    <t>FHIR DataType</t>
  </si>
  <si>
    <t>value</t>
  </si>
  <si>
    <t>JS Type</t>
  </si>
  <si>
    <t>number</t>
  </si>
  <si>
    <t>JS Code 1</t>
  </si>
  <si>
    <t>Default Value</t>
  </si>
  <si>
    <t>JS Code 2</t>
  </si>
  <si>
    <t>uuid</t>
  </si>
  <si>
    <t>canonical</t>
  </si>
  <si>
    <t>url</t>
  </si>
  <si>
    <t>time</t>
  </si>
  <si>
    <t>MoneyQuantity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</si>
</sst>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EEAE-3E31-40B8-A6D7-E02DB579A230}">
  <dimension ref="A1:F38"/>
  <sheetViews>
    <sheetView workbookViewId="0">
      <selection activeCell="D2" sqref="D2:D37"/>
    </sheetView>
  </sheetViews>
  <sheetFormatPr defaultRowHeight="15" x14ac:dyDescent="0.25"/>
  <cols>
    <col min="1" max="1" width="23.28515625" customWidth="1"/>
    <col min="2" max="2" width="23.140625" customWidth="1"/>
    <col min="3" max="3" width="16.85546875" bestFit="1" customWidth="1"/>
    <col min="4" max="4" width="46.28515625" customWidth="1"/>
    <col min="5" max="5" width="47.7109375" style="3" bestFit="1" customWidth="1"/>
  </cols>
  <sheetData>
    <row r="1" spans="1:6" x14ac:dyDescent="0.25">
      <c r="A1" s="1" t="s">
        <v>36</v>
      </c>
      <c r="B1" s="1" t="s">
        <v>37</v>
      </c>
      <c r="C1" s="1" t="s">
        <v>38</v>
      </c>
      <c r="D1" s="1" t="s">
        <v>40</v>
      </c>
      <c r="E1" s="2" t="s">
        <v>41</v>
      </c>
      <c r="F1" s="1" t="s">
        <v>42</v>
      </c>
    </row>
    <row r="2" spans="1:6" x14ac:dyDescent="0.25">
      <c r="A2" t="s">
        <v>0</v>
      </c>
      <c r="B2" t="str">
        <f>_xlfn.CONCAT($B$1, UPPER(LEFT(A2, 1)), RIGHT(A2, LEN(A2)-1))</f>
        <v>valueInstant</v>
      </c>
      <c r="C2" t="s">
        <v>39</v>
      </c>
      <c r="D2" t="str">
        <f>_xlfn.CONCAT("public ", B2, "?: ", C2, ";")</f>
        <v>public valueInstant?: number;</v>
      </c>
      <c r="E2" s="4" t="str">
        <f>_xlfn.CONCAT("obj.", B2)</f>
        <v>obj.valueInstant</v>
      </c>
      <c r="F2" t="str">
        <f>_xlfn.CONCAT("if (obj.", B2, ") { this.", B2, " = ", E2, "; }")</f>
        <v>if (obj.valueInstant) { this.valueInstant = obj.valueInstant; }</v>
      </c>
    </row>
    <row r="3" spans="1:6" x14ac:dyDescent="0.25">
      <c r="A3" t="s">
        <v>1</v>
      </c>
      <c r="B3" t="str">
        <f>_xlfn.CONCAT($B$1, UPPER(LEFT(A3, 1)), RIGHT(A3, LEN(A3)-1))</f>
        <v>valueDecimal</v>
      </c>
      <c r="C3" t="s">
        <v>39</v>
      </c>
      <c r="D3" t="str">
        <f t="shared" ref="D3:D37" si="0">_xlfn.CONCAT("public ", B3, "?: ", C3, ";")</f>
        <v>public valueDecimal?: number;</v>
      </c>
      <c r="E3" s="4" t="str">
        <f t="shared" ref="E3:E15" si="1">_xlfn.CONCAT("obj.", B3)</f>
        <v>obj.valueDecimal</v>
      </c>
      <c r="F3" t="str">
        <f t="shared" ref="F3:F37" si="2">_xlfn.CONCAT("if (obj.", B3, ") { this.", B3, " = ", E3, "; }")</f>
        <v>if (obj.valueDecimal) { this.valueDecimal = obj.valueDecimal; }</v>
      </c>
    </row>
    <row r="4" spans="1:6" x14ac:dyDescent="0.25">
      <c r="A4" t="s">
        <v>2</v>
      </c>
      <c r="B4" t="str">
        <f t="shared" ref="B4:B37" si="3">_xlfn.CONCAT($B$1, UPPER(LEFT(A4, 1)), RIGHT(A4, LEN(A4)-1))</f>
        <v>valueInteger</v>
      </c>
      <c r="C4" t="s">
        <v>39</v>
      </c>
      <c r="D4" t="str">
        <f t="shared" si="0"/>
        <v>public valueInteger?: number;</v>
      </c>
      <c r="E4" s="4" t="str">
        <f t="shared" si="1"/>
        <v>obj.valueInteger</v>
      </c>
      <c r="F4" t="str">
        <f t="shared" si="2"/>
        <v>if (obj.valueInteger) { this.valueInteger = obj.valueInteger; }</v>
      </c>
    </row>
    <row r="5" spans="1:6" x14ac:dyDescent="0.25">
      <c r="A5" t="s">
        <v>3</v>
      </c>
      <c r="B5" t="str">
        <f t="shared" si="3"/>
        <v>valueUnsignedInt</v>
      </c>
      <c r="C5" t="s">
        <v>39</v>
      </c>
      <c r="D5" t="str">
        <f t="shared" si="0"/>
        <v>public valueUnsignedInt?: number;</v>
      </c>
      <c r="E5" s="4" t="str">
        <f t="shared" si="1"/>
        <v>obj.valueUnsignedInt</v>
      </c>
      <c r="F5" t="str">
        <f t="shared" si="2"/>
        <v>if (obj.valueUnsignedInt) { this.valueUnsignedInt = obj.valueUnsignedInt; }</v>
      </c>
    </row>
    <row r="6" spans="1:6" x14ac:dyDescent="0.25">
      <c r="A6" t="s">
        <v>4</v>
      </c>
      <c r="B6" t="str">
        <f t="shared" si="3"/>
        <v>valuePositiveInt</v>
      </c>
      <c r="C6" t="s">
        <v>39</v>
      </c>
      <c r="D6" t="str">
        <f t="shared" si="0"/>
        <v>public valuePositiveInt?: number;</v>
      </c>
      <c r="E6" s="4" t="str">
        <f t="shared" si="1"/>
        <v>obj.valuePositiveInt</v>
      </c>
      <c r="F6" t="str">
        <f t="shared" si="2"/>
        <v>if (obj.valuePositiveInt) { this.valuePositiveInt = obj.valuePositiveInt; }</v>
      </c>
    </row>
    <row r="7" spans="1:6" x14ac:dyDescent="0.25">
      <c r="A7" t="s">
        <v>5</v>
      </c>
      <c r="B7" t="str">
        <f t="shared" si="3"/>
        <v>valueCode</v>
      </c>
      <c r="C7" t="s">
        <v>10</v>
      </c>
      <c r="D7" t="str">
        <f t="shared" si="0"/>
        <v>public valueCode?: string;</v>
      </c>
      <c r="E7" s="4" t="str">
        <f t="shared" si="1"/>
        <v>obj.valueCode</v>
      </c>
      <c r="F7" t="str">
        <f t="shared" si="2"/>
        <v>if (obj.valueCode) { this.valueCode = obj.valueCode; }</v>
      </c>
    </row>
    <row r="8" spans="1:6" x14ac:dyDescent="0.25">
      <c r="A8" t="s">
        <v>6</v>
      </c>
      <c r="B8" t="str">
        <f t="shared" si="3"/>
        <v>valueId</v>
      </c>
      <c r="C8" t="s">
        <v>10</v>
      </c>
      <c r="D8" t="str">
        <f t="shared" si="0"/>
        <v>public valueId?: string;</v>
      </c>
      <c r="E8" s="4" t="str">
        <f t="shared" si="1"/>
        <v>obj.valueId</v>
      </c>
      <c r="F8" t="str">
        <f t="shared" si="2"/>
        <v>if (obj.valueId) { this.valueId = obj.valueId; }</v>
      </c>
    </row>
    <row r="9" spans="1:6" x14ac:dyDescent="0.25">
      <c r="A9" t="s">
        <v>7</v>
      </c>
      <c r="B9" t="str">
        <f t="shared" si="3"/>
        <v>valueMarkdown</v>
      </c>
      <c r="C9" t="s">
        <v>10</v>
      </c>
      <c r="D9" t="str">
        <f t="shared" si="0"/>
        <v>public valueMarkdown?: string;</v>
      </c>
      <c r="E9" s="4" t="str">
        <f t="shared" si="1"/>
        <v>obj.valueMarkdown</v>
      </c>
      <c r="F9" t="str">
        <f t="shared" si="2"/>
        <v>if (obj.valueMarkdown) { this.valueMarkdown = obj.valueMarkdown; }</v>
      </c>
    </row>
    <row r="10" spans="1:6" x14ac:dyDescent="0.25">
      <c r="A10" t="s">
        <v>8</v>
      </c>
      <c r="B10" t="str">
        <f t="shared" si="3"/>
        <v>valueOid</v>
      </c>
      <c r="C10" t="s">
        <v>10</v>
      </c>
      <c r="D10" t="str">
        <f t="shared" si="0"/>
        <v>public valueOid?: string;</v>
      </c>
      <c r="E10" s="4" t="str">
        <f t="shared" si="1"/>
        <v>obj.valueOid</v>
      </c>
      <c r="F10" t="str">
        <f t="shared" si="2"/>
        <v>if (obj.valueOid) { this.valueOid = obj.valueOid; }</v>
      </c>
    </row>
    <row r="11" spans="1:6" x14ac:dyDescent="0.25">
      <c r="A11" t="s">
        <v>9</v>
      </c>
      <c r="B11" t="str">
        <f t="shared" si="3"/>
        <v>valueUri</v>
      </c>
      <c r="C11" t="s">
        <v>10</v>
      </c>
      <c r="D11" t="str">
        <f t="shared" si="0"/>
        <v>public valueUri?: string;</v>
      </c>
      <c r="E11" s="4" t="str">
        <f t="shared" si="1"/>
        <v>obj.valueUri</v>
      </c>
      <c r="F11" t="str">
        <f t="shared" si="2"/>
        <v>if (obj.valueUri) { this.valueUri = obj.valueUri; }</v>
      </c>
    </row>
    <row r="12" spans="1:6" x14ac:dyDescent="0.25">
      <c r="A12" t="s">
        <v>10</v>
      </c>
      <c r="B12" t="str">
        <f t="shared" si="3"/>
        <v>valueString</v>
      </c>
      <c r="C12" t="s">
        <v>10</v>
      </c>
      <c r="D12" t="str">
        <f t="shared" si="0"/>
        <v>public valueString?: string;</v>
      </c>
      <c r="E12" s="4" t="str">
        <f t="shared" si="1"/>
        <v>obj.valueString</v>
      </c>
      <c r="F12" t="str">
        <f t="shared" si="2"/>
        <v>if (obj.valueString) { this.valueString = obj.valueString; }</v>
      </c>
    </row>
    <row r="13" spans="1:6" x14ac:dyDescent="0.25">
      <c r="A13" t="s">
        <v>11</v>
      </c>
      <c r="B13" t="str">
        <f t="shared" si="3"/>
        <v>valueBase64Binary</v>
      </c>
      <c r="C13" t="s">
        <v>10</v>
      </c>
      <c r="D13" t="str">
        <f t="shared" si="0"/>
        <v>public valueBase64Binary?: string;</v>
      </c>
      <c r="E13" s="4" t="str">
        <f t="shared" si="1"/>
        <v>obj.valueBase64Binary</v>
      </c>
      <c r="F13" t="str">
        <f t="shared" si="2"/>
        <v>if (obj.valueBase64Binary) { this.valueBase64Binary = obj.valueBase64Binary; }</v>
      </c>
    </row>
    <row r="14" spans="1:6" x14ac:dyDescent="0.25">
      <c r="A14" t="s">
        <v>12</v>
      </c>
      <c r="B14" t="str">
        <f t="shared" si="3"/>
        <v>valueDate</v>
      </c>
      <c r="C14" t="s">
        <v>10</v>
      </c>
      <c r="D14" t="str">
        <f t="shared" si="0"/>
        <v>public valueDate?: string;</v>
      </c>
      <c r="E14" s="4" t="str">
        <f t="shared" si="1"/>
        <v>obj.valueDate</v>
      </c>
      <c r="F14" t="str">
        <f t="shared" si="2"/>
        <v>if (obj.valueDate) { this.valueDate = obj.valueDate; }</v>
      </c>
    </row>
    <row r="15" spans="1:6" x14ac:dyDescent="0.25">
      <c r="A15" t="s">
        <v>13</v>
      </c>
      <c r="B15" t="str">
        <f t="shared" si="3"/>
        <v>valueDateTime</v>
      </c>
      <c r="C15" t="s">
        <v>10</v>
      </c>
      <c r="D15" t="str">
        <f t="shared" si="0"/>
        <v>public valueDateTime?: string;</v>
      </c>
      <c r="E15" s="4" t="str">
        <f t="shared" si="1"/>
        <v>obj.valueDateTime</v>
      </c>
      <c r="F15" t="str">
        <f t="shared" si="2"/>
        <v>if (obj.valueDateTime) { this.valueDateTime = obj.valueDateTime; }</v>
      </c>
    </row>
    <row r="16" spans="1:6" x14ac:dyDescent="0.25">
      <c r="A16" t="s">
        <v>14</v>
      </c>
      <c r="B16" t="str">
        <f t="shared" si="3"/>
        <v>valueBoolean</v>
      </c>
      <c r="C16" t="s">
        <v>14</v>
      </c>
      <c r="D16" t="str">
        <f t="shared" si="0"/>
        <v>public valueBoolean?: boolean;</v>
      </c>
      <c r="E16" s="4" t="str">
        <f>_xlfn.CONCAT("obj.", B16)</f>
        <v>obj.valueBoolean</v>
      </c>
      <c r="F16" t="str">
        <f t="shared" si="2"/>
        <v>if (obj.valueBoolean) { this.valueBoolean = obj.valueBoolean; }</v>
      </c>
    </row>
    <row r="17" spans="1:6" x14ac:dyDescent="0.25">
      <c r="A17" t="s">
        <v>15</v>
      </c>
      <c r="B17" t="str">
        <f t="shared" si="3"/>
        <v>valueRatio</v>
      </c>
      <c r="C17" t="str">
        <f>A17</f>
        <v>Ratio</v>
      </c>
      <c r="D17" t="str">
        <f t="shared" si="0"/>
        <v>public valueRatio?: Ratio;</v>
      </c>
      <c r="E17" s="4" t="str">
        <f>_xlfn.CONCAT("new ", A17, "(obj.", B17, ")")</f>
        <v>new Ratio(obj.valueRatio)</v>
      </c>
      <c r="F17" t="str">
        <f t="shared" si="2"/>
        <v>if (obj.valueRatio) { this.valueRatio = new Ratio(obj.valueRatio); }</v>
      </c>
    </row>
    <row r="18" spans="1:6" x14ac:dyDescent="0.25">
      <c r="A18" t="s">
        <v>16</v>
      </c>
      <c r="B18" t="str">
        <f t="shared" si="3"/>
        <v>valueTiming</v>
      </c>
      <c r="C18" t="str">
        <f t="shared" ref="C18:C37" si="4">A18</f>
        <v>Timing</v>
      </c>
      <c r="D18" t="str">
        <f t="shared" si="0"/>
        <v>public valueTiming?: Timing;</v>
      </c>
      <c r="E18" s="4" t="str">
        <f t="shared" ref="E18:E37" si="5">_xlfn.CONCAT("new ", A18, "(obj.", B18, ")")</f>
        <v>new Timing(obj.valueTiming)</v>
      </c>
      <c r="F18" t="str">
        <f t="shared" si="2"/>
        <v>if (obj.valueTiming) { this.valueTiming = new Timing(obj.valueTiming); }</v>
      </c>
    </row>
    <row r="19" spans="1:6" x14ac:dyDescent="0.25">
      <c r="A19" t="s">
        <v>17</v>
      </c>
      <c r="B19" t="str">
        <f t="shared" si="3"/>
        <v>valueCoding</v>
      </c>
      <c r="C19" t="str">
        <f t="shared" si="4"/>
        <v>Coding</v>
      </c>
      <c r="D19" t="str">
        <f t="shared" si="0"/>
        <v>public valueCoding?: Coding;</v>
      </c>
      <c r="E19" s="4" t="str">
        <f t="shared" si="5"/>
        <v>new Coding(obj.valueCoding)</v>
      </c>
      <c r="F19" t="str">
        <f t="shared" si="2"/>
        <v>if (obj.valueCoding) { this.valueCoding = new Coding(obj.valueCoding); }</v>
      </c>
    </row>
    <row r="20" spans="1:6" x14ac:dyDescent="0.25">
      <c r="A20" t="s">
        <v>18</v>
      </c>
      <c r="B20" t="str">
        <f t="shared" si="3"/>
        <v>valueSignature</v>
      </c>
      <c r="C20" t="str">
        <f t="shared" si="4"/>
        <v>Signature</v>
      </c>
      <c r="D20" t="str">
        <f t="shared" si="0"/>
        <v>public valueSignature?: Signature;</v>
      </c>
      <c r="E20" s="4" t="str">
        <f t="shared" si="5"/>
        <v>new Signature(obj.valueSignature)</v>
      </c>
      <c r="F20" t="str">
        <f t="shared" si="2"/>
        <v>if (obj.valueSignature) { this.valueSignature = new Signature(obj.valueSignature); }</v>
      </c>
    </row>
    <row r="21" spans="1:6" x14ac:dyDescent="0.25">
      <c r="A21" t="s">
        <v>19</v>
      </c>
      <c r="B21" t="str">
        <f t="shared" si="3"/>
        <v>valueCodeableConcept</v>
      </c>
      <c r="C21" t="str">
        <f t="shared" si="4"/>
        <v>CodeableConcept</v>
      </c>
      <c r="D21" t="str">
        <f t="shared" si="0"/>
        <v>public valueCodeableConcept?: CodeableConcept;</v>
      </c>
      <c r="E21" s="4" t="str">
        <f t="shared" si="5"/>
        <v>new CodeableConcept(obj.valueCodeableConcept)</v>
      </c>
      <c r="F21" t="str">
        <f t="shared" si="2"/>
        <v>if (obj.valueCodeableConcept) { this.valueCodeableConcept = new CodeableConcept(obj.valueCodeableConcept); }</v>
      </c>
    </row>
    <row r="22" spans="1:6" x14ac:dyDescent="0.25">
      <c r="A22" t="s">
        <v>20</v>
      </c>
      <c r="B22" t="str">
        <f t="shared" si="3"/>
        <v>valueAge</v>
      </c>
      <c r="C22" t="str">
        <f t="shared" si="4"/>
        <v>Age</v>
      </c>
      <c r="D22" t="str">
        <f t="shared" si="0"/>
        <v>public valueAge?: Age;</v>
      </c>
      <c r="E22" s="4" t="str">
        <f t="shared" si="5"/>
        <v>new Age(obj.valueAge)</v>
      </c>
      <c r="F22" t="str">
        <f t="shared" si="2"/>
        <v>if (obj.valueAge) { this.valueAge = new Age(obj.valueAge); }</v>
      </c>
    </row>
    <row r="23" spans="1:6" x14ac:dyDescent="0.25">
      <c r="A23" t="s">
        <v>21</v>
      </c>
      <c r="B23" t="str">
        <f t="shared" si="3"/>
        <v>valueDistance</v>
      </c>
      <c r="C23" t="str">
        <f t="shared" si="4"/>
        <v>Distance</v>
      </c>
      <c r="D23" t="str">
        <f t="shared" si="0"/>
        <v>public valueDistance?: Distance;</v>
      </c>
      <c r="E23" s="4" t="str">
        <f t="shared" si="5"/>
        <v>new Distance(obj.valueDistance)</v>
      </c>
      <c r="F23" t="str">
        <f t="shared" si="2"/>
        <v>if (obj.valueDistance) { this.valueDistance = new Distance(obj.valueDistance); }</v>
      </c>
    </row>
    <row r="24" spans="1:6" x14ac:dyDescent="0.25">
      <c r="A24" t="s">
        <v>22</v>
      </c>
      <c r="B24" t="str">
        <f t="shared" si="3"/>
        <v>valueQuantity</v>
      </c>
      <c r="C24" t="str">
        <f t="shared" si="4"/>
        <v>Quantity</v>
      </c>
      <c r="D24" t="str">
        <f t="shared" si="0"/>
        <v>public valueQuantity?: Quantity;</v>
      </c>
      <c r="E24" s="4" t="str">
        <f t="shared" si="5"/>
        <v>new Quantity(obj.valueQuantity)</v>
      </c>
      <c r="F24" t="str">
        <f t="shared" si="2"/>
        <v>if (obj.valueQuantity) { this.valueQuantity = new Quantity(obj.valueQuantity); }</v>
      </c>
    </row>
    <row r="25" spans="1:6" x14ac:dyDescent="0.25">
      <c r="A25" t="s">
        <v>23</v>
      </c>
      <c r="B25" t="str">
        <f t="shared" si="3"/>
        <v>valueSimpleQuantity</v>
      </c>
      <c r="C25" t="str">
        <f t="shared" si="4"/>
        <v>SimpleQuantity</v>
      </c>
      <c r="D25" t="str">
        <f t="shared" si="0"/>
        <v>public valueSimpleQuantity?: SimpleQuantity;</v>
      </c>
      <c r="E25" s="4" t="str">
        <f t="shared" si="5"/>
        <v>new SimpleQuantity(obj.valueSimpleQuantity)</v>
      </c>
      <c r="F25" t="str">
        <f t="shared" si="2"/>
        <v>if (obj.valueSimpleQuantity) { this.valueSimpleQuantity = new SimpleQuantity(obj.valueSimpleQuantity); }</v>
      </c>
    </row>
    <row r="26" spans="1:6" x14ac:dyDescent="0.25">
      <c r="A26" t="s">
        <v>24</v>
      </c>
      <c r="B26" t="str">
        <f t="shared" si="3"/>
        <v>valueDuration</v>
      </c>
      <c r="C26" t="str">
        <f t="shared" si="4"/>
        <v>Duration</v>
      </c>
      <c r="D26" t="str">
        <f t="shared" si="0"/>
        <v>public valueDuration?: Duration;</v>
      </c>
      <c r="E26" s="4" t="str">
        <f t="shared" si="5"/>
        <v>new Duration(obj.valueDuration)</v>
      </c>
      <c r="F26" t="str">
        <f t="shared" si="2"/>
        <v>if (obj.valueDuration) { this.valueDuration = new Duration(obj.valueDuration); }</v>
      </c>
    </row>
    <row r="27" spans="1:6" x14ac:dyDescent="0.25">
      <c r="A27" t="s">
        <v>25</v>
      </c>
      <c r="B27" t="str">
        <f t="shared" si="3"/>
        <v>valueCount</v>
      </c>
      <c r="C27" t="str">
        <f t="shared" si="4"/>
        <v>Count</v>
      </c>
      <c r="D27" t="str">
        <f t="shared" si="0"/>
        <v>public valueCount?: Count;</v>
      </c>
      <c r="E27" s="4" t="str">
        <f t="shared" si="5"/>
        <v>new Count(obj.valueCount)</v>
      </c>
      <c r="F27" t="str">
        <f t="shared" si="2"/>
        <v>if (obj.valueCount) { this.valueCount = new Count(obj.valueCount); }</v>
      </c>
    </row>
    <row r="28" spans="1:6" x14ac:dyDescent="0.25">
      <c r="A28" t="s">
        <v>26</v>
      </c>
      <c r="B28" t="str">
        <f t="shared" si="3"/>
        <v>valueMoney</v>
      </c>
      <c r="C28" t="str">
        <f t="shared" si="4"/>
        <v>Money</v>
      </c>
      <c r="D28" t="str">
        <f t="shared" si="0"/>
        <v>public valueMoney?: Money;</v>
      </c>
      <c r="E28" s="4" t="str">
        <f t="shared" si="5"/>
        <v>new Money(obj.valueMoney)</v>
      </c>
      <c r="F28" t="str">
        <f t="shared" si="2"/>
        <v>if (obj.valueMoney) { this.valueMoney = new Money(obj.valueMoney); }</v>
      </c>
    </row>
    <row r="29" spans="1:6" x14ac:dyDescent="0.25">
      <c r="A29" t="s">
        <v>27</v>
      </c>
      <c r="B29" t="str">
        <f t="shared" si="3"/>
        <v>valueSampledData</v>
      </c>
      <c r="C29" t="str">
        <f t="shared" si="4"/>
        <v>SampledData</v>
      </c>
      <c r="D29" t="str">
        <f t="shared" si="0"/>
        <v>public valueSampledData?: SampledData;</v>
      </c>
      <c r="E29" s="4" t="str">
        <f t="shared" si="5"/>
        <v>new SampledData(obj.valueSampledData)</v>
      </c>
      <c r="F29" t="str">
        <f t="shared" si="2"/>
        <v>if (obj.valueSampledData) { this.valueSampledData = new SampledData(obj.valueSampledData); }</v>
      </c>
    </row>
    <row r="30" spans="1:6" x14ac:dyDescent="0.25">
      <c r="A30" t="s">
        <v>28</v>
      </c>
      <c r="B30" t="str">
        <f t="shared" si="3"/>
        <v>valueContactPoint</v>
      </c>
      <c r="C30" t="str">
        <f t="shared" si="4"/>
        <v>ContactPoint</v>
      </c>
      <c r="D30" t="str">
        <f t="shared" si="0"/>
        <v>public valueContactPoint?: ContactPoint;</v>
      </c>
      <c r="E30" s="4" t="str">
        <f t="shared" si="5"/>
        <v>new ContactPoint(obj.valueContactPoint)</v>
      </c>
      <c r="F30" t="str">
        <f t="shared" si="2"/>
        <v>if (obj.valueContactPoint) { this.valueContactPoint = new ContactPoint(obj.valueContactPoint); }</v>
      </c>
    </row>
    <row r="31" spans="1:6" x14ac:dyDescent="0.25">
      <c r="A31" t="s">
        <v>29</v>
      </c>
      <c r="B31" t="str">
        <f t="shared" si="3"/>
        <v>valueAddress</v>
      </c>
      <c r="C31" t="str">
        <f t="shared" si="4"/>
        <v>Address</v>
      </c>
      <c r="D31" t="str">
        <f t="shared" si="0"/>
        <v>public valueAddress?: Address;</v>
      </c>
      <c r="E31" s="4" t="str">
        <f t="shared" si="5"/>
        <v>new Address(obj.valueAddress)</v>
      </c>
      <c r="F31" t="str">
        <f t="shared" si="2"/>
        <v>if (obj.valueAddress) { this.valueAddress = new Address(obj.valueAddress); }</v>
      </c>
    </row>
    <row r="32" spans="1:6" x14ac:dyDescent="0.25">
      <c r="A32" t="s">
        <v>30</v>
      </c>
      <c r="B32" t="str">
        <f t="shared" si="3"/>
        <v>valueAnnotation</v>
      </c>
      <c r="C32" t="str">
        <f t="shared" si="4"/>
        <v>Annotation</v>
      </c>
      <c r="D32" t="str">
        <f t="shared" si="0"/>
        <v>public valueAnnotation?: Annotation;</v>
      </c>
      <c r="E32" s="4" t="str">
        <f t="shared" si="5"/>
        <v>new Annotation(obj.valueAnnotation)</v>
      </c>
      <c r="F32" t="str">
        <f t="shared" si="2"/>
        <v>if (obj.valueAnnotation) { this.valueAnnotation = new Annotation(obj.valueAnnotation); }</v>
      </c>
    </row>
    <row r="33" spans="1:6" x14ac:dyDescent="0.25">
      <c r="A33" t="s">
        <v>31</v>
      </c>
      <c r="B33" t="str">
        <f t="shared" si="3"/>
        <v>valueHumanName</v>
      </c>
      <c r="C33" t="str">
        <f t="shared" si="4"/>
        <v>HumanName</v>
      </c>
      <c r="D33" t="str">
        <f t="shared" si="0"/>
        <v>public valueHumanName?: HumanName;</v>
      </c>
      <c r="E33" s="4" t="str">
        <f t="shared" si="5"/>
        <v>new HumanName(obj.valueHumanName)</v>
      </c>
      <c r="F33" t="str">
        <f t="shared" si="2"/>
        <v>if (obj.valueHumanName) { this.valueHumanName = new HumanName(obj.valueHumanName); }</v>
      </c>
    </row>
    <row r="34" spans="1:6" x14ac:dyDescent="0.25">
      <c r="A34" t="s">
        <v>32</v>
      </c>
      <c r="B34" t="str">
        <f t="shared" si="3"/>
        <v>valueIdentifier</v>
      </c>
      <c r="C34" t="str">
        <f t="shared" si="4"/>
        <v>Identifier</v>
      </c>
      <c r="D34" t="str">
        <f t="shared" si="0"/>
        <v>public valueIdentifier?: Identifier;</v>
      </c>
      <c r="E34" s="4" t="str">
        <f t="shared" si="5"/>
        <v>new Identifier(obj.valueIdentifier)</v>
      </c>
      <c r="F34" t="str">
        <f t="shared" si="2"/>
        <v>if (obj.valueIdentifier) { this.valueIdentifier = new Identifier(obj.valueIdentifier); }</v>
      </c>
    </row>
    <row r="35" spans="1:6" x14ac:dyDescent="0.25">
      <c r="A35" t="s">
        <v>33</v>
      </c>
      <c r="B35" t="str">
        <f t="shared" si="3"/>
        <v>valueAttachment</v>
      </c>
      <c r="C35" t="str">
        <f t="shared" si="4"/>
        <v>Attachment</v>
      </c>
      <c r="D35" t="str">
        <f t="shared" si="0"/>
        <v>public valueAttachment?: Attachment;</v>
      </c>
      <c r="E35" s="4" t="str">
        <f t="shared" si="5"/>
        <v>new Attachment(obj.valueAttachment)</v>
      </c>
      <c r="F35" t="str">
        <f t="shared" si="2"/>
        <v>if (obj.valueAttachment) { this.valueAttachment = new Attachment(obj.valueAttachment); }</v>
      </c>
    </row>
    <row r="36" spans="1:6" x14ac:dyDescent="0.25">
      <c r="A36" t="s">
        <v>34</v>
      </c>
      <c r="B36" t="str">
        <f t="shared" si="3"/>
        <v>valueRange</v>
      </c>
      <c r="C36" t="str">
        <f t="shared" si="4"/>
        <v>Range</v>
      </c>
      <c r="D36" t="str">
        <f t="shared" si="0"/>
        <v>public valueRange?: Range;</v>
      </c>
      <c r="E36" s="4" t="str">
        <f t="shared" si="5"/>
        <v>new Range(obj.valueRange)</v>
      </c>
      <c r="F36" t="str">
        <f t="shared" si="2"/>
        <v>if (obj.valueRange) { this.valueRange = new Range(obj.valueRange); }</v>
      </c>
    </row>
    <row r="37" spans="1:6" x14ac:dyDescent="0.25">
      <c r="A37" t="s">
        <v>35</v>
      </c>
      <c r="B37" t="str">
        <f t="shared" si="3"/>
        <v>valuePeriod</v>
      </c>
      <c r="C37" t="str">
        <f t="shared" si="4"/>
        <v>Period</v>
      </c>
      <c r="D37" t="str">
        <f t="shared" si="0"/>
        <v>public valuePeriod?: Period;</v>
      </c>
      <c r="E37" s="4" t="str">
        <f t="shared" si="5"/>
        <v>new Period(obj.valuePeriod)</v>
      </c>
      <c r="F37" t="str">
        <f t="shared" si="2"/>
        <v>if (obj.valuePeriod) { this.valuePeriod = new Period(obj.valuePeriod); }</v>
      </c>
    </row>
    <row r="38" spans="1:6" x14ac:dyDescent="0.25">
      <c r="E3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CB897-377E-44BF-9607-A856C3581D98}">
  <dimension ref="A1:F42"/>
  <sheetViews>
    <sheetView tabSelected="1" workbookViewId="0">
      <selection activeCell="D2" sqref="D2:D42"/>
    </sheetView>
  </sheetViews>
  <sheetFormatPr defaultRowHeight="15" x14ac:dyDescent="0.25"/>
  <cols>
    <col min="1" max="1" width="16.85546875" bestFit="1" customWidth="1"/>
    <col min="2" max="2" width="22" bestFit="1" customWidth="1"/>
    <col min="3" max="3" width="16.85546875" bestFit="1" customWidth="1"/>
    <col min="4" max="4" width="45.85546875" bestFit="1" customWidth="1"/>
    <col min="5" max="5" width="47.7109375" bestFit="1" customWidth="1"/>
    <col min="6" max="6" width="106.42578125" bestFit="1" customWidth="1"/>
  </cols>
  <sheetData>
    <row r="1" spans="1:6" x14ac:dyDescent="0.25">
      <c r="A1" s="1" t="s">
        <v>36</v>
      </c>
      <c r="B1" s="1" t="s">
        <v>37</v>
      </c>
      <c r="C1" s="1" t="s">
        <v>38</v>
      </c>
      <c r="D1" s="1" t="s">
        <v>40</v>
      </c>
      <c r="E1" s="2" t="s">
        <v>41</v>
      </c>
      <c r="F1" s="1" t="s">
        <v>42</v>
      </c>
    </row>
    <row r="2" spans="1:6" x14ac:dyDescent="0.25">
      <c r="A2" t="s">
        <v>0</v>
      </c>
      <c r="B2" t="str">
        <f>_xlfn.CONCAT($B$1, UPPER(LEFT(A2, 1)), RIGHT(A2, LEN(A2)-1))</f>
        <v>valueInstant</v>
      </c>
      <c r="C2" t="s">
        <v>39</v>
      </c>
      <c r="D2" t="str">
        <f>_xlfn.CONCAT("public ", B2, "?: ", C2, ";")</f>
        <v>public valueInstant?: number;</v>
      </c>
      <c r="E2" s="4" t="str">
        <f>_xlfn.CONCAT("obj.", B2)</f>
        <v>obj.valueInstant</v>
      </c>
      <c r="F2" t="str">
        <f>_xlfn.CONCAT("if (obj.", B2, ") { this.", B2, " = ", E2, "; }")</f>
        <v>if (obj.valueInstant) { this.valueInstant = obj.valueInstant; }</v>
      </c>
    </row>
    <row r="3" spans="1:6" x14ac:dyDescent="0.25">
      <c r="A3" t="s">
        <v>1</v>
      </c>
      <c r="B3" t="str">
        <f>_xlfn.CONCAT($B$1, UPPER(LEFT(A3, 1)), RIGHT(A3, LEN(A3)-1))</f>
        <v>valueDecimal</v>
      </c>
      <c r="C3" t="s">
        <v>39</v>
      </c>
      <c r="D3" t="str">
        <f t="shared" ref="D3:D42" si="0">_xlfn.CONCAT("public ", B3, "?: ", C3, ";")</f>
        <v>public valueDecimal?: number;</v>
      </c>
      <c r="E3" s="4" t="str">
        <f t="shared" ref="E3:E15" si="1">_xlfn.CONCAT("obj.", B3)</f>
        <v>obj.valueDecimal</v>
      </c>
      <c r="F3" t="str">
        <f t="shared" ref="F3:F42" si="2">_xlfn.CONCAT("if (obj.", B3, ") { this.", B3, " = ", E3, "; }")</f>
        <v>if (obj.valueDecimal) { this.valueDecimal = obj.valueDecimal; }</v>
      </c>
    </row>
    <row r="4" spans="1:6" x14ac:dyDescent="0.25">
      <c r="A4" t="s">
        <v>5</v>
      </c>
      <c r="B4" t="str">
        <f t="shared" ref="B4:B42" si="3">_xlfn.CONCAT($B$1, UPPER(LEFT(A4, 1)), RIGHT(A4, LEN(A4)-1))</f>
        <v>valueCode</v>
      </c>
      <c r="C4" t="s">
        <v>10</v>
      </c>
      <c r="D4" t="str">
        <f t="shared" si="0"/>
        <v>public valueCode?: string;</v>
      </c>
      <c r="E4" s="4" t="str">
        <f t="shared" si="1"/>
        <v>obj.valueCode</v>
      </c>
      <c r="F4" t="str">
        <f t="shared" si="2"/>
        <v>if (obj.valueCode) { this.valueCode = obj.valueCode; }</v>
      </c>
    </row>
    <row r="5" spans="1:6" x14ac:dyDescent="0.25">
      <c r="A5" t="s">
        <v>7</v>
      </c>
      <c r="B5" t="str">
        <f t="shared" si="3"/>
        <v>valueMarkdown</v>
      </c>
      <c r="C5" t="s">
        <v>10</v>
      </c>
      <c r="D5" t="str">
        <f t="shared" si="0"/>
        <v>public valueMarkdown?: string;</v>
      </c>
      <c r="E5" s="4" t="str">
        <f t="shared" si="1"/>
        <v>obj.valueMarkdown</v>
      </c>
      <c r="F5" t="str">
        <f t="shared" si="2"/>
        <v>if (obj.valueMarkdown) { this.valueMarkdown = obj.valueMarkdown; }</v>
      </c>
    </row>
    <row r="6" spans="1:6" x14ac:dyDescent="0.25">
      <c r="A6" t="s">
        <v>10</v>
      </c>
      <c r="B6" t="str">
        <f t="shared" si="3"/>
        <v>valueString</v>
      </c>
      <c r="C6" t="s">
        <v>10</v>
      </c>
      <c r="D6" t="str">
        <f t="shared" si="0"/>
        <v>public valueString?: string;</v>
      </c>
      <c r="E6" s="4" t="str">
        <f t="shared" si="1"/>
        <v>obj.valueString</v>
      </c>
      <c r="F6" t="str">
        <f t="shared" si="2"/>
        <v>if (obj.valueString) { this.valueString = obj.valueString; }</v>
      </c>
    </row>
    <row r="7" spans="1:6" x14ac:dyDescent="0.25">
      <c r="A7" t="s">
        <v>6</v>
      </c>
      <c r="B7" t="str">
        <f t="shared" si="3"/>
        <v>valueId</v>
      </c>
      <c r="C7" t="s">
        <v>10</v>
      </c>
      <c r="D7" t="str">
        <f t="shared" si="0"/>
        <v>public valueId?: string;</v>
      </c>
      <c r="E7" s="4" t="str">
        <f t="shared" si="1"/>
        <v>obj.valueId</v>
      </c>
      <c r="F7" t="str">
        <f t="shared" si="2"/>
        <v>if (obj.valueId) { this.valueId = obj.valueId; }</v>
      </c>
    </row>
    <row r="8" spans="1:6" x14ac:dyDescent="0.25">
      <c r="A8" t="s">
        <v>3</v>
      </c>
      <c r="B8" t="str">
        <f t="shared" si="3"/>
        <v>valueUnsignedInt</v>
      </c>
      <c r="C8" t="s">
        <v>39</v>
      </c>
      <c r="D8" t="str">
        <f t="shared" si="0"/>
        <v>public valueUnsignedInt?: number;</v>
      </c>
      <c r="E8" s="4" t="str">
        <f t="shared" si="1"/>
        <v>obj.valueUnsignedInt</v>
      </c>
      <c r="F8" t="str">
        <f t="shared" si="2"/>
        <v>if (obj.valueUnsignedInt) { this.valueUnsignedInt = obj.valueUnsignedInt; }</v>
      </c>
    </row>
    <row r="9" spans="1:6" x14ac:dyDescent="0.25">
      <c r="A9" t="s">
        <v>4</v>
      </c>
      <c r="B9" t="str">
        <f t="shared" si="3"/>
        <v>valuePositiveInt</v>
      </c>
      <c r="C9" t="s">
        <v>39</v>
      </c>
      <c r="D9" t="str">
        <f t="shared" si="0"/>
        <v>public valuePositiveInt?: number;</v>
      </c>
      <c r="E9" s="4" t="str">
        <f t="shared" si="1"/>
        <v>obj.valuePositiveInt</v>
      </c>
      <c r="F9" t="str">
        <f t="shared" si="2"/>
        <v>if (obj.valuePositiveInt) { this.valuePositiveInt = obj.valuePositiveInt; }</v>
      </c>
    </row>
    <row r="10" spans="1:6" x14ac:dyDescent="0.25">
      <c r="A10" t="s">
        <v>2</v>
      </c>
      <c r="B10" t="str">
        <f t="shared" si="3"/>
        <v>valueInteger</v>
      </c>
      <c r="C10" t="s">
        <v>39</v>
      </c>
      <c r="D10" t="str">
        <f t="shared" si="0"/>
        <v>public valueInteger?: number;</v>
      </c>
      <c r="E10" s="4" t="str">
        <f t="shared" si="1"/>
        <v>obj.valueInteger</v>
      </c>
      <c r="F10" t="str">
        <f t="shared" si="2"/>
        <v>if (obj.valueInteger) { this.valueInteger = obj.valueInteger; }</v>
      </c>
    </row>
    <row r="11" spans="1:6" x14ac:dyDescent="0.25">
      <c r="A11" t="s">
        <v>9</v>
      </c>
      <c r="B11" t="str">
        <f t="shared" si="3"/>
        <v>valueUri</v>
      </c>
      <c r="C11" t="s">
        <v>10</v>
      </c>
      <c r="D11" t="str">
        <f t="shared" si="0"/>
        <v>public valueUri?: string;</v>
      </c>
      <c r="E11" s="4" t="str">
        <f t="shared" si="1"/>
        <v>obj.valueUri</v>
      </c>
      <c r="F11" t="str">
        <f t="shared" si="2"/>
        <v>if (obj.valueUri) { this.valueUri = obj.valueUri; }</v>
      </c>
    </row>
    <row r="12" spans="1:6" x14ac:dyDescent="0.25">
      <c r="A12" t="s">
        <v>8</v>
      </c>
      <c r="B12" t="str">
        <f t="shared" si="3"/>
        <v>valueOid</v>
      </c>
      <c r="C12" t="s">
        <v>10</v>
      </c>
      <c r="D12" t="str">
        <f t="shared" si="0"/>
        <v>public valueOid?: string;</v>
      </c>
      <c r="E12" s="4" t="str">
        <f t="shared" si="1"/>
        <v>obj.valueOid</v>
      </c>
      <c r="F12" t="str">
        <f t="shared" si="2"/>
        <v>if (obj.valueOid) { this.valueOid = obj.valueOid; }</v>
      </c>
    </row>
    <row r="13" spans="1:6" x14ac:dyDescent="0.25">
      <c r="A13" t="s">
        <v>43</v>
      </c>
      <c r="B13" t="str">
        <f t="shared" si="3"/>
        <v>valueUuid</v>
      </c>
      <c r="C13" t="s">
        <v>10</v>
      </c>
      <c r="D13" t="str">
        <f t="shared" si="0"/>
        <v>public valueUuid?: string;</v>
      </c>
      <c r="E13" s="4" t="str">
        <f t="shared" si="1"/>
        <v>obj.valueUuid</v>
      </c>
      <c r="F13" t="str">
        <f t="shared" si="2"/>
        <v>if (obj.valueUuid) { this.valueUuid = obj.valueUuid; }</v>
      </c>
    </row>
    <row r="14" spans="1:6" x14ac:dyDescent="0.25">
      <c r="A14" t="s">
        <v>44</v>
      </c>
      <c r="B14" t="str">
        <f t="shared" si="3"/>
        <v>valueCanonical</v>
      </c>
      <c r="C14" t="s">
        <v>10</v>
      </c>
      <c r="D14" t="str">
        <f t="shared" si="0"/>
        <v>public valueCanonical?: string;</v>
      </c>
      <c r="E14" s="4" t="str">
        <f t="shared" si="1"/>
        <v>obj.valueCanonical</v>
      </c>
      <c r="F14" t="str">
        <f t="shared" si="2"/>
        <v>if (obj.valueCanonical) { this.valueCanonical = obj.valueCanonical; }</v>
      </c>
    </row>
    <row r="15" spans="1:6" x14ac:dyDescent="0.25">
      <c r="A15" t="s">
        <v>45</v>
      </c>
      <c r="B15" t="str">
        <f t="shared" si="3"/>
        <v>valueUrl</v>
      </c>
      <c r="C15" t="s">
        <v>10</v>
      </c>
      <c r="D15" t="str">
        <f t="shared" si="0"/>
        <v>public valueUrl?: string;</v>
      </c>
      <c r="E15" s="4" t="str">
        <f t="shared" si="1"/>
        <v>obj.valueUrl</v>
      </c>
      <c r="F15" t="str">
        <f t="shared" si="2"/>
        <v>if (obj.valueUrl) { this.valueUrl = obj.valueUrl; }</v>
      </c>
    </row>
    <row r="16" spans="1:6" x14ac:dyDescent="0.25">
      <c r="A16" t="s">
        <v>14</v>
      </c>
      <c r="B16" t="str">
        <f t="shared" si="3"/>
        <v>valueBoolean</v>
      </c>
      <c r="C16" t="s">
        <v>14</v>
      </c>
      <c r="D16" t="str">
        <f t="shared" si="0"/>
        <v>public valueBoolean?: boolean;</v>
      </c>
      <c r="E16" s="4" t="str">
        <f>_xlfn.CONCAT("obj.", B16)</f>
        <v>obj.valueBoolean</v>
      </c>
      <c r="F16" t="str">
        <f t="shared" si="2"/>
        <v>if (obj.valueBoolean) { this.valueBoolean = obj.valueBoolean; }</v>
      </c>
    </row>
    <row r="17" spans="1:6" x14ac:dyDescent="0.25">
      <c r="A17" t="s">
        <v>11</v>
      </c>
      <c r="B17" t="str">
        <f t="shared" si="3"/>
        <v>valueBase64Binary</v>
      </c>
      <c r="C17" t="s">
        <v>10</v>
      </c>
      <c r="D17" t="str">
        <f t="shared" si="0"/>
        <v>public valueBase64Binary?: string;</v>
      </c>
      <c r="E17" s="4" t="str">
        <f t="shared" ref="E17:E20" si="4">_xlfn.CONCAT("obj.", B17)</f>
        <v>obj.valueBase64Binary</v>
      </c>
      <c r="F17" t="str">
        <f t="shared" si="2"/>
        <v>if (obj.valueBase64Binary) { this.valueBase64Binary = obj.valueBase64Binary; }</v>
      </c>
    </row>
    <row r="18" spans="1:6" x14ac:dyDescent="0.25">
      <c r="A18" t="s">
        <v>12</v>
      </c>
      <c r="B18" t="str">
        <f t="shared" si="3"/>
        <v>valueDate</v>
      </c>
      <c r="C18" t="s">
        <v>10</v>
      </c>
      <c r="D18" t="str">
        <f t="shared" si="0"/>
        <v>public valueDate?: string;</v>
      </c>
      <c r="E18" s="4" t="str">
        <f t="shared" si="4"/>
        <v>obj.valueDate</v>
      </c>
      <c r="F18" t="str">
        <f t="shared" si="2"/>
        <v>if (obj.valueDate) { this.valueDate = obj.valueDate; }</v>
      </c>
    </row>
    <row r="19" spans="1:6" x14ac:dyDescent="0.25">
      <c r="A19" t="s">
        <v>13</v>
      </c>
      <c r="B19" t="str">
        <f t="shared" si="3"/>
        <v>valueDateTime</v>
      </c>
      <c r="C19" t="s">
        <v>10</v>
      </c>
      <c r="D19" t="str">
        <f t="shared" si="0"/>
        <v>public valueDateTime?: string;</v>
      </c>
      <c r="E19" s="4" t="str">
        <f t="shared" si="4"/>
        <v>obj.valueDateTime</v>
      </c>
      <c r="F19" t="str">
        <f t="shared" si="2"/>
        <v>if (obj.valueDateTime) { this.valueDateTime = obj.valueDateTime; }</v>
      </c>
    </row>
    <row r="20" spans="1:6" x14ac:dyDescent="0.25">
      <c r="A20" t="s">
        <v>46</v>
      </c>
      <c r="B20" t="str">
        <f t="shared" si="3"/>
        <v>valueTime</v>
      </c>
      <c r="C20" t="s">
        <v>10</v>
      </c>
      <c r="D20" t="str">
        <f t="shared" si="0"/>
        <v>public valueTime?: string;</v>
      </c>
      <c r="E20" s="4" t="str">
        <f t="shared" si="4"/>
        <v>obj.valueTime</v>
      </c>
      <c r="F20" t="str">
        <f t="shared" si="2"/>
        <v>if (obj.valueTime) { this.valueTime = obj.valueTime; }</v>
      </c>
    </row>
    <row r="21" spans="1:6" x14ac:dyDescent="0.25">
      <c r="A21" t="s">
        <v>15</v>
      </c>
      <c r="B21" t="str">
        <f t="shared" si="3"/>
        <v>valueRatio</v>
      </c>
      <c r="C21" t="str">
        <f t="shared" ref="C21:C42" si="5">A21</f>
        <v>Ratio</v>
      </c>
      <c r="D21" t="str">
        <f t="shared" si="0"/>
        <v>public valueRatio?: Ratio;</v>
      </c>
      <c r="E21" s="4" t="str">
        <f t="shared" ref="E21:E42" si="6">_xlfn.CONCAT("new ", A21, "(obj.", B21, ")")</f>
        <v>new Ratio(obj.valueRatio)</v>
      </c>
      <c r="F21" t="str">
        <f t="shared" si="2"/>
        <v>if (obj.valueRatio) { this.valueRatio = new Ratio(obj.valueRatio); }</v>
      </c>
    </row>
    <row r="22" spans="1:6" x14ac:dyDescent="0.25">
      <c r="A22" t="s">
        <v>30</v>
      </c>
      <c r="B22" t="str">
        <f t="shared" si="3"/>
        <v>valueAnnotation</v>
      </c>
      <c r="C22" t="str">
        <f t="shared" si="5"/>
        <v>Annotation</v>
      </c>
      <c r="D22" t="str">
        <f t="shared" si="0"/>
        <v>public valueAnnotation?: Annotation;</v>
      </c>
      <c r="E22" s="4" t="str">
        <f t="shared" si="6"/>
        <v>new Annotation(obj.valueAnnotation)</v>
      </c>
      <c r="F22" t="str">
        <f t="shared" si="2"/>
        <v>if (obj.valueAnnotation) { this.valueAnnotation = new Annotation(obj.valueAnnotation); }</v>
      </c>
    </row>
    <row r="23" spans="1:6" x14ac:dyDescent="0.25">
      <c r="A23" t="s">
        <v>19</v>
      </c>
      <c r="B23" t="str">
        <f t="shared" si="3"/>
        <v>valueCodeableConcept</v>
      </c>
      <c r="C23" t="str">
        <f t="shared" si="5"/>
        <v>CodeableConcept</v>
      </c>
      <c r="D23" t="str">
        <f t="shared" si="0"/>
        <v>public valueCodeableConcept?: CodeableConcept;</v>
      </c>
      <c r="E23" s="4" t="str">
        <f t="shared" si="6"/>
        <v>new CodeableConcept(obj.valueCodeableConcept)</v>
      </c>
      <c r="F23" t="str">
        <f t="shared" si="2"/>
        <v>if (obj.valueCodeableConcept) { this.valueCodeableConcept = new CodeableConcept(obj.valueCodeableConcept); }</v>
      </c>
    </row>
    <row r="24" spans="1:6" x14ac:dyDescent="0.25">
      <c r="A24" t="s">
        <v>17</v>
      </c>
      <c r="B24" t="str">
        <f t="shared" si="3"/>
        <v>valueCoding</v>
      </c>
      <c r="C24" t="str">
        <f t="shared" si="5"/>
        <v>Coding</v>
      </c>
      <c r="D24" t="str">
        <f t="shared" si="0"/>
        <v>public valueCoding?: Coding;</v>
      </c>
      <c r="E24" s="4" t="str">
        <f t="shared" si="6"/>
        <v>new Coding(obj.valueCoding)</v>
      </c>
      <c r="F24" t="str">
        <f t="shared" si="2"/>
        <v>if (obj.valueCoding) { this.valueCoding = new Coding(obj.valueCoding); }</v>
      </c>
    </row>
    <row r="25" spans="1:6" x14ac:dyDescent="0.25">
      <c r="A25" t="s">
        <v>16</v>
      </c>
      <c r="B25" t="str">
        <f t="shared" si="3"/>
        <v>valueTiming</v>
      </c>
      <c r="C25" t="str">
        <f t="shared" si="5"/>
        <v>Timing</v>
      </c>
      <c r="D25" t="str">
        <f t="shared" si="0"/>
        <v>public valueTiming?: Timing;</v>
      </c>
      <c r="E25" s="4" t="str">
        <f t="shared" si="6"/>
        <v>new Timing(obj.valueTiming)</v>
      </c>
      <c r="F25" t="str">
        <f t="shared" si="2"/>
        <v>if (obj.valueTiming) { this.valueTiming = new Timing(obj.valueTiming); }</v>
      </c>
    </row>
    <row r="26" spans="1:6" x14ac:dyDescent="0.25">
      <c r="A26" t="s">
        <v>20</v>
      </c>
      <c r="B26" t="str">
        <f t="shared" si="3"/>
        <v>valueAge</v>
      </c>
      <c r="C26" t="str">
        <f t="shared" si="5"/>
        <v>Age</v>
      </c>
      <c r="D26" t="str">
        <f t="shared" si="0"/>
        <v>public valueAge?: Age;</v>
      </c>
      <c r="E26" s="4" t="str">
        <f t="shared" si="6"/>
        <v>new Age(obj.valueAge)</v>
      </c>
      <c r="F26" t="str">
        <f t="shared" si="2"/>
        <v>if (obj.valueAge) { this.valueAge = new Age(obj.valueAge); }</v>
      </c>
    </row>
    <row r="27" spans="1:6" x14ac:dyDescent="0.25">
      <c r="A27" t="s">
        <v>26</v>
      </c>
      <c r="B27" t="str">
        <f t="shared" si="3"/>
        <v>valueMoney</v>
      </c>
      <c r="C27" t="str">
        <f t="shared" si="5"/>
        <v>Money</v>
      </c>
      <c r="D27" t="str">
        <f t="shared" si="0"/>
        <v>public valueMoney?: Money;</v>
      </c>
      <c r="E27" s="4" t="str">
        <f t="shared" si="6"/>
        <v>new Money(obj.valueMoney)</v>
      </c>
      <c r="F27" t="str">
        <f t="shared" si="2"/>
        <v>if (obj.valueMoney) { this.valueMoney = new Money(obj.valueMoney); }</v>
      </c>
    </row>
    <row r="28" spans="1:6" x14ac:dyDescent="0.25">
      <c r="A28" t="s">
        <v>21</v>
      </c>
      <c r="B28" t="str">
        <f t="shared" si="3"/>
        <v>valueDistance</v>
      </c>
      <c r="C28" t="str">
        <f t="shared" si="5"/>
        <v>Distance</v>
      </c>
      <c r="D28" t="str">
        <f t="shared" si="0"/>
        <v>public valueDistance?: Distance;</v>
      </c>
      <c r="E28" s="4" t="str">
        <f t="shared" si="6"/>
        <v>new Distance(obj.valueDistance)</v>
      </c>
      <c r="F28" t="str">
        <f t="shared" si="2"/>
        <v>if (obj.valueDistance) { this.valueDistance = new Distance(obj.valueDistance); }</v>
      </c>
    </row>
    <row r="29" spans="1:6" x14ac:dyDescent="0.25">
      <c r="A29" t="s">
        <v>24</v>
      </c>
      <c r="B29" t="str">
        <f t="shared" si="3"/>
        <v>valueDuration</v>
      </c>
      <c r="C29" t="str">
        <f t="shared" si="5"/>
        <v>Duration</v>
      </c>
      <c r="D29" t="str">
        <f t="shared" si="0"/>
        <v>public valueDuration?: Duration;</v>
      </c>
      <c r="E29" s="4" t="str">
        <f t="shared" si="6"/>
        <v>new Duration(obj.valueDuration)</v>
      </c>
      <c r="F29" t="str">
        <f t="shared" si="2"/>
        <v>if (obj.valueDuration) { this.valueDuration = new Duration(obj.valueDuration); }</v>
      </c>
    </row>
    <row r="30" spans="1:6" x14ac:dyDescent="0.25">
      <c r="A30" t="s">
        <v>25</v>
      </c>
      <c r="B30" t="str">
        <f t="shared" si="3"/>
        <v>valueCount</v>
      </c>
      <c r="C30" t="str">
        <f t="shared" si="5"/>
        <v>Count</v>
      </c>
      <c r="D30" t="str">
        <f t="shared" si="0"/>
        <v>public valueCount?: Count;</v>
      </c>
      <c r="E30" s="4" t="str">
        <f t="shared" si="6"/>
        <v>new Count(obj.valueCount)</v>
      </c>
      <c r="F30" t="str">
        <f t="shared" si="2"/>
        <v>if (obj.valueCount) { this.valueCount = new Count(obj.valueCount); }</v>
      </c>
    </row>
    <row r="31" spans="1:6" x14ac:dyDescent="0.25">
      <c r="A31" t="s">
        <v>22</v>
      </c>
      <c r="B31" t="str">
        <f t="shared" si="3"/>
        <v>valueQuantity</v>
      </c>
      <c r="C31" t="str">
        <f t="shared" si="5"/>
        <v>Quantity</v>
      </c>
      <c r="D31" t="str">
        <f t="shared" si="0"/>
        <v>public valueQuantity?: Quantity;</v>
      </c>
      <c r="E31" s="4" t="str">
        <f t="shared" si="6"/>
        <v>new Quantity(obj.valueQuantity)</v>
      </c>
      <c r="F31" t="str">
        <f t="shared" si="2"/>
        <v>if (obj.valueQuantity) { this.valueQuantity = new Quantity(obj.valueQuantity); }</v>
      </c>
    </row>
    <row r="32" spans="1:6" x14ac:dyDescent="0.25">
      <c r="A32" t="s">
        <v>27</v>
      </c>
      <c r="B32" t="str">
        <f t="shared" si="3"/>
        <v>valueSampledData</v>
      </c>
      <c r="C32" t="str">
        <f t="shared" si="5"/>
        <v>SampledData</v>
      </c>
      <c r="D32" t="str">
        <f t="shared" si="0"/>
        <v>public valueSampledData?: SampledData;</v>
      </c>
      <c r="E32" s="4" t="str">
        <f t="shared" si="6"/>
        <v>new SampledData(obj.valueSampledData)</v>
      </c>
      <c r="F32" t="str">
        <f t="shared" si="2"/>
        <v>if (obj.valueSampledData) { this.valueSampledData = new SampledData(obj.valueSampledData); }</v>
      </c>
    </row>
    <row r="33" spans="1:6" x14ac:dyDescent="0.25">
      <c r="A33" t="s">
        <v>47</v>
      </c>
      <c r="B33" t="str">
        <f t="shared" si="3"/>
        <v>valueMoneyQuantity</v>
      </c>
      <c r="C33" t="str">
        <f t="shared" si="5"/>
        <v>MoneyQuantity</v>
      </c>
      <c r="D33" t="str">
        <f t="shared" si="0"/>
        <v>public valueMoneyQuantity?: MoneyQuantity;</v>
      </c>
      <c r="E33" s="4" t="str">
        <f t="shared" si="6"/>
        <v>new MoneyQuantity(obj.valueMoneyQuantity)</v>
      </c>
      <c r="F33" t="str">
        <f t="shared" si="2"/>
        <v>if (obj.valueMoneyQuantity) { this.valueMoneyQuantity = new MoneyQuantity(obj.valueMoneyQuantity); }</v>
      </c>
    </row>
    <row r="34" spans="1:6" x14ac:dyDescent="0.25">
      <c r="A34" t="s">
        <v>23</v>
      </c>
      <c r="B34" t="str">
        <f t="shared" si="3"/>
        <v>valueSimpleQuantity</v>
      </c>
      <c r="C34" t="str">
        <f t="shared" si="5"/>
        <v>SimpleQuantity</v>
      </c>
      <c r="D34" t="str">
        <f t="shared" si="0"/>
        <v>public valueSimpleQuantity?: SimpleQuantity;</v>
      </c>
      <c r="E34" s="4" t="str">
        <f t="shared" si="6"/>
        <v>new SimpleQuantity(obj.valueSimpleQuantity)</v>
      </c>
      <c r="F34" t="str">
        <f t="shared" si="2"/>
        <v>if (obj.valueSimpleQuantity) { this.valueSimpleQuantity = new SimpleQuantity(obj.valueSimpleQuantity); }</v>
      </c>
    </row>
    <row r="35" spans="1:6" x14ac:dyDescent="0.25">
      <c r="A35" t="s">
        <v>18</v>
      </c>
      <c r="B35" t="str">
        <f t="shared" si="3"/>
        <v>valueSignature</v>
      </c>
      <c r="C35" t="str">
        <f t="shared" si="5"/>
        <v>Signature</v>
      </c>
      <c r="D35" t="str">
        <f t="shared" si="0"/>
        <v>public valueSignature?: Signature;</v>
      </c>
      <c r="E35" s="4" t="str">
        <f t="shared" si="6"/>
        <v>new Signature(obj.valueSignature)</v>
      </c>
      <c r="F35" t="str">
        <f t="shared" si="2"/>
        <v>if (obj.valueSignature) { this.valueSignature = new Signature(obj.valueSignature); }</v>
      </c>
    </row>
    <row r="36" spans="1:6" x14ac:dyDescent="0.25">
      <c r="A36" t="s">
        <v>29</v>
      </c>
      <c r="B36" t="str">
        <f t="shared" si="3"/>
        <v>valueAddress</v>
      </c>
      <c r="C36" t="str">
        <f t="shared" si="5"/>
        <v>Address</v>
      </c>
      <c r="D36" t="str">
        <f t="shared" si="0"/>
        <v>public valueAddress?: Address;</v>
      </c>
      <c r="E36" s="4" t="str">
        <f t="shared" si="6"/>
        <v>new Address(obj.valueAddress)</v>
      </c>
      <c r="F36" t="str">
        <f t="shared" si="2"/>
        <v>if (obj.valueAddress) { this.valueAddress = new Address(obj.valueAddress); }</v>
      </c>
    </row>
    <row r="37" spans="1:6" x14ac:dyDescent="0.25">
      <c r="A37" t="s">
        <v>28</v>
      </c>
      <c r="B37" t="str">
        <f t="shared" si="3"/>
        <v>valueContactPoint</v>
      </c>
      <c r="C37" t="str">
        <f t="shared" si="5"/>
        <v>ContactPoint</v>
      </c>
      <c r="D37" t="str">
        <f t="shared" si="0"/>
        <v>public valueContactPoint?: ContactPoint;</v>
      </c>
      <c r="E37" s="4" t="str">
        <f t="shared" si="6"/>
        <v>new ContactPoint(obj.valueContactPoint)</v>
      </c>
      <c r="F37" t="str">
        <f t="shared" si="2"/>
        <v>if (obj.valueContactPoint) { this.valueContactPoint = new ContactPoint(obj.valueContactPoint); }</v>
      </c>
    </row>
    <row r="38" spans="1:6" x14ac:dyDescent="0.25">
      <c r="A38" t="s">
        <v>31</v>
      </c>
      <c r="B38" t="str">
        <f t="shared" si="3"/>
        <v>valueHumanName</v>
      </c>
      <c r="C38" t="str">
        <f t="shared" si="5"/>
        <v>HumanName</v>
      </c>
      <c r="D38" t="str">
        <f t="shared" si="0"/>
        <v>public valueHumanName?: HumanName;</v>
      </c>
      <c r="E38" s="4" t="str">
        <f t="shared" si="6"/>
        <v>new HumanName(obj.valueHumanName)</v>
      </c>
      <c r="F38" t="str">
        <f t="shared" si="2"/>
        <v>if (obj.valueHumanName) { this.valueHumanName = new HumanName(obj.valueHumanName); }</v>
      </c>
    </row>
    <row r="39" spans="1:6" x14ac:dyDescent="0.25">
      <c r="A39" t="s">
        <v>32</v>
      </c>
      <c r="B39" t="str">
        <f t="shared" si="3"/>
        <v>valueIdentifier</v>
      </c>
      <c r="C39" t="str">
        <f t="shared" si="5"/>
        <v>Identifier</v>
      </c>
      <c r="D39" t="str">
        <f t="shared" si="0"/>
        <v>public valueIdentifier?: Identifier;</v>
      </c>
      <c r="E39" s="4" t="str">
        <f t="shared" si="6"/>
        <v>new Identifier(obj.valueIdentifier)</v>
      </c>
      <c r="F39" t="str">
        <f t="shared" si="2"/>
        <v>if (obj.valueIdentifier) { this.valueIdentifier = new Identifier(obj.valueIdentifier); }</v>
      </c>
    </row>
    <row r="40" spans="1:6" x14ac:dyDescent="0.25">
      <c r="A40" t="s">
        <v>33</v>
      </c>
      <c r="B40" t="str">
        <f t="shared" si="3"/>
        <v>valueAttachment</v>
      </c>
      <c r="C40" t="str">
        <f t="shared" si="5"/>
        <v>Attachment</v>
      </c>
      <c r="D40" t="str">
        <f t="shared" si="0"/>
        <v>public valueAttachment?: Attachment;</v>
      </c>
      <c r="E40" s="4" t="str">
        <f t="shared" si="6"/>
        <v>new Attachment(obj.valueAttachment)</v>
      </c>
      <c r="F40" t="str">
        <f t="shared" si="2"/>
        <v>if (obj.valueAttachment) { this.valueAttachment = new Attachment(obj.valueAttachment); }</v>
      </c>
    </row>
    <row r="41" spans="1:6" x14ac:dyDescent="0.25">
      <c r="A41" t="s">
        <v>34</v>
      </c>
      <c r="B41" t="str">
        <f t="shared" si="3"/>
        <v>valueRange</v>
      </c>
      <c r="C41" t="str">
        <f t="shared" si="5"/>
        <v>Range</v>
      </c>
      <c r="D41" t="str">
        <f t="shared" si="0"/>
        <v>public valueRange?: Range;</v>
      </c>
      <c r="E41" s="4" t="str">
        <f t="shared" si="6"/>
        <v>new Range(obj.valueRange)</v>
      </c>
      <c r="F41" t="str">
        <f t="shared" si="2"/>
        <v>if (obj.valueRange) { this.valueRange = new Range(obj.valueRange); }</v>
      </c>
    </row>
    <row r="42" spans="1:6" x14ac:dyDescent="0.25">
      <c r="A42" t="s">
        <v>35</v>
      </c>
      <c r="B42" t="str">
        <f t="shared" si="3"/>
        <v>valuePeriod</v>
      </c>
      <c r="C42" t="str">
        <f t="shared" si="5"/>
        <v>Period</v>
      </c>
      <c r="D42" t="str">
        <f t="shared" si="0"/>
        <v>public valuePeriod?: Period;</v>
      </c>
      <c r="E42" s="4" t="str">
        <f t="shared" si="6"/>
        <v>new Period(obj.valuePeriod)</v>
      </c>
      <c r="F42" t="str">
        <f t="shared" si="2"/>
        <v>if (obj.valuePeriod) { this.valuePeriod = new Period(obj.valuePeriod); 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STU3</vt:lpstr>
      <vt:lpstr>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P. McIlvenna</dc:creator>
  <cp:lastModifiedBy>Sean P. McIlvenna</cp:lastModifiedBy>
  <dcterms:created xsi:type="dcterms:W3CDTF">2019-09-30T22:25:13Z</dcterms:created>
  <dcterms:modified xsi:type="dcterms:W3CDTF">2019-09-30T22:50:54Z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71b826b2-994c-4e27-a0cf-32f216a3dd75</vt:lpwstr>
  </property>
</Properties>
</file>