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hekhar7/Dropbox/Confidence study/Continuous_conf_expt/modelFitting/"/>
    </mc:Choice>
  </mc:AlternateContent>
  <xr:revisionPtr revIDLastSave="0" documentId="13_ncr:1_{3A6DD55A-FAF4-D847-A60A-6B568F5FB77A}" xr6:coauthVersionLast="36" xr6:coauthVersionMax="36" xr10:uidLastSave="{00000000-0000-0000-0000-000000000000}"/>
  <bookViews>
    <workbookView xWindow="380" yWindow="460" windowWidth="28040" windowHeight="15940" xr2:uid="{C7341A1C-8B5A-BC42-B2F0-5A3A609AD899}"/>
  </bookViews>
  <sheets>
    <sheet name="AI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21" i="1"/>
  <c r="C22" i="1" l="1"/>
  <c r="D22" i="1"/>
  <c r="B22" i="1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F21" i="1"/>
  <c r="F2" i="1"/>
  <c r="F23" i="1" l="1"/>
  <c r="E23" i="1"/>
  <c r="E22" i="1"/>
  <c r="F22" i="1"/>
</calcChain>
</file>

<file path=xl/sharedStrings.xml><?xml version="1.0" encoding="utf-8"?>
<sst xmlns="http://schemas.openxmlformats.org/spreadsheetml/2006/main" count="8" uniqueCount="8">
  <si>
    <t xml:space="preserve">Subject </t>
  </si>
  <si>
    <t>Standard</t>
  </si>
  <si>
    <t>Gaussian</t>
  </si>
  <si>
    <t>Lognormal</t>
  </si>
  <si>
    <t>Lognormal - Standard</t>
  </si>
  <si>
    <t>Lognormal - Gaussian</t>
  </si>
  <si>
    <t>Mean</t>
  </si>
  <si>
    <t xml:space="preserve">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</si>
</sst>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9ACDB-3FB6-3042-B5E5-7277DF2B2D50}">
  <dimension ref="A1:F23"/>
  <sheetViews>
    <sheetView tabSelected="1" zoomScale="130" zoomScaleNormal="130" workbookViewId="0">
      <selection activeCell="A23" sqref="A23:F23"/>
    </sheetView>
  </sheetViews>
  <sheetFormatPr baseColWidth="10" defaultRowHeight="16" x14ac:dyDescent="0.2"/>
  <cols>
    <col min="5" max="5" width="20.1640625" customWidth="1"/>
    <col min="6" max="6" width="19.6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1</v>
      </c>
      <c r="B2" s="5">
        <v>16827.440553132299</v>
      </c>
      <c r="C2" s="5">
        <v>16819.6694852992</v>
      </c>
      <c r="D2" s="5">
        <v>16742.944859877502</v>
      </c>
      <c r="E2" s="3">
        <f>D2-B2</f>
        <v>-84.495693254797516</v>
      </c>
      <c r="F2" s="3">
        <f>D2-C2</f>
        <v>-76.724625421698875</v>
      </c>
    </row>
    <row r="3" spans="1:6" x14ac:dyDescent="0.2">
      <c r="A3" s="2">
        <v>2</v>
      </c>
      <c r="B3" s="5">
        <v>16151.8674473794</v>
      </c>
      <c r="C3" s="5">
        <v>16152.939932536699</v>
      </c>
      <c r="D3" s="5">
        <v>16144.059288983301</v>
      </c>
      <c r="E3" s="3">
        <f t="shared" ref="E3:E21" si="0">D3-B3</f>
        <v>-7.8081583960993157</v>
      </c>
      <c r="F3" s="3">
        <f t="shared" ref="F3:F21" si="1">D3-C3</f>
        <v>-8.8806435533988406</v>
      </c>
    </row>
    <row r="4" spans="1:6" x14ac:dyDescent="0.2">
      <c r="A4" s="2">
        <v>3</v>
      </c>
      <c r="B4" s="5">
        <v>15054.8527309532</v>
      </c>
      <c r="C4" s="5">
        <v>15050.3397479909</v>
      </c>
      <c r="D4" s="5">
        <v>15038.7081479096</v>
      </c>
      <c r="E4" s="3">
        <f t="shared" si="0"/>
        <v>-16.144583043600505</v>
      </c>
      <c r="F4" s="3">
        <f t="shared" si="1"/>
        <v>-11.631600081300348</v>
      </c>
    </row>
    <row r="5" spans="1:6" x14ac:dyDescent="0.2">
      <c r="A5" s="2">
        <v>4</v>
      </c>
      <c r="B5" s="5">
        <v>16003.6459468633</v>
      </c>
      <c r="C5" s="5">
        <v>16006.075771420201</v>
      </c>
      <c r="D5" s="5">
        <v>16006.9522514739</v>
      </c>
      <c r="E5" s="3">
        <f t="shared" si="0"/>
        <v>3.3063046105999092</v>
      </c>
      <c r="F5" s="3">
        <f t="shared" si="1"/>
        <v>0.87648005369919701</v>
      </c>
    </row>
    <row r="6" spans="1:6" x14ac:dyDescent="0.2">
      <c r="A6" s="2">
        <v>5</v>
      </c>
      <c r="B6" s="5">
        <v>14051.484040527301</v>
      </c>
      <c r="C6" s="5">
        <v>14051.680134492301</v>
      </c>
      <c r="D6" s="5">
        <v>14051.955535019601</v>
      </c>
      <c r="E6" s="3">
        <f t="shared" si="0"/>
        <v>0.47149449229982565</v>
      </c>
      <c r="F6" s="3">
        <f t="shared" si="1"/>
        <v>0.27540052730000752</v>
      </c>
    </row>
    <row r="7" spans="1:6" x14ac:dyDescent="0.2">
      <c r="A7" s="2">
        <v>6</v>
      </c>
      <c r="B7" s="5">
        <v>15343.566834261999</v>
      </c>
      <c r="C7" s="5">
        <v>15345.688029265701</v>
      </c>
      <c r="D7" s="5">
        <v>15345.867799727501</v>
      </c>
      <c r="E7" s="3">
        <f t="shared" si="0"/>
        <v>2.3009654655015765</v>
      </c>
      <c r="F7" s="3">
        <f t="shared" si="1"/>
        <v>0.17977046180021716</v>
      </c>
    </row>
    <row r="8" spans="1:6" x14ac:dyDescent="0.2">
      <c r="A8" s="2">
        <v>7</v>
      </c>
      <c r="B8" s="5">
        <v>12508.5967090743</v>
      </c>
      <c r="C8" s="5">
        <v>12406.647434504301</v>
      </c>
      <c r="D8" s="5">
        <v>12409.9307067672</v>
      </c>
      <c r="E8" s="3">
        <f t="shared" si="0"/>
        <v>-98.666002307099916</v>
      </c>
      <c r="F8" s="3">
        <f t="shared" si="1"/>
        <v>3.2832722628991178</v>
      </c>
    </row>
    <row r="9" spans="1:6" x14ac:dyDescent="0.2">
      <c r="A9" s="2">
        <v>8</v>
      </c>
      <c r="B9" s="5">
        <v>14568.8584242629</v>
      </c>
      <c r="C9" s="5">
        <v>14569.9402843814</v>
      </c>
      <c r="D9" s="5">
        <v>14571.279438706701</v>
      </c>
      <c r="E9" s="3">
        <f t="shared" si="0"/>
        <v>2.4210144438002317</v>
      </c>
      <c r="F9" s="3">
        <f t="shared" si="1"/>
        <v>1.3391543253001146</v>
      </c>
    </row>
    <row r="10" spans="1:6" x14ac:dyDescent="0.2">
      <c r="A10" s="2">
        <v>9</v>
      </c>
      <c r="B10" s="5">
        <v>14446.2392172938</v>
      </c>
      <c r="C10" s="5">
        <v>14419.109450764299</v>
      </c>
      <c r="D10" s="5">
        <v>14424.5896130743</v>
      </c>
      <c r="E10" s="3">
        <f t="shared" si="0"/>
        <v>-21.649604219499452</v>
      </c>
      <c r="F10" s="3">
        <f t="shared" si="1"/>
        <v>5.4801623100011057</v>
      </c>
    </row>
    <row r="11" spans="1:6" x14ac:dyDescent="0.2">
      <c r="A11" s="2">
        <v>10</v>
      </c>
      <c r="B11" s="5">
        <v>13286.605138672599</v>
      </c>
      <c r="C11" s="5">
        <v>13285.690211687001</v>
      </c>
      <c r="D11" s="5">
        <v>13288.252011558599</v>
      </c>
      <c r="E11" s="3">
        <f t="shared" si="0"/>
        <v>1.6468728859999828</v>
      </c>
      <c r="F11" s="3">
        <f t="shared" si="1"/>
        <v>2.5617998715988506</v>
      </c>
    </row>
    <row r="12" spans="1:6" x14ac:dyDescent="0.2">
      <c r="A12" s="2">
        <v>11</v>
      </c>
      <c r="B12" s="5">
        <v>15939.462168616101</v>
      </c>
      <c r="C12" s="5">
        <v>15904.061957865801</v>
      </c>
      <c r="D12" s="5">
        <v>15890.441078387899</v>
      </c>
      <c r="E12" s="3">
        <f t="shared" si="0"/>
        <v>-49.021090228201501</v>
      </c>
      <c r="F12" s="3">
        <f t="shared" si="1"/>
        <v>-13.620879477901326</v>
      </c>
    </row>
    <row r="13" spans="1:6" x14ac:dyDescent="0.2">
      <c r="A13" s="2">
        <v>12</v>
      </c>
      <c r="B13" s="5">
        <v>14375.606841573899</v>
      </c>
      <c r="C13" s="5">
        <v>14377.2553025405</v>
      </c>
      <c r="D13" s="5">
        <v>14377.2135178148</v>
      </c>
      <c r="E13" s="3">
        <f t="shared" si="0"/>
        <v>1.6066762409009243</v>
      </c>
      <c r="F13" s="3">
        <f t="shared" si="1"/>
        <v>-4.1784725699471892E-2</v>
      </c>
    </row>
    <row r="14" spans="1:6" x14ac:dyDescent="0.2">
      <c r="A14" s="2">
        <v>13</v>
      </c>
      <c r="B14" s="5">
        <v>14258.196025629801</v>
      </c>
      <c r="C14" s="5">
        <v>14254.761174135499</v>
      </c>
      <c r="D14" s="5">
        <v>14249.640261389801</v>
      </c>
      <c r="E14" s="3">
        <f t="shared" si="0"/>
        <v>-8.5557642399999168</v>
      </c>
      <c r="F14" s="3">
        <f t="shared" si="1"/>
        <v>-5.1209127456986607</v>
      </c>
    </row>
    <row r="15" spans="1:6" x14ac:dyDescent="0.2">
      <c r="A15" s="2">
        <v>14</v>
      </c>
      <c r="B15" s="5">
        <v>15830.5002771366</v>
      </c>
      <c r="C15" s="5">
        <v>15814.460615206301</v>
      </c>
      <c r="D15" s="5">
        <v>15681.6860103297</v>
      </c>
      <c r="E15" s="3">
        <f t="shared" si="0"/>
        <v>-148.81426680689947</v>
      </c>
      <c r="F15" s="3">
        <f t="shared" si="1"/>
        <v>-132.77460487660028</v>
      </c>
    </row>
    <row r="16" spans="1:6" x14ac:dyDescent="0.2">
      <c r="A16" s="2">
        <v>15</v>
      </c>
      <c r="B16" s="5">
        <v>15215.533035267201</v>
      </c>
      <c r="C16" s="5">
        <v>15216.875727707</v>
      </c>
      <c r="D16" s="5">
        <v>15210.042733529301</v>
      </c>
      <c r="E16" s="3">
        <f t="shared" si="0"/>
        <v>-5.490301737900154</v>
      </c>
      <c r="F16" s="3">
        <f t="shared" si="1"/>
        <v>-6.83299417769922</v>
      </c>
    </row>
    <row r="17" spans="1:6" x14ac:dyDescent="0.2">
      <c r="A17" s="2">
        <v>16</v>
      </c>
      <c r="B17" s="5">
        <v>16091.3036693418</v>
      </c>
      <c r="C17" s="5">
        <v>16067.411938404901</v>
      </c>
      <c r="D17" s="5">
        <v>16047.731722021001</v>
      </c>
      <c r="E17" s="3">
        <f t="shared" si="0"/>
        <v>-43.571947320799154</v>
      </c>
      <c r="F17" s="3">
        <f t="shared" si="1"/>
        <v>-19.680216383900188</v>
      </c>
    </row>
    <row r="18" spans="1:6" x14ac:dyDescent="0.2">
      <c r="A18" s="2">
        <v>17</v>
      </c>
      <c r="B18" s="5">
        <v>16168.1136080991</v>
      </c>
      <c r="C18" s="5">
        <v>16147.2926685478</v>
      </c>
      <c r="D18" s="5">
        <v>16129.904612193001</v>
      </c>
      <c r="E18" s="3">
        <f t="shared" si="0"/>
        <v>-38.208995906099517</v>
      </c>
      <c r="F18" s="3">
        <f t="shared" si="1"/>
        <v>-17.388056354799119</v>
      </c>
    </row>
    <row r="19" spans="1:6" x14ac:dyDescent="0.2">
      <c r="A19" s="2">
        <v>18</v>
      </c>
      <c r="B19" s="5">
        <v>12510.4751668096</v>
      </c>
      <c r="C19" s="5">
        <v>12493.0090781408</v>
      </c>
      <c r="D19" s="5">
        <v>12441.618828861499</v>
      </c>
      <c r="E19" s="3">
        <f t="shared" si="0"/>
        <v>-68.85633794810019</v>
      </c>
      <c r="F19" s="3">
        <f t="shared" si="1"/>
        <v>-51.390249279300406</v>
      </c>
    </row>
    <row r="20" spans="1:6" x14ac:dyDescent="0.2">
      <c r="A20" s="2">
        <v>19</v>
      </c>
      <c r="B20" s="5">
        <v>16081.915027531701</v>
      </c>
      <c r="C20" s="5">
        <v>16084.022410625401</v>
      </c>
      <c r="D20" s="5">
        <v>16070.200184235</v>
      </c>
      <c r="E20" s="3">
        <f t="shared" si="0"/>
        <v>-11.714843296700565</v>
      </c>
      <c r="F20" s="3">
        <f t="shared" si="1"/>
        <v>-13.822226390400829</v>
      </c>
    </row>
    <row r="21" spans="1:6" x14ac:dyDescent="0.2">
      <c r="A21" s="2">
        <v>20</v>
      </c>
      <c r="B21" s="5">
        <v>14941.2896211841</v>
      </c>
      <c r="C21" s="5">
        <v>14942.7536055909</v>
      </c>
      <c r="D21" s="5">
        <v>14937.501573490899</v>
      </c>
      <c r="E21" s="3">
        <f t="shared" si="0"/>
        <v>-3.7880476932004967</v>
      </c>
      <c r="F21" s="3">
        <f t="shared" si="1"/>
        <v>-5.2520321000010881</v>
      </c>
    </row>
    <row r="22" spans="1:6" x14ac:dyDescent="0.2">
      <c r="A22" s="1" t="s">
        <v>6</v>
      </c>
      <c r="B22" s="3">
        <f>AVERAGE(B2:B21)</f>
        <v>14982.777624180551</v>
      </c>
      <c r="C22" s="3">
        <f t="shared" ref="C22:D22" si="2">AVERAGE(C2:C21)</f>
        <v>14970.484248055345</v>
      </c>
      <c r="D22" s="3">
        <f t="shared" si="2"/>
        <v>14953.026008767556</v>
      </c>
      <c r="E22" s="4">
        <f>AVERAGE(E2:E21)</f>
        <v>-29.751615412994759</v>
      </c>
      <c r="F22" s="4">
        <f>AVERAGE(F2:F21)</f>
        <v>-17.458239287790001</v>
      </c>
    </row>
    <row r="23" spans="1:6" x14ac:dyDescent="0.2">
      <c r="A23" s="6" t="s">
        <v>7</v>
      </c>
      <c r="B23" s="6"/>
      <c r="C23" s="6"/>
      <c r="D23" s="6"/>
      <c r="E23" s="7">
        <f>SUM(E2:E21)</f>
        <v>-595.03230825989522</v>
      </c>
      <c r="F23" s="7">
        <f>SUM(F2:F21)</f>
        <v>-349.16478575580004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Shekhar, Medha</dc:creator>
  <cp:lastModifiedBy>Shekhar, Medha</cp:lastModifiedBy>
  <dcterms:created xsi:type="dcterms:W3CDTF">2018-07-18T14:29:22Z</dcterms:created>
  <dcterms:modified xsi:type="dcterms:W3CDTF">2019-02-21T01:12:54Z</dcterms:modified>
</cp:coreProperties>
</file>