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defaultThemeVersion="124226"/>
  <bookViews>
    <workbookView xWindow="-15" yWindow="3420" windowWidth="27720" windowHeight="8265" tabRatio="795"/>
  </bookViews>
  <sheets>
    <sheet name="Initial evaluation - Positive " sheetId="25" r:id="rId1"/>
    <sheet name="Initial evaluation - Negative " sheetId="14" r:id="rId2"/>
    <sheet name="Initial evaluation - Withdrawn" sheetId="15" r:id="rId3"/>
    <sheet name="Extensions - positive" sheetId="16" r:id="rId4"/>
    <sheet name="Extensions - negative" sheetId="20" r:id="rId5"/>
    <sheet name="Extension - withdrawn" sheetId="21" r:id="rId6"/>
    <sheet name="Article 58 - scientific opinion" sheetId="23" r:id="rId7"/>
  </sheets>
  <definedNames>
    <definedName name="_xlnm._FilterDatabase" localSheetId="0" hidden="1">'Initial evaluation - Positive '!$A$15:$R$96</definedName>
    <definedName name="Date" localSheetId="2">'Initial evaluation - Withdrawn'!$A$6</definedName>
    <definedName name="Head" localSheetId="2">'Initial evaluation - Withdrawn'!$A$8</definedName>
    <definedName name="_xlnm.Print_Area" localSheetId="0">'Initial evaluation - Positive '!$A$1:$N$13</definedName>
  </definedNames>
  <calcPr calcId="145621"/>
</workbook>
</file>

<file path=xl/calcChain.xml><?xml version="1.0" encoding="utf-8"?>
<calcChain xmlns="http://schemas.openxmlformats.org/spreadsheetml/2006/main">
  <c r="A8" i="23" l="1"/>
  <c r="A7" i="23"/>
  <c r="A8" i="21"/>
  <c r="A7" i="21"/>
  <c r="A8" i="20"/>
  <c r="A7" i="20"/>
  <c r="A8" i="16"/>
  <c r="A7" i="16"/>
  <c r="A8" i="15"/>
  <c r="A7" i="15"/>
  <c r="A7" i="14"/>
  <c r="A8" i="14"/>
</calcChain>
</file>

<file path=xl/sharedStrings.xml><?xml version="1.0" encoding="utf-8"?>
<sst xmlns="http://schemas.openxmlformats.org/spreadsheetml/2006/main" count="1908" uniqueCount="807">
  <si>
    <t>Product Name</t>
  </si>
  <si>
    <t>Product INN</t>
  </si>
  <si>
    <t>Validation Date</t>
  </si>
  <si>
    <t>Opinion Date</t>
  </si>
  <si>
    <t>EC Decision Date</t>
  </si>
  <si>
    <t>OJ Notification Date</t>
  </si>
  <si>
    <t>OJ Publication Date</t>
  </si>
  <si>
    <t>ATC Code</t>
  </si>
  <si>
    <t>Therapeutic Indication - Summary</t>
  </si>
  <si>
    <t>Accelerated Review</t>
  </si>
  <si>
    <t>MAA/MAH</t>
  </si>
  <si>
    <t>Active Time Elapsed</t>
  </si>
  <si>
    <t>Clock Stop Elapsed</t>
  </si>
  <si>
    <t>Application type</t>
  </si>
  <si>
    <t>Orphan at time of CHMP opinion</t>
  </si>
  <si>
    <t>New active subtance status</t>
  </si>
  <si>
    <t>Latest Decision</t>
  </si>
  <si>
    <t>New active substance status</t>
  </si>
  <si>
    <t>Orphan at opinion</t>
  </si>
  <si>
    <t>Withdrawal Date</t>
  </si>
  <si>
    <t>European Medicines Agency</t>
  </si>
  <si>
    <t>Generic application (Article 10(1) of Directive No 2001/83/EC)</t>
  </si>
  <si>
    <t>Mylan S.A.S</t>
  </si>
  <si>
    <t>Known active substance (Article 8(3) of Directive No 2001/83/EC)</t>
  </si>
  <si>
    <t>New active substance (Article 8(3) of Directive No 2001/83/EC)</t>
  </si>
  <si>
    <t>Hybrid application (Article 10(3) of Directive No 2001/83/EC)</t>
  </si>
  <si>
    <t>Similar biological application (Article 10(4) of Directive No 2001/83/EC)</t>
  </si>
  <si>
    <t>Fixed combination application (Article 10b of Directive No 2001/83/EC)</t>
  </si>
  <si>
    <t>Gedeon Richter Plc.</t>
  </si>
  <si>
    <t>Hospira UK Limited</t>
  </si>
  <si>
    <t>pemetrexed</t>
  </si>
  <si>
    <t>L01BA04</t>
  </si>
  <si>
    <t>treatment of malignant pleural mesothelioma and non-small cell lung cancer</t>
  </si>
  <si>
    <t>L01XE</t>
  </si>
  <si>
    <t>AstraZeneca AB</t>
  </si>
  <si>
    <t>Well-established use application (Article 10a of Directive No 2001/83/EC)</t>
  </si>
  <si>
    <t>N</t>
  </si>
  <si>
    <t>Y</t>
  </si>
  <si>
    <t>Lucane Pharma</t>
  </si>
  <si>
    <t>Teva B.V.</t>
  </si>
  <si>
    <t>B02BD02</t>
  </si>
  <si>
    <t>treatment of haemophilia A</t>
  </si>
  <si>
    <t>Roche Registration Limited</t>
  </si>
  <si>
    <t>B02BD04</t>
  </si>
  <si>
    <t>treatment of multiple myeloma</t>
  </si>
  <si>
    <t>Ipsen Pharma</t>
  </si>
  <si>
    <t>darunavir</t>
  </si>
  <si>
    <t>J05AE10</t>
  </si>
  <si>
    <t>treatment of HIV-1</t>
  </si>
  <si>
    <t>L01XC</t>
  </si>
  <si>
    <t>Janssen-Cilag International NV</t>
  </si>
  <si>
    <t>emtricitabine / tenofovir disoproxil</t>
  </si>
  <si>
    <t>J05AR03</t>
  </si>
  <si>
    <t>treatment of HIV-1 infection</t>
  </si>
  <si>
    <t>KRKA, d.d., Novo mesto</t>
  </si>
  <si>
    <t>Zentiva k.s.</t>
  </si>
  <si>
    <t>J05A</t>
  </si>
  <si>
    <t>Novo Nordisk A/S</t>
  </si>
  <si>
    <t>Samsung Bioepis UK Limited (SBUK)</t>
  </si>
  <si>
    <t>Boehringer Ingelheim International GmbH</t>
  </si>
  <si>
    <t>Accord Healthcare Ltd</t>
  </si>
  <si>
    <t>treatment of breast cancer</t>
  </si>
  <si>
    <t>Pfizer Limited</t>
  </si>
  <si>
    <t>ivabradine</t>
  </si>
  <si>
    <t>C01EB17</t>
  </si>
  <si>
    <t>treatment of angina pectoris</t>
  </si>
  <si>
    <t>JensonR+ Limited</t>
  </si>
  <si>
    <t>Eli Lilly Nederland B.V.</t>
  </si>
  <si>
    <t>etanercept</t>
  </si>
  <si>
    <t>L04AB01</t>
  </si>
  <si>
    <t>treatment of diabetes mellitus</t>
  </si>
  <si>
    <t>Merck Sharp &amp; Dohme Limited</t>
  </si>
  <si>
    <t>Informed consent application (Article 10c of Directive No 2001/83/EC)</t>
  </si>
  <si>
    <t>methotrexate</t>
  </si>
  <si>
    <t>L01BA01</t>
  </si>
  <si>
    <t>Baxalta Innovations GmbH</t>
  </si>
  <si>
    <t>Amgen Europe B.V.</t>
  </si>
  <si>
    <t>Advanced Accelerator Applications</t>
  </si>
  <si>
    <t>GlaxoSmithKline Trading Services</t>
  </si>
  <si>
    <t>sanofi-aventis groupe</t>
  </si>
  <si>
    <t>tadalafil</t>
  </si>
  <si>
    <t>G04BE08</t>
  </si>
  <si>
    <t>L04</t>
  </si>
  <si>
    <t>rituximab</t>
  </si>
  <si>
    <t>L01XC02</t>
  </si>
  <si>
    <t>treatment of Non-Hodgkin's lymphoma (NHL), Chronic lymphocytic leukaemia (CLL), Rheumatoid arthritis and Granulomatosis with polyangiitis and microscopic polyangiitis</t>
  </si>
  <si>
    <t>Celltrion Healthcare Hungary Kft.</t>
  </si>
  <si>
    <t>L01XX</t>
  </si>
  <si>
    <t>L01</t>
  </si>
  <si>
    <t>MolMed SpA</t>
  </si>
  <si>
    <t>Biogen Idec Ltd</t>
  </si>
  <si>
    <t>treatment of epilepsy</t>
  </si>
  <si>
    <t>Withdrawal date</t>
  </si>
  <si>
    <t>Applications for initial evaluation withdrawn prior to CHMP opinion</t>
  </si>
  <si>
    <t>Applications for initial evaluation - Positive CHMP opinions</t>
  </si>
  <si>
    <t>Applications for initial evaluation - Negative CHMP opinions</t>
  </si>
  <si>
    <t>Applications for extension of therapeutic indication - Positive CHMP opinions</t>
  </si>
  <si>
    <t>Applications for extension of therapeutic indication - Negative CHMP opinions</t>
  </si>
  <si>
    <t>Applications for extension of therapeutic indication withdrawn prior to CHMP opinion</t>
  </si>
  <si>
    <t>Scientific opinion for use outside the European Union (Article 58 application)</t>
  </si>
  <si>
    <t>ADYNOVI</t>
  </si>
  <si>
    <t>rurioctocog alfa pegol</t>
  </si>
  <si>
    <t>21/03/2016</t>
  </si>
  <si>
    <t>09/11/2017</t>
  </si>
  <si>
    <t>08/01/2018</t>
  </si>
  <si>
    <t>STANDARD</t>
  </si>
  <si>
    <t>Alkindi</t>
  </si>
  <si>
    <t>hydrocortisone</t>
  </si>
  <si>
    <t>23/12/2016</t>
  </si>
  <si>
    <t>14/12/2017</t>
  </si>
  <si>
    <t>09/02/2018</t>
  </si>
  <si>
    <t>H02AB09</t>
  </si>
  <si>
    <t>treatment of adrenal insufficiency</t>
  </si>
  <si>
    <t>Diurnal Limited</t>
  </si>
  <si>
    <t>Alofisel</t>
  </si>
  <si>
    <t>darvadstrocel</t>
  </si>
  <si>
    <t>23/03/2016</t>
  </si>
  <si>
    <t>23/03/2018</t>
  </si>
  <si>
    <t>treatment of complex perianal fistula(s)</t>
  </si>
  <si>
    <t>TIGENIX, S.A.U.</t>
  </si>
  <si>
    <t>AMGEVITA</t>
  </si>
  <si>
    <t>adalimumab</t>
  </si>
  <si>
    <t>17/12/2015</t>
  </si>
  <si>
    <t>26/01/2017</t>
  </si>
  <si>
    <t>22/03/2017</t>
  </si>
  <si>
    <t>24/03/2017</t>
  </si>
  <si>
    <t>28/04/2017</t>
  </si>
  <si>
    <t>L04AB04</t>
  </si>
  <si>
    <t xml:space="preserve">treatment of rheumatoid arthritis, juvenile idiopathic arthritis, axial spondyloarthritis, psoriatic arthritis, psoriasis, paediatric plaque psoriasis, hidradenitis suppurativa, Crohn's disease, paediatric Crohn's disease and Ulcerative colitis </t>
  </si>
  <si>
    <t>Anagrelide Mylan</t>
  </si>
  <si>
    <t>anagrelide</t>
  </si>
  <si>
    <t>15/02/2018</t>
  </si>
  <si>
    <t>L01XX35</t>
  </si>
  <si>
    <t>reduction of elevated platelet counts in at risk essential thrombocythaemia patients</t>
  </si>
  <si>
    <t>Axumin</t>
  </si>
  <si>
    <t>fluciclovine (18F)</t>
  </si>
  <si>
    <t>23/03/2017</t>
  </si>
  <si>
    <t>22/05/2017</t>
  </si>
  <si>
    <t>24/05/2017</t>
  </si>
  <si>
    <t>30/06/2017</t>
  </si>
  <si>
    <t>V09IX12</t>
  </si>
  <si>
    <t>diagnostic agent for PET of adult men with suspected recurrence of prostate cancer</t>
  </si>
  <si>
    <t>Blue Earth Diagnostics Ltd</t>
  </si>
  <si>
    <t>Bavencio</t>
  </si>
  <si>
    <t>avelumab</t>
  </si>
  <si>
    <t>27/10/2016</t>
  </si>
  <si>
    <t>20/07/2017</t>
  </si>
  <si>
    <t>18/09/2017</t>
  </si>
  <si>
    <t>20/09/2017</t>
  </si>
  <si>
    <t>27/10/2017</t>
  </si>
  <si>
    <t>treatment of Merkel cell carcinoma (MCC)</t>
  </si>
  <si>
    <t>CONDITIONAL</t>
  </si>
  <si>
    <t>Merck Serono Europe Limited</t>
  </si>
  <si>
    <t>BESPONSA</t>
  </si>
  <si>
    <t>inotuzumab ozogamicin</t>
  </si>
  <si>
    <t>18/05/2016</t>
  </si>
  <si>
    <t>21/04/2017</t>
  </si>
  <si>
    <t>29/06/2017</t>
  </si>
  <si>
    <t>03/07/2017</t>
  </si>
  <si>
    <t>28/07/2017</t>
  </si>
  <si>
    <t>treatment B-cell precursor acute lymphoblastic leukaemia (ALL)</t>
  </si>
  <si>
    <t>Blitzima</t>
  </si>
  <si>
    <t>20/03/2017</t>
  </si>
  <si>
    <t>18/05/2017</t>
  </si>
  <si>
    <t>13/07/2017</t>
  </si>
  <si>
    <t>17/07/2017</t>
  </si>
  <si>
    <t>29/09/2017</t>
  </si>
  <si>
    <t>treatment of Non-Hodgkin's lymphoma (NHL) and Chronic lymphocytic leukaemia (CLL) and Granulomatosis with polyangiitis and microscopic polyangiitis</t>
  </si>
  <si>
    <t>Brineura</t>
  </si>
  <si>
    <t>cerliponase alfa</t>
  </si>
  <si>
    <t>15/09/2016</t>
  </si>
  <si>
    <t>30/05/2017</t>
  </si>
  <si>
    <t>01/06/2017</t>
  </si>
  <si>
    <t>A16AB17</t>
  </si>
  <si>
    <t>treatment of neuronal ceroid lipofuscinosis type 2</t>
  </si>
  <si>
    <t>EXCEPTIONAL</t>
  </si>
  <si>
    <t>BioMarin International Limited</t>
  </si>
  <si>
    <t>CRYSVITA</t>
  </si>
  <si>
    <t>burosumab</t>
  </si>
  <si>
    <t>19/12/2016</t>
  </si>
  <si>
    <t>19/02/2018</t>
  </si>
  <si>
    <t>M05BX05</t>
  </si>
  <si>
    <t>treatment of X-linked hypophosphataemia (XLH)</t>
  </si>
  <si>
    <t>Kyowa Kirin Limited</t>
  </si>
  <si>
    <t>Cuprior</t>
  </si>
  <si>
    <t>trientine</t>
  </si>
  <si>
    <t>05/09/2017</t>
  </si>
  <si>
    <t>A16AX</t>
  </si>
  <si>
    <t>treatment of Wilson’s disease</t>
  </si>
  <si>
    <t>GMP-Orphan SA</t>
  </si>
  <si>
    <t>CYLTEZO</t>
  </si>
  <si>
    <t>17/11/2016</t>
  </si>
  <si>
    <t>14/09/2017</t>
  </si>
  <si>
    <t>10/11/2017</t>
  </si>
  <si>
    <t>14/11/2017</t>
  </si>
  <si>
    <t>29/12/2017</t>
  </si>
  <si>
    <t>treatment of rheumatoid arthritis, axial spondyloarthritis, psoriasis, hidradenitis suppurativa (HS), Crohn’s disease, ulcerative colitis and uveitis.</t>
  </si>
  <si>
    <t>Daptomycin Hospira</t>
  </si>
  <si>
    <t>daptomycin</t>
  </si>
  <si>
    <t>25/02/2016</t>
  </si>
  <si>
    <t>J01XX09</t>
  </si>
  <si>
    <t>treatment of complicated skin and soft-tissue infections</t>
  </si>
  <si>
    <t>Darunavir Krka</t>
  </si>
  <si>
    <t>22/11/2016</t>
  </si>
  <si>
    <t>26/01/2018</t>
  </si>
  <si>
    <t>Darunavir Krka d.d.</t>
  </si>
  <si>
    <t>18/01/2018</t>
  </si>
  <si>
    <t>Dupixent</t>
  </si>
  <si>
    <t>dupilumab</t>
  </si>
  <si>
    <t>24/11/2016</t>
  </si>
  <si>
    <t>26/09/2017</t>
  </si>
  <si>
    <t>28/09/2017</t>
  </si>
  <si>
    <t>D11AH</t>
  </si>
  <si>
    <t>add-on maintenance treatment in patients with moderate-to-severe asthma aged 12 years and older</t>
  </si>
  <si>
    <t>Efavirenz/Emtricitabine/Tenofovir disoproxil Krka</t>
  </si>
  <si>
    <t>efavirenz / emtricitabine / tenofovir disoproxil</t>
  </si>
  <si>
    <t>08/02/2018</t>
  </si>
  <si>
    <t>J05AR06</t>
  </si>
  <si>
    <t>Efavirenz/Emtricitabine/Tenofovir disoproxil Mylan</t>
  </si>
  <si>
    <t>17/08/2016</t>
  </si>
  <si>
    <t>22/06/2017</t>
  </si>
  <si>
    <t>07/09/2017</t>
  </si>
  <si>
    <t>Efavirenz/Emtricitabine/Tenofovir disoproxil Zentiva</t>
  </si>
  <si>
    <t>13/07/2016</t>
  </si>
  <si>
    <t>19/07/2017</t>
  </si>
  <si>
    <t>Elebrato Ellipta</t>
  </si>
  <si>
    <t>fluticasone furoate / umeclidinium / vilanterol</t>
  </si>
  <si>
    <t>15/11/2017</t>
  </si>
  <si>
    <t>17/11/2017</t>
  </si>
  <si>
    <t>treatment of adult patients with chronic obstructive pulmonary disease (COPD)</t>
  </si>
  <si>
    <t>GlaxoSmithKline Trading Services Limited</t>
  </si>
  <si>
    <t>elmiron</t>
  </si>
  <si>
    <t>pentosan polysulfate sodium</t>
  </si>
  <si>
    <t>02/06/2017</t>
  </si>
  <si>
    <t>07/06/2017</t>
  </si>
  <si>
    <t>G04BX15</t>
  </si>
  <si>
    <t>treatment of Interstitial Cystitis</t>
  </si>
  <si>
    <t>bene-Arzneimittel GmbH</t>
  </si>
  <si>
    <t>Emtricitabine/tenofovir disoproxil Krka d.d.</t>
  </si>
  <si>
    <t>26/12/2016</t>
  </si>
  <si>
    <t>23/02/2017</t>
  </si>
  <si>
    <t>03/05/2017</t>
  </si>
  <si>
    <t>Entecavir Accord</t>
  </si>
  <si>
    <t>entecavir</t>
  </si>
  <si>
    <t>18/08/2016</t>
  </si>
  <si>
    <t>J05AF10</t>
  </si>
  <si>
    <t>treatment of chronic hepatitis B virus infection</t>
  </si>
  <si>
    <t>Accord Healthcare Limited</t>
  </si>
  <si>
    <t>Entecavir Mylan</t>
  </si>
  <si>
    <t>16/08/2016</t>
  </si>
  <si>
    <t>Erelzi</t>
  </si>
  <si>
    <t>04/12/2015</t>
  </si>
  <si>
    <t>23/06/2017</t>
  </si>
  <si>
    <t>27/06/2017</t>
  </si>
  <si>
    <t>treatment of rheumatoid arthritis, juvenile idiopathic arthritis, psoriatic arthritis, axial spondyloarthritis, ankylosing spondylitis (AS), non-radiographic axial spondyloarthritis, plaque psoriasis and paediatric plaque psoriasis</t>
  </si>
  <si>
    <t>Sandoz GmbH</t>
  </si>
  <si>
    <t>Fasenra</t>
  </si>
  <si>
    <t>benralizumab</t>
  </si>
  <si>
    <t>R03DX10</t>
  </si>
  <si>
    <t>treatment of severe asthma with an eosinophilic phenotype</t>
  </si>
  <si>
    <t>Febuxostat Mylan</t>
  </si>
  <si>
    <t>febuxostat</t>
  </si>
  <si>
    <t>19/05/2016</t>
  </si>
  <si>
    <t>15/06/2017</t>
  </si>
  <si>
    <t>19/06/2017</t>
  </si>
  <si>
    <t>M04AA03</t>
  </si>
  <si>
    <t xml:space="preserve">treatment of hyperuricaemia </t>
  </si>
  <si>
    <t>Fotivda</t>
  </si>
  <si>
    <t>tivozanib</t>
  </si>
  <si>
    <t>24/03/2016</t>
  </si>
  <si>
    <t>24/08/2017</t>
  </si>
  <si>
    <t>29/08/2017</t>
  </si>
  <si>
    <t>L01XE34</t>
  </si>
  <si>
    <t>treatment of adult patients with advanced renal cell carcinoma (RCC)</t>
  </si>
  <si>
    <t>EUSA Pharma (UK) Limited</t>
  </si>
  <si>
    <t>Fulvestrant Mylan</t>
  </si>
  <si>
    <t>fulvestrant</t>
  </si>
  <si>
    <t>14/12/2016</t>
  </si>
  <si>
    <t>L02BA03</t>
  </si>
  <si>
    <t>Herzuma</t>
  </si>
  <si>
    <t>trastuzumab</t>
  </si>
  <si>
    <t>L01XC03</t>
  </si>
  <si>
    <t>treatment of metastatic and early breast cancer and metastatic gastric cancer (MGC)</t>
  </si>
  <si>
    <t>Imatinib Teva B.V.</t>
  </si>
  <si>
    <t>imatinib</t>
  </si>
  <si>
    <t>24/04/2017</t>
  </si>
  <si>
    <t>L01XE01</t>
  </si>
  <si>
    <t>treatment of newly diagnosed and chronic Philadelphia chromosome (bcr-abl) positive (Ph+) chronic myeloid leukaemia (CML), gastrointestinal stromal tumours (GIST), unresectable dermatofibrosarcoma protuberans (DFSP) and recurrent and/or metastatic DFSP</t>
  </si>
  <si>
    <t>Imraldi</t>
  </si>
  <si>
    <t>14/07/2016</t>
  </si>
  <si>
    <t xml:space="preserve">treatment of rheumatoid arthritis, psoriatic arthritis and ankylosing spondylitis </t>
  </si>
  <si>
    <t>Insulin lispro Sanofi</t>
  </si>
  <si>
    <t>insulin lispro</t>
  </si>
  <si>
    <t>23/09/2016</t>
  </si>
  <si>
    <t>21/07/2017</t>
  </si>
  <si>
    <t>A10AB04</t>
  </si>
  <si>
    <t>Intrarosa</t>
  </si>
  <si>
    <t>prasterone</t>
  </si>
  <si>
    <t>27/01/2016</t>
  </si>
  <si>
    <t>G03</t>
  </si>
  <si>
    <t>treatment of vulvovaginal atrophy</t>
  </si>
  <si>
    <t>Endoceutics Limited</t>
  </si>
  <si>
    <t>Ivabradine Accord</t>
  </si>
  <si>
    <t>Jorveza</t>
  </si>
  <si>
    <t>budesonide</t>
  </si>
  <si>
    <t>A07EA06</t>
  </si>
  <si>
    <t>treatment of eosinophilic esophagitis (EoE)</t>
  </si>
  <si>
    <t>Dr. Falk Pharma GmbH</t>
  </si>
  <si>
    <t>Jylamvo</t>
  </si>
  <si>
    <t>24/03/2015</t>
  </si>
  <si>
    <t>29/03/2017</t>
  </si>
  <si>
    <t>31/03/2017</t>
  </si>
  <si>
    <t>treatment of rheumatological and dermatological diseases</t>
  </si>
  <si>
    <t>Therakind Limited</t>
  </si>
  <si>
    <t>Kevzara</t>
  </si>
  <si>
    <t>sarilumab</t>
  </si>
  <si>
    <t>L04AC14</t>
  </si>
  <si>
    <t>treatment of active rheumatoid arthritis</t>
  </si>
  <si>
    <t>Kisqali</t>
  </si>
  <si>
    <t>ribociclib</t>
  </si>
  <si>
    <t>29/09/2016</t>
  </si>
  <si>
    <t>22/08/2017</t>
  </si>
  <si>
    <t>L01XE42</t>
  </si>
  <si>
    <t>Novartis Europharm Limited</t>
  </si>
  <si>
    <t>Kyntheum</t>
  </si>
  <si>
    <t>brodalumab</t>
  </si>
  <si>
    <t>L04AC12</t>
  </si>
  <si>
    <t>moderate to severe plaque psoriasis</t>
  </si>
  <si>
    <t>LEO Pharma A/S</t>
  </si>
  <si>
    <t>Lacosamide Accord</t>
  </si>
  <si>
    <t>lacosamide</t>
  </si>
  <si>
    <t>N03AX18</t>
  </si>
  <si>
    <t>LUTATHERA</t>
  </si>
  <si>
    <t>lutetium (177Lu) oxodotreotide</t>
  </si>
  <si>
    <t>V10XX04</t>
  </si>
  <si>
    <t>treatment of gastro-entero-pancreatic neuroendocrine tumours</t>
  </si>
  <si>
    <t>MAVENCLAD</t>
  </si>
  <si>
    <t>cladribine</t>
  </si>
  <si>
    <t>L04AA40</t>
  </si>
  <si>
    <t>treatment of highly active relapsing-remitting multiple sclerosis (MS)</t>
  </si>
  <si>
    <t>Maviret</t>
  </si>
  <si>
    <t>glecaprevir / pibrentasvir</t>
  </si>
  <si>
    <t>20/01/2017</t>
  </si>
  <si>
    <t>26/07/2017</t>
  </si>
  <si>
    <t>J05AX</t>
  </si>
  <si>
    <t>indicated for the treatment of chronic hepatitis C virus (HCV) infection in adults</t>
  </si>
  <si>
    <t>AbbVie Limited</t>
  </si>
  <si>
    <t>Miglustat Gen.Orph</t>
  </si>
  <si>
    <t>miglustat</t>
  </si>
  <si>
    <t>A16AX06</t>
  </si>
  <si>
    <t>treatment of Gaucher disease</t>
  </si>
  <si>
    <t>Gen.Orph</t>
  </si>
  <si>
    <t>MVASI</t>
  </si>
  <si>
    <t>bevacizumab</t>
  </si>
  <si>
    <t>16/12/2016</t>
  </si>
  <si>
    <t>15/01/2018</t>
  </si>
  <si>
    <t>L01XC07</t>
  </si>
  <si>
    <t>treatment of metastatic carcinoma of the colon or rectum, metastatic breast cancer, unresectable advanced, metastatic or recurrent non-small cell lung cancer, unresectable advanced metastatic or recurrent non-squamous non-small cell lung cancer, advanced and/or metastatic renal cell cancer, advanced epithelial ovarian, fallopian tube, or primary peritoneal cancer, platinum-sensitive epithelial ovarian, fallopian tube or primary peritoneal cancer, platinum-resistant recurrent epithelial ovarian, fallopian tube, or primary peritoneal cancer, persistent, recurrent or metastatic carcinoma of the cervix</t>
  </si>
  <si>
    <t>Natpar</t>
  </si>
  <si>
    <t>parathyroid hormone</t>
  </si>
  <si>
    <t>25/11/2014</t>
  </si>
  <si>
    <t>26/04/2017</t>
  </si>
  <si>
    <t>H05AA03</t>
  </si>
  <si>
    <t>treatment of hypoparathyroidism</t>
  </si>
  <si>
    <t>Shire Pharmaceuticals Ireland Ltd</t>
  </si>
  <si>
    <t>Nitisinone MDK</t>
  </si>
  <si>
    <t>nitisinone</t>
  </si>
  <si>
    <t>A16AX04</t>
  </si>
  <si>
    <t>treatment of hepatorenal tyrosinemia type 1</t>
  </si>
  <si>
    <t>MendeliKABS Europe Limited</t>
  </si>
  <si>
    <t>Nyxoid</t>
  </si>
  <si>
    <t>naloxone</t>
  </si>
  <si>
    <t>V03AB15</t>
  </si>
  <si>
    <t>Nyxoid is intended for emergency use for known or suspected opioid overdose as manifested by respiratory and/or central nervous system depression</t>
  </si>
  <si>
    <t>Mundipharma Corporation Limited</t>
  </si>
  <si>
    <t>Ocrevus</t>
  </si>
  <si>
    <t>ocrelizumab</t>
  </si>
  <si>
    <t>L04AA36</t>
  </si>
  <si>
    <t>treatment of multiple sclerosis treatment of multiple sclerosis</t>
  </si>
  <si>
    <t>Ontruzant</t>
  </si>
  <si>
    <t>treatment of breast cancer and metastatic gastric cancer</t>
  </si>
  <si>
    <t>OXERVATE</t>
  </si>
  <si>
    <t>cenegermin</t>
  </si>
  <si>
    <t>06/07/2017</t>
  </si>
  <si>
    <t>S01</t>
  </si>
  <si>
    <t>treatment of neurotrophic keratitis</t>
  </si>
  <si>
    <t>Dompe farmaceutici S.p.A.</t>
  </si>
  <si>
    <t>Ozempic</t>
  </si>
  <si>
    <t>semaglutide</t>
  </si>
  <si>
    <t>A10BJ06</t>
  </si>
  <si>
    <t>treatment to improve glycaemic control in adults with type 2 diabetes and to prevent cardiovascular events</t>
  </si>
  <si>
    <t>Pemetrexed Hospira UK Limited</t>
  </si>
  <si>
    <t>13/06/2016</t>
  </si>
  <si>
    <t>PREVYMIS</t>
  </si>
  <si>
    <t>letermovir</t>
  </si>
  <si>
    <t>20/04/2017</t>
  </si>
  <si>
    <t>J05AX18</t>
  </si>
  <si>
    <t>prophylaxis of cytomegalovirus (CMV) reactivation and disease</t>
  </si>
  <si>
    <t>Qarziba</t>
  </si>
  <si>
    <t>dinutuximab beta</t>
  </si>
  <si>
    <t>28/05/2015</t>
  </si>
  <si>
    <t>08/05/2017</t>
  </si>
  <si>
    <t>11/05/2017</t>
  </si>
  <si>
    <t>treatment of neuroblastoma</t>
  </si>
  <si>
    <t>Reagila</t>
  </si>
  <si>
    <t>cariprazine</t>
  </si>
  <si>
    <t>N05AX15</t>
  </si>
  <si>
    <t>treatment of schizophrenia</t>
  </si>
  <si>
    <t>Refixia</t>
  </si>
  <si>
    <t>nonacog beta pegol</t>
  </si>
  <si>
    <t>treatment of haemophilia B</t>
  </si>
  <si>
    <t>Ritemvia</t>
  </si>
  <si>
    <t>treatment of Non-Hodgkin's lymphoma (NHL), Granulomatosis with polyangiitis and microscopic polyangiitis</t>
  </si>
  <si>
    <t>Ritonavir Mylan</t>
  </si>
  <si>
    <t>ritonavir</t>
  </si>
  <si>
    <t>J05AE03</t>
  </si>
  <si>
    <t>MYLAN S.A.S</t>
  </si>
  <si>
    <t>Rituzena</t>
  </si>
  <si>
    <t>treatment of Non-Hodgkin's lymphoma (NHL), Chronic lymphocytic leukaemia (CLL) , Granulomatosis with polyangiitis and microscopic polyangiitis</t>
  </si>
  <si>
    <t>Rixathon</t>
  </si>
  <si>
    <t>Riximyo</t>
  </si>
  <si>
    <t>15/12/2016</t>
  </si>
  <si>
    <t>treatment of Non-Hodgkin's lymphoma (NHL), Rheumatoid arthritis and Granulomatosis with polyangiitis and microscopic polyangiitis</t>
  </si>
  <si>
    <t>Rolufta</t>
  </si>
  <si>
    <t>umeclidinium</t>
  </si>
  <si>
    <t>28/11/2016</t>
  </si>
  <si>
    <t>R03BB07</t>
  </si>
  <si>
    <t>treatment of chronic obstructive pulmonary disease (COPD)</t>
  </si>
  <si>
    <t>Roteas</t>
  </si>
  <si>
    <t>edoxaban</t>
  </si>
  <si>
    <t>12/09/2016</t>
  </si>
  <si>
    <t>B01AF03</t>
  </si>
  <si>
    <t>prevention of stroke; embolism and treatment of venous thromboembolism</t>
  </si>
  <si>
    <t>Daiichi Sankyo Europe GmbH</t>
  </si>
  <si>
    <t>Rydapt</t>
  </si>
  <si>
    <t>midostaurin</t>
  </si>
  <si>
    <t>treatment of mastocytosis and treatment of acute myeloid leukaemia</t>
  </si>
  <si>
    <t>Skilarence</t>
  </si>
  <si>
    <t>dimethyl fumarate</t>
  </si>
  <si>
    <t>31/12/2015</t>
  </si>
  <si>
    <t>treatment of plaque psoriasis</t>
  </si>
  <si>
    <t>Almirall S.A</t>
  </si>
  <si>
    <t>SOLYMBIC</t>
  </si>
  <si>
    <t>Spherox</t>
  </si>
  <si>
    <t>spheroids of human autologous matrix-associated chondrocytes</t>
  </si>
  <si>
    <t>26/12/2012</t>
  </si>
  <si>
    <t>10/07/2017</t>
  </si>
  <si>
    <t>M09AX02</t>
  </si>
  <si>
    <t>treatment of cartilage defects</t>
  </si>
  <si>
    <t>CO.DON AG</t>
  </si>
  <si>
    <t>Spinraza</t>
  </si>
  <si>
    <t>nusinersen</t>
  </si>
  <si>
    <t>N07</t>
  </si>
  <si>
    <t>the treatment of Spinal Muscular Atrophy (SMA)</t>
  </si>
  <si>
    <t>Symtuza</t>
  </si>
  <si>
    <t>darunavir / cobicistat / emtricitabine / tenofovir alafenamide</t>
  </si>
  <si>
    <t>21/09/2017</t>
  </si>
  <si>
    <t>25/09/2017</t>
  </si>
  <si>
    <t>J05</t>
  </si>
  <si>
    <t>treatment of human immunodeficiency virus type 1 (HIV-1)</t>
  </si>
  <si>
    <t>Janssen-Cilag International N.V.</t>
  </si>
  <si>
    <t>Tacforius</t>
  </si>
  <si>
    <t>tacrolimus</t>
  </si>
  <si>
    <t>12/10/2017</t>
  </si>
  <si>
    <t>08/12/2017</t>
  </si>
  <si>
    <t>L04AD02</t>
  </si>
  <si>
    <t>prophylaxis of transplant rejection and treatment of allograft rejection</t>
  </si>
  <si>
    <t>Tadalafil Lilly</t>
  </si>
  <si>
    <t>21/11/2016</t>
  </si>
  <si>
    <t>treatment of erectile dysfunction and treatment of the signs and symptoms of benign prostate hyperplasia</t>
  </si>
  <si>
    <t>Tecentriq</t>
  </si>
  <si>
    <t>atezolizumab</t>
  </si>
  <si>
    <t>treatment of locally advanced or metastatic urothelial carcinoma (UC) treatment of non-small cell lung carcinoma (NSCLC)</t>
  </si>
  <si>
    <t>Roche Registration GmbH</t>
  </si>
  <si>
    <t>TOOKAD</t>
  </si>
  <si>
    <t>padeliporfin</t>
  </si>
  <si>
    <t>28/01/2016</t>
  </si>
  <si>
    <t>L01XD07</t>
  </si>
  <si>
    <t>treatment of prostate cancer</t>
  </si>
  <si>
    <t>STEBA Biotech S.A</t>
  </si>
  <si>
    <t>Trelegy Ellipta</t>
  </si>
  <si>
    <t>Tremfya</t>
  </si>
  <si>
    <t>guselkumab</t>
  </si>
  <si>
    <t>L04AC</t>
  </si>
  <si>
    <t>Trimbow</t>
  </si>
  <si>
    <t>beclometasone dipropionate anhydrous / formoterol fumarate dihydrate / glycopyrronium</t>
  </si>
  <si>
    <t>R03AL</t>
  </si>
  <si>
    <t>symptomatic treatment and reduction of exacerbations in adult patients with chronic obstructive pulmonary disease (COPD) with airflow limitation and who are at risk of exacerbations</t>
  </si>
  <si>
    <t>Chiesi Farmaceutici S.p.A.</t>
  </si>
  <si>
    <t>Trumenba</t>
  </si>
  <si>
    <t>meningococcal group B vaccine (recombinant, adsorbed)</t>
  </si>
  <si>
    <t>J07AH09</t>
  </si>
  <si>
    <t>to prevent invasive meningococcal disease caused by Neisseria meningitidis serogroup B</t>
  </si>
  <si>
    <t>Ucedane</t>
  </si>
  <si>
    <t>carglumic acid</t>
  </si>
  <si>
    <t>A16AA05</t>
  </si>
  <si>
    <t>Hybrid application (Article 10(3) of Directive No 2001/83/EC); Generic application (Article 10(1) of Directive No 2001/83/EC)</t>
  </si>
  <si>
    <t>treatment of hyperammonaemia</t>
  </si>
  <si>
    <t>Varuby</t>
  </si>
  <si>
    <t>rolapitant</t>
  </si>
  <si>
    <t>A04AD</t>
  </si>
  <si>
    <t>prevention of nausea and vomiting</t>
  </si>
  <si>
    <t>Tesaro UK Limited</t>
  </si>
  <si>
    <t>Veltassa</t>
  </si>
  <si>
    <t>patiromer</t>
  </si>
  <si>
    <t>V03AE</t>
  </si>
  <si>
    <t>treatment of hyperkalaemia</t>
  </si>
  <si>
    <t>Vifor Fresenius Medical Care Renal Pharma France</t>
  </si>
  <si>
    <t>VeraSeal</t>
  </si>
  <si>
    <t>human fibrinogen / human thrombin</t>
  </si>
  <si>
    <t>B02BC</t>
  </si>
  <si>
    <t>treatment of haemostasis</t>
  </si>
  <si>
    <t>Instituto Grifols, S.A.</t>
  </si>
  <si>
    <t>Verkazia</t>
  </si>
  <si>
    <t>ciclosporin</t>
  </si>
  <si>
    <t>S01XA18</t>
  </si>
  <si>
    <t>treatment of severe vernal keratoconjunctivitis (VKC)</t>
  </si>
  <si>
    <t>Santen Oy</t>
  </si>
  <si>
    <t>Vosevi</t>
  </si>
  <si>
    <t>sofosbuvir / velpatasvir / voxilaprevir</t>
  </si>
  <si>
    <t>18/01/2017</t>
  </si>
  <si>
    <t>treatment of chronic hepatitis C virus in adults (HCV) infection in adults</t>
  </si>
  <si>
    <t>Gilead Sciences International Limited</t>
  </si>
  <si>
    <t>Xeljanz</t>
  </si>
  <si>
    <t>tofacitinib</t>
  </si>
  <si>
    <t>L04AA29</t>
  </si>
  <si>
    <t>treatment of ulcerative colitis</t>
  </si>
  <si>
    <t>Xermelo</t>
  </si>
  <si>
    <t>telotristat ethyl</t>
  </si>
  <si>
    <t>treatment of carcinoid syndrome</t>
  </si>
  <si>
    <t>Yargesa</t>
  </si>
  <si>
    <t>25/03/2015</t>
  </si>
  <si>
    <t>Zejula</t>
  </si>
  <si>
    <t>niraparib</t>
  </si>
  <si>
    <t>16/11/2017</t>
  </si>
  <si>
    <t>20/11/2017</t>
  </si>
  <si>
    <t>treatment of epithelial ovarian, fallopian tube, or primary peritoneal cancer</t>
  </si>
  <si>
    <t>Zubsolv</t>
  </si>
  <si>
    <t>buprenorphine / naloxone</t>
  </si>
  <si>
    <t>N07BC51</t>
  </si>
  <si>
    <t>treatment for opioid drug dependence</t>
  </si>
  <si>
    <t>Adlumiz</t>
  </si>
  <si>
    <t>anamorelin</t>
  </si>
  <si>
    <t>V03</t>
  </si>
  <si>
    <t>treatment of anorexia, cachexia or unintended weight loss in adult patients with non-small cell lung cancer (NSCLC)</t>
  </si>
  <si>
    <t>Helsinn Birex Pharmaceuticals Ltd</t>
  </si>
  <si>
    <t>Fanaptum (RFD)</t>
  </si>
  <si>
    <t>iloperidone</t>
  </si>
  <si>
    <t>N05AX14</t>
  </si>
  <si>
    <t>Vanda Pharmaceuticals Ltd.</t>
  </si>
  <si>
    <t>Human IGG1 monoclonal antibody specific for human interleukin-1 alpha XBiotech</t>
  </si>
  <si>
    <t>human IgG1 monoclonal antibody specific for human interleukin-1 alpha</t>
  </si>
  <si>
    <t>treatment of metastatic colorectal cancer</t>
  </si>
  <si>
    <t>XBiotech Germany GmbH</t>
  </si>
  <si>
    <t>Masipro (RFD)</t>
  </si>
  <si>
    <t>masitinib</t>
  </si>
  <si>
    <t>L01XE22</t>
  </si>
  <si>
    <t>treatment of mastocytosis</t>
  </si>
  <si>
    <t>AB Science</t>
  </si>
  <si>
    <t>Onzeald</t>
  </si>
  <si>
    <t>etirinotecan pegol</t>
  </si>
  <si>
    <t>treatment of breast cancer with brain metastases</t>
  </si>
  <si>
    <t>Nektar Therapeutics UK Limited</t>
  </si>
  <si>
    <t>sodium zirconium cyclosilicate</t>
  </si>
  <si>
    <t>22/03/2018</t>
  </si>
  <si>
    <t>V03AE10</t>
  </si>
  <si>
    <t>for the treatment of hyperkalaemia</t>
  </si>
  <si>
    <t>Lokelma* had first positive opinion 23/02/2017, and again  25/01/2018</t>
  </si>
  <si>
    <t>Pharma Mar, S.A.</t>
  </si>
  <si>
    <t>Aplidin</t>
  </si>
  <si>
    <t>plitidepsin</t>
  </si>
  <si>
    <t>Blectifor (WD)</t>
  </si>
  <si>
    <t>caffeine citrate</t>
  </si>
  <si>
    <t>N06BC01</t>
  </si>
  <si>
    <t>indicated in preterm neonates for the prevention of bronchopulmonary dysplasia</t>
  </si>
  <si>
    <t>Viridian Pharma Ltd</t>
  </si>
  <si>
    <t>ELMISOL (WD)</t>
  </si>
  <si>
    <t>levamisole</t>
  </si>
  <si>
    <t>P02CE01</t>
  </si>
  <si>
    <t>treatment of Steroid Sensitive Nephrotic syndrome</t>
  </si>
  <si>
    <t>ACE Pharmaceuticals BV</t>
  </si>
  <si>
    <t>Enpaxiq (WD)</t>
  </si>
  <si>
    <t>pacritinib</t>
  </si>
  <si>
    <t>treatment of myelofibrosis</t>
  </si>
  <si>
    <t>CTI Life Sciences Limited</t>
  </si>
  <si>
    <t>Fulphila</t>
  </si>
  <si>
    <t>pegfilgrastim</t>
  </si>
  <si>
    <t>L03AA13</t>
  </si>
  <si>
    <t>treatment of neutropenia</t>
  </si>
  <si>
    <t>Infinia (WD)</t>
  </si>
  <si>
    <t>alpha-1-antitrypsin</t>
  </si>
  <si>
    <t>B02AB02</t>
  </si>
  <si>
    <t>treatment and maintenance therapy of adult patients with congenital deficiency of alpha-1 antitrypsin and lung disease with clinical evidence of emphysema and airway obstruction (FEV1/SVC&lt;70%)</t>
  </si>
  <si>
    <t>Kamada BioPharma Limited at Fieldfisher LLP</t>
  </si>
  <si>
    <t>KYOMARC</t>
  </si>
  <si>
    <t>treatment of breast cancer, non-small cell lung cancer, renal cell cancer, advanced epithelial ovarian, fallopian tube, or primary peritoneal cancer, platinum-sensitive epithelial ovarian, fallopian tube or primary peritoneal cancer</t>
  </si>
  <si>
    <t>Ogivri</t>
  </si>
  <si>
    <t>Plivensia</t>
  </si>
  <si>
    <t>sirukumab</t>
  </si>
  <si>
    <t>treatment of rheumatoid arthritis</t>
  </si>
  <si>
    <t>Qinprezo (WD)</t>
  </si>
  <si>
    <t>vosaroxin</t>
  </si>
  <si>
    <t>treatment acute myeloid leukaemia</t>
  </si>
  <si>
    <t>Sunesis Europe Ltd</t>
  </si>
  <si>
    <t>QIZENDAY</t>
  </si>
  <si>
    <t>d-biotin</t>
  </si>
  <si>
    <t>A11HA05</t>
  </si>
  <si>
    <t>treatment of progressive multiple sclerosis (primary or secondary)</t>
  </si>
  <si>
    <t>MEDDAY Pharmaceuticals</t>
  </si>
  <si>
    <t>Solithromycin Triskel EU Services (WD)</t>
  </si>
  <si>
    <t>solithromycin</t>
  </si>
  <si>
    <t>J01FA</t>
  </si>
  <si>
    <t>treatment of bacterial infections</t>
  </si>
  <si>
    <t>Triskel EU Services Ltd</t>
  </si>
  <si>
    <t>Tigecycline Accord (WD)</t>
  </si>
  <si>
    <t>tigecycline</t>
  </si>
  <si>
    <t>J01AA12</t>
  </si>
  <si>
    <t>Treatment of: - complicated skin and soft tissue infections, excluding diabetic foot infections - complicated intra-abdominal infections Tygacil should be used only in situations where it is known or suspected that other alternatives are not suitable</t>
  </si>
  <si>
    <t>Zafiride (WD)</t>
  </si>
  <si>
    <t>NGR-hTNF</t>
  </si>
  <si>
    <t>L01X</t>
  </si>
  <si>
    <t>treatment of advanced malignant pleural mesothelioma</t>
  </si>
  <si>
    <t>Zioxtenzo (WD)</t>
  </si>
  <si>
    <t>None finalised in 2017</t>
  </si>
  <si>
    <t>Conditional, Exceptional or Standard marketing authorisation</t>
  </si>
  <si>
    <t>Adcetris</t>
  </si>
  <si>
    <t>brentuximab vedotin</t>
  </si>
  <si>
    <t>15/12/2017</t>
  </si>
  <si>
    <t>L01XC12</t>
  </si>
  <si>
    <t>Takeda Pharma A/S</t>
  </si>
  <si>
    <t>Alecensa</t>
  </si>
  <si>
    <t>alectinib</t>
  </si>
  <si>
    <t>18/12/2017</t>
  </si>
  <si>
    <t>L01XE36</t>
  </si>
  <si>
    <t>Avastin</t>
  </si>
  <si>
    <t>13/09/2016</t>
  </si>
  <si>
    <t>Bydureon</t>
  </si>
  <si>
    <t>exenatide</t>
  </si>
  <si>
    <t>21/12/2016</t>
  </si>
  <si>
    <t>A10BX04</t>
  </si>
  <si>
    <t>Celsentri</t>
  </si>
  <si>
    <t>maraviroc</t>
  </si>
  <si>
    <t>15/06/2016</t>
  </si>
  <si>
    <t>J05AX09</t>
  </si>
  <si>
    <t>ViiV Healthcare UK Limited</t>
  </si>
  <si>
    <t>Cubicin</t>
  </si>
  <si>
    <t>13/01/2017</t>
  </si>
  <si>
    <t>Darzalex</t>
  </si>
  <si>
    <t>daratumumab</t>
  </si>
  <si>
    <t>07/09/2016</t>
  </si>
  <si>
    <t>Faslodex</t>
  </si>
  <si>
    <t>26/11/2016</t>
  </si>
  <si>
    <t>25/07/2017</t>
  </si>
  <si>
    <t>11/04/2017</t>
  </si>
  <si>
    <t>Firazyr</t>
  </si>
  <si>
    <t>icatibant</t>
  </si>
  <si>
    <t>17/09/2016</t>
  </si>
  <si>
    <t>19/10/2017</t>
  </si>
  <si>
    <t>B06AC02</t>
  </si>
  <si>
    <t>Shire Orphan Therapies GmbH</t>
  </si>
  <si>
    <t>Gazyvaro</t>
  </si>
  <si>
    <t>obinutuzumab</t>
  </si>
  <si>
    <t>24/10/2016</t>
  </si>
  <si>
    <t>L01XC15</t>
  </si>
  <si>
    <t>Genvoya</t>
  </si>
  <si>
    <t>elvitegravir / cobicistat / emtricitabine / tenofovir alafenamide</t>
  </si>
  <si>
    <t>07/12/2016</t>
  </si>
  <si>
    <t>J05AR</t>
  </si>
  <si>
    <t>Harvoni</t>
  </si>
  <si>
    <t>ledipasvir / sofosbuvir</t>
  </si>
  <si>
    <t>J05AX65</t>
  </si>
  <si>
    <t>Humira</t>
  </si>
  <si>
    <t>AbbVie Deutschland GmbH &amp; Co. KG</t>
  </si>
  <si>
    <t>Izba</t>
  </si>
  <si>
    <t>travoprost</t>
  </si>
  <si>
    <t>S01EE04</t>
  </si>
  <si>
    <t>Kaletra</t>
  </si>
  <si>
    <t>lopinavir / ritonavir</t>
  </si>
  <si>
    <t>28/10/2016</t>
  </si>
  <si>
    <t>J05AR10</t>
  </si>
  <si>
    <t>Keytruda</t>
  </si>
  <si>
    <t>pembrolizumab</t>
  </si>
  <si>
    <t>26/10/2016</t>
  </si>
  <si>
    <t>02/05/2017</t>
  </si>
  <si>
    <t>L01XC18</t>
  </si>
  <si>
    <t>14/02/2017</t>
  </si>
  <si>
    <t>Komboglyze</t>
  </si>
  <si>
    <t>saxagliptin / metformin hydrochloride</t>
  </si>
  <si>
    <t>18/02/2017</t>
  </si>
  <si>
    <t>26/06/2017</t>
  </si>
  <si>
    <t>A10BD10</t>
  </si>
  <si>
    <t>Mekinist</t>
  </si>
  <si>
    <t>trametinib</t>
  </si>
  <si>
    <t>13/08/2016</t>
  </si>
  <si>
    <t>27/03/2017</t>
  </si>
  <si>
    <t>L01XE25</t>
  </si>
  <si>
    <t>Mimpara</t>
  </si>
  <si>
    <t>cinacalcet</t>
  </si>
  <si>
    <t>16/06/2016</t>
  </si>
  <si>
    <t>28/08/2017</t>
  </si>
  <si>
    <t>H05BX01</t>
  </si>
  <si>
    <t>Nplate</t>
  </si>
  <si>
    <t>romiplostim</t>
  </si>
  <si>
    <t>24/12/2016</t>
  </si>
  <si>
    <t>30/01/2018</t>
  </si>
  <si>
    <t>B02BX04</t>
  </si>
  <si>
    <t>Onglyza</t>
  </si>
  <si>
    <t>saxagliptin</t>
  </si>
  <si>
    <t>A10BH03</t>
  </si>
  <si>
    <t>OPDIVO</t>
  </si>
  <si>
    <t>nivolumab</t>
  </si>
  <si>
    <t>04/07/2016</t>
  </si>
  <si>
    <t>L01XC17</t>
  </si>
  <si>
    <t>Bristol-Myers Squibb Pharma EEIG</t>
  </si>
  <si>
    <t>Orencia</t>
  </si>
  <si>
    <t>abatacept</t>
  </si>
  <si>
    <t>L04AA24</t>
  </si>
  <si>
    <t>Orkambi</t>
  </si>
  <si>
    <t>lumacaftor / ivacaftor</t>
  </si>
  <si>
    <t>R07AX30</t>
  </si>
  <si>
    <t>Vertex Pharmaceuticals (Europe) Ltd.</t>
  </si>
  <si>
    <t>Pegasys</t>
  </si>
  <si>
    <t>peginterferon alfa-2a</t>
  </si>
  <si>
    <t>11/11/2016</t>
  </si>
  <si>
    <t>L03AB11</t>
  </si>
  <si>
    <t>Renvela</t>
  </si>
  <si>
    <t>sevelamer carbonate</t>
  </si>
  <si>
    <t>14/06/2016</t>
  </si>
  <si>
    <t>V03AE02</t>
  </si>
  <si>
    <t>Genzyme Europe BV</t>
  </si>
  <si>
    <t>Revlimid</t>
  </si>
  <si>
    <t>lenalidomide</t>
  </si>
  <si>
    <t>18/06/2016</t>
  </si>
  <si>
    <t>L04AX04</t>
  </si>
  <si>
    <t>Celgene Europe Limited</t>
  </si>
  <si>
    <t>RoActemra</t>
  </si>
  <si>
    <t>tocilizumab</t>
  </si>
  <si>
    <t>29/11/2016</t>
  </si>
  <si>
    <t>L04AC07</t>
  </si>
  <si>
    <t>Sevelamer carbonate Zentiva</t>
  </si>
  <si>
    <t>Signifor</t>
  </si>
  <si>
    <t>pasireotide</t>
  </si>
  <si>
    <t>H01CB05</t>
  </si>
  <si>
    <t>Soliris</t>
  </si>
  <si>
    <t>eculizumab</t>
  </si>
  <si>
    <t>08/12/2016</t>
  </si>
  <si>
    <t>14/08/2017</t>
  </si>
  <si>
    <t>L04AA25</t>
  </si>
  <si>
    <t>Alexion Europe SAS</t>
  </si>
  <si>
    <t>SonoVue</t>
  </si>
  <si>
    <t>sulphur hexafluoride</t>
  </si>
  <si>
    <t>V08DA05</t>
  </si>
  <si>
    <t>Bracco International B.V.</t>
  </si>
  <si>
    <t>Sovaldi</t>
  </si>
  <si>
    <t>sofosbuvir</t>
  </si>
  <si>
    <t>J05AX15</t>
  </si>
  <si>
    <t>Stivarga</t>
  </si>
  <si>
    <t>regorafenib</t>
  </si>
  <si>
    <t>04/07/2017</t>
  </si>
  <si>
    <t>02/08/2017</t>
  </si>
  <si>
    <t>L01XE21</t>
  </si>
  <si>
    <t>Bayer AG</t>
  </si>
  <si>
    <t>Stribild</t>
  </si>
  <si>
    <t>elvitegravir / cobicistat / emtricitabine / tenofovir disoproxil</t>
  </si>
  <si>
    <t>02/02/2017</t>
  </si>
  <si>
    <t>J05AR09</t>
  </si>
  <si>
    <t>Synjardy</t>
  </si>
  <si>
    <t>empagliflozin / metformin</t>
  </si>
  <si>
    <t>03/03/2017</t>
  </si>
  <si>
    <t>A10BD</t>
  </si>
  <si>
    <t>Tafinlar</t>
  </si>
  <si>
    <t>dabrafenib</t>
  </si>
  <si>
    <t>L01XE23</t>
  </si>
  <si>
    <t>Taltz</t>
  </si>
  <si>
    <t>ixekizumab</t>
  </si>
  <si>
    <t>17/06/2017</t>
  </si>
  <si>
    <t>L04AC13</t>
  </si>
  <si>
    <t>Tasigna</t>
  </si>
  <si>
    <t>nilotinib</t>
  </si>
  <si>
    <t>L01XE08</t>
  </si>
  <si>
    <t>Truvada</t>
  </si>
  <si>
    <t>29/07/2016</t>
  </si>
  <si>
    <t>05/02/2018</t>
  </si>
  <si>
    <t>Victoza</t>
  </si>
  <si>
    <t>liraglutide</t>
  </si>
  <si>
    <t>A10BJ02</t>
  </si>
  <si>
    <t>Vimpat</t>
  </si>
  <si>
    <t>12/08/2016</t>
  </si>
  <si>
    <t>UCB Pharma S.A.</t>
  </si>
  <si>
    <t>Yervoy</t>
  </si>
  <si>
    <t>ipilimumab</t>
  </si>
  <si>
    <t>25/03/2017</t>
  </si>
  <si>
    <t>L01XC11</t>
  </si>
  <si>
    <t>Zebinix</t>
  </si>
  <si>
    <t>eslicarbazepine acetate</t>
  </si>
  <si>
    <t>20/04/2016</t>
  </si>
  <si>
    <t>N03AF04</t>
  </si>
  <si>
    <t>Bial - Portela &amp; Cª, S.A.</t>
  </si>
  <si>
    <t>Zykadia</t>
  </si>
  <si>
    <t>ceritinib</t>
  </si>
  <si>
    <t>L01XE28</t>
  </si>
  <si>
    <t>Zytiga</t>
  </si>
  <si>
    <t>abiraterone acetate</t>
  </si>
  <si>
    <t>L02BX03</t>
  </si>
  <si>
    <t>EMA/780996/2017</t>
  </si>
  <si>
    <t>None</t>
  </si>
  <si>
    <t>Lokelma*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</si>
</sst>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30" x14ac:knownFonts="1">
    <font>
      <sz val="9"/>
      <name val="Verdana"/>
      <family val="2"/>
    </font>
    <font>
      <b/>
      <sz val="11"/>
      <name val="Verdana"/>
      <family val="2"/>
    </font>
    <font>
      <b/>
      <i/>
      <sz val="11"/>
      <name val="Verdana"/>
      <family val="2"/>
    </font>
    <font>
      <b/>
      <sz val="9"/>
      <name val="Verdana"/>
      <family val="2"/>
    </font>
    <font>
      <sz val="8.5"/>
      <name val="Verdana"/>
      <family val="2"/>
    </font>
    <font>
      <sz val="16"/>
      <color indexed="58"/>
      <name val="Verdana"/>
      <family val="2"/>
    </font>
    <font>
      <sz val="12"/>
      <color indexed="8"/>
      <name val="Verdana"/>
      <family val="2"/>
    </font>
    <font>
      <b/>
      <sz val="13.5"/>
      <name val="Verdana"/>
      <family val="2"/>
    </font>
    <font>
      <sz val="9"/>
      <name val="Verdana"/>
      <family val="2"/>
    </font>
    <font>
      <i/>
      <sz val="11"/>
      <color indexed="1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4"/>
      <color theme="3"/>
      <name val="Verdana"/>
      <family val="2"/>
    </font>
    <font>
      <sz val="16"/>
      <color theme="3"/>
      <name val="Verdana"/>
      <family val="2"/>
    </font>
    <font>
      <sz val="18"/>
      <color rgb="FFFF000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  <protection locked="0"/>
    </xf>
    <xf numFmtId="0" fontId="8" fillId="0" borderId="0">
      <alignment vertical="top"/>
      <protection locked="0"/>
    </xf>
    <xf numFmtId="0" fontId="9" fillId="0" borderId="0" applyNumberFormat="0" applyFill="0" applyBorder="0" applyAlignment="0" applyProtection="0"/>
    <xf numFmtId="0" fontId="7" fillId="0" borderId="0">
      <alignment vertical="top"/>
      <protection locked="0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3" fillId="0" borderId="0" applyNumberFormat="0" applyFill="0" applyAlignment="0" applyProtection="0"/>
    <xf numFmtId="0" fontId="3" fillId="0" borderId="0">
      <alignment horizontal="left" vertical="top"/>
      <protection locked="0"/>
    </xf>
    <xf numFmtId="0" fontId="4" fillId="0" borderId="0">
      <alignment vertical="top"/>
      <protection locked="0"/>
    </xf>
    <xf numFmtId="0" fontId="6" fillId="0" borderId="0" applyNumberFormat="0" applyFill="0">
      <alignment vertical="top"/>
      <protection locked="0"/>
    </xf>
    <xf numFmtId="0" fontId="5" fillId="0" borderId="0" applyNumberFormat="0" applyFill="0">
      <alignment vertical="top"/>
      <protection locked="0"/>
    </xf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8" fillId="6" borderId="6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3" fillId="29" borderId="0" applyNumberFormat="0" applyBorder="0" applyAlignment="0" applyProtection="0"/>
    <xf numFmtId="0" fontId="22" fillId="30" borderId="0" applyNumberFormat="0" applyBorder="0" applyAlignment="0" applyProtection="0"/>
  </cellStyleXfs>
  <cellXfs count="39">
    <xf numFmtId="0" fontId="0" fillId="0" borderId="0" xfId="0">
      <alignment vertical="top"/>
      <protection locked="0"/>
    </xf>
    <xf numFmtId="0" fontId="8" fillId="0" borderId="0" xfId="1" applyAlignment="1">
      <alignment horizontal="left" vertical="top"/>
      <protection locked="0"/>
    </xf>
    <xf numFmtId="0" fontId="8" fillId="0" borderId="0" xfId="1" applyFont="1" applyAlignment="1">
      <alignment horizontal="left" vertical="top"/>
      <protection locked="0"/>
    </xf>
    <xf numFmtId="0" fontId="0" fillId="0" borderId="0" xfId="1" applyFont="1" applyAlignment="1">
      <alignment horizontal="left" vertical="top"/>
      <protection locked="0"/>
    </xf>
    <xf numFmtId="0" fontId="8" fillId="0" borderId="0" xfId="1" applyFill="1" applyAlignment="1">
      <alignment horizontal="left" vertical="top"/>
      <protection locked="0"/>
    </xf>
    <xf numFmtId="0" fontId="8" fillId="0" borderId="0" xfId="1" applyFont="1" applyFill="1" applyAlignment="1">
      <alignment horizontal="left" vertical="top"/>
      <protection locked="0"/>
    </xf>
    <xf numFmtId="14" fontId="8" fillId="0" borderId="0" xfId="1" applyNumberFormat="1" applyFont="1" applyAlignment="1">
      <alignment horizontal="left" vertical="top"/>
      <protection locked="0"/>
    </xf>
    <xf numFmtId="0" fontId="8" fillId="0" borderId="0" xfId="0" applyFont="1">
      <alignment vertical="top"/>
      <protection locked="0"/>
    </xf>
    <xf numFmtId="0" fontId="0" fillId="0" borderId="0" xfId="0" applyAlignment="1">
      <alignment horizontal="left" vertical="top"/>
      <protection locked="0"/>
    </xf>
    <xf numFmtId="164" fontId="0" fillId="0" borderId="0" xfId="0" applyNumberFormat="1" applyAlignment="1">
      <alignment horizontal="left" vertical="top"/>
      <protection locked="0"/>
    </xf>
    <xf numFmtId="14" fontId="0" fillId="0" borderId="0" xfId="0" applyNumberFormat="1" applyAlignment="1">
      <alignment horizontal="left" vertical="top"/>
      <protection locked="0"/>
    </xf>
    <xf numFmtId="0" fontId="8" fillId="0" borderId="0" xfId="1" applyFont="1" applyAlignment="1">
      <alignment horizontal="right" vertical="top"/>
      <protection locked="0"/>
    </xf>
    <xf numFmtId="0" fontId="8" fillId="0" borderId="0" xfId="1" applyAlignment="1">
      <alignment horizontal="right" vertical="top"/>
      <protection locked="0"/>
    </xf>
    <xf numFmtId="0" fontId="0" fillId="0" borderId="0" xfId="0" applyAlignment="1">
      <alignment horizontal="right" vertical="top"/>
      <protection locked="0"/>
    </xf>
    <xf numFmtId="14" fontId="8" fillId="0" borderId="0" xfId="1" applyNumberFormat="1" applyFont="1" applyFill="1" applyAlignment="1">
      <alignment horizontal="left" vertical="top"/>
      <protection locked="0"/>
    </xf>
    <xf numFmtId="14" fontId="0" fillId="0" borderId="0" xfId="0" applyNumberFormat="1">
      <alignment vertical="top"/>
      <protection locked="0"/>
    </xf>
    <xf numFmtId="0" fontId="0" fillId="0" borderId="0" xfId="0" applyFill="1">
      <alignment vertical="top"/>
      <protection locked="0"/>
    </xf>
    <xf numFmtId="14" fontId="0" fillId="0" borderId="0" xfId="0" applyNumberFormat="1" applyAlignment="1" applyProtection="1"/>
    <xf numFmtId="0" fontId="0" fillId="0" borderId="0" xfId="0" applyAlignment="1" applyProtection="1"/>
    <xf numFmtId="0" fontId="24" fillId="0" borderId="0" xfId="0" applyFont="1">
      <alignment vertical="top"/>
      <protection locked="0"/>
    </xf>
    <xf numFmtId="14" fontId="24" fillId="0" borderId="0" xfId="0" applyNumberFormat="1" applyFont="1">
      <alignment vertical="top"/>
      <protection locked="0"/>
    </xf>
    <xf numFmtId="0" fontId="25" fillId="0" borderId="0" xfId="3" applyFont="1" applyAlignment="1">
      <alignment vertical="top" wrapText="1"/>
      <protection locked="0"/>
    </xf>
    <xf numFmtId="0" fontId="25" fillId="0" borderId="0" xfId="3" applyFont="1" applyFill="1" applyAlignment="1">
      <alignment vertical="top" wrapText="1"/>
      <protection locked="0"/>
    </xf>
    <xf numFmtId="0" fontId="25" fillId="0" borderId="0" xfId="3" applyFont="1" applyAlignment="1">
      <alignment vertical="top"/>
      <protection locked="0"/>
    </xf>
    <xf numFmtId="0" fontId="25" fillId="0" borderId="0" xfId="3" applyFont="1" applyFill="1" applyAlignment="1">
      <alignment vertical="top"/>
      <protection locked="0"/>
    </xf>
    <xf numFmtId="0" fontId="26" fillId="0" borderId="0" xfId="0" applyFont="1" applyAlignment="1">
      <alignment vertical="top" wrapText="1"/>
      <protection locked="0"/>
    </xf>
    <xf numFmtId="14" fontId="8" fillId="0" borderId="0" xfId="1" applyNumberFormat="1" applyAlignment="1">
      <alignment horizontal="left" vertical="top"/>
      <protection locked="0"/>
    </xf>
    <xf numFmtId="14" fontId="0" fillId="0" borderId="0" xfId="1" applyNumberFormat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/>
      <protection locked="0"/>
    </xf>
    <xf numFmtId="0" fontId="27" fillId="0" borderId="0" xfId="1" applyFont="1" applyAlignment="1">
      <alignment horizontal="left" vertical="top"/>
      <protection locked="0"/>
    </xf>
    <xf numFmtId="0" fontId="26" fillId="0" borderId="0" xfId="1" applyFont="1" applyAlignment="1">
      <alignment horizontal="left" vertical="top" wrapText="1"/>
      <protection locked="0"/>
    </xf>
    <xf numFmtId="0" fontId="27" fillId="0" borderId="0" xfId="0" applyFont="1">
      <alignment vertical="top"/>
      <protection locked="0"/>
    </xf>
    <xf numFmtId="0" fontId="27" fillId="0" borderId="0" xfId="1" applyFont="1" applyFill="1" applyAlignment="1">
      <alignment horizontal="left" vertical="top"/>
      <protection locked="0"/>
    </xf>
    <xf numFmtId="0" fontId="25" fillId="0" borderId="0" xfId="3" applyFont="1" applyAlignment="1">
      <alignment horizontal="left" vertical="top" wrapText="1"/>
      <protection locked="0"/>
    </xf>
    <xf numFmtId="0" fontId="25" fillId="0" borderId="0" xfId="3" applyFont="1" applyFill="1" applyAlignment="1">
      <alignment horizontal="left" vertical="top" wrapText="1"/>
      <protection locked="0"/>
    </xf>
    <xf numFmtId="0" fontId="28" fillId="0" borderId="0" xfId="1" applyFont="1" applyAlignment="1">
      <alignment horizontal="left" vertical="top"/>
      <protection locked="0"/>
    </xf>
    <xf numFmtId="0" fontId="29" fillId="0" borderId="0" xfId="0" applyFont="1">
      <alignment vertical="top"/>
      <protection locked="0"/>
    </xf>
    <xf numFmtId="0" fontId="0" fillId="0" borderId="0" xfId="0" applyFill="1" applyBorder="1">
      <alignment vertical="top"/>
      <protection locked="0"/>
    </xf>
    <xf numFmtId="0" fontId="24" fillId="0" borderId="0" xfId="0" applyFont="1" applyFill="1" applyBorder="1" applyAlignment="1">
      <alignment horizontal="left" vertical="center" wrapText="1"/>
      <protection locked="0"/>
    </xf>
  </cellXfs>
  <cellStyles count="49">
    <cellStyle name="20% - Accent1" xfId="26" builtinId="30" hidden="1"/>
    <cellStyle name="20% - Accent2" xfId="30" builtinId="34" hidden="1"/>
    <cellStyle name="20% - Accent3" xfId="34" builtinId="38" hidden="1"/>
    <cellStyle name="20% - Accent4" xfId="38" builtinId="42" hidden="1"/>
    <cellStyle name="20% - Accent5" xfId="42" builtinId="46" hidden="1"/>
    <cellStyle name="20% - Accent6" xfId="46" builtinId="50" hidden="1"/>
    <cellStyle name="40% - Accent1" xfId="27" builtinId="31" hidden="1"/>
    <cellStyle name="40% - Accent2" xfId="31" builtinId="35" hidden="1"/>
    <cellStyle name="40% - Accent3" xfId="35" builtinId="39" hidden="1"/>
    <cellStyle name="40% - Accent4" xfId="39" builtinId="43" hidden="1"/>
    <cellStyle name="40% - Accent5" xfId="43" builtinId="47" hidden="1"/>
    <cellStyle name="40% - Accent6" xfId="47" builtinId="51" hidden="1"/>
    <cellStyle name="60% - Accent1" xfId="28" builtinId="32" hidden="1"/>
    <cellStyle name="60% - Accent2" xfId="32" builtinId="36" hidden="1"/>
    <cellStyle name="60% - Accent3" xfId="36" builtinId="40" hidden="1"/>
    <cellStyle name="60% - Accent4" xfId="40" builtinId="44" hidden="1"/>
    <cellStyle name="60% - Accent5" xfId="44" builtinId="48" hidden="1"/>
    <cellStyle name="60% - Accent6" xfId="48" builtinId="52" hidden="1"/>
    <cellStyle name="Accent1" xfId="25" builtinId="29" hidden="1"/>
    <cellStyle name="Accent2" xfId="29" builtinId="33" hidden="1"/>
    <cellStyle name="Accent3" xfId="33" builtinId="37" hidden="1"/>
    <cellStyle name="Accent4" xfId="37" builtinId="41" hidden="1"/>
    <cellStyle name="Accent5" xfId="41" builtinId="45" hidden="1"/>
    <cellStyle name="Accent6" xfId="45" builtinId="49" hidden="1"/>
    <cellStyle name="Bad" xfId="17" builtinId="27" hidden="1"/>
    <cellStyle name="Body text (Agency)" xfId="1"/>
    <cellStyle name="Explanatory Text" xfId="23" builtinId="53" hidden="1"/>
    <cellStyle name="Explanatory text (Agency)" xfId="2"/>
    <cellStyle name="Good" xfId="16" builtinId="26" hidden="1"/>
    <cellStyle name="Heading 1" xfId="12" builtinId="16" hidden="1"/>
    <cellStyle name="Heading 1 (Agency)" xfId="3"/>
    <cellStyle name="Heading 2" xfId="13" builtinId="17" hidden="1"/>
    <cellStyle name="Heading 2 (Agency)" xfId="4"/>
    <cellStyle name="Heading 3" xfId="14" builtinId="18" hidden="1"/>
    <cellStyle name="Heading 3 (Agency)" xfId="5"/>
    <cellStyle name="Heading 4" xfId="15" builtinId="19" hidden="1"/>
    <cellStyle name="Heading 4 (Agency)" xfId="6"/>
    <cellStyle name="Heading 5 (Agency)" xfId="7"/>
    <cellStyle name="Input" xfId="19" builtinId="20" hidden="1"/>
    <cellStyle name="Linked Cell" xfId="20" builtinId="24" hidden="1"/>
    <cellStyle name="Neutral" xfId="18" builtinId="28" hidden="1"/>
    <cellStyle name="Normal" xfId="0" builtinId="0"/>
    <cellStyle name="Note" xfId="22" builtinId="10" hidden="1"/>
    <cellStyle name="Ref. (Agency)" xfId="8"/>
    <cellStyle name="Subtitle (Agency)" xfId="9"/>
    <cellStyle name="Title" xfId="11" builtinId="15" hidden="1"/>
    <cellStyle name="Title (Agency)" xfId="10"/>
    <cellStyle name="Total" xfId="24" builtinId="25" hidden="1"/>
    <cellStyle name="Warning Text" xfId="21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773141"/>
      <rgbColor rgb="0079C7DC"/>
      <rgbColor rgb="000000FF"/>
      <rgbColor rgb="00E6E7E8"/>
      <rgbColor rgb="00E7D9D9"/>
      <rgbColor rgb="00E4EFF9"/>
      <rgbColor rgb="00175E54"/>
      <rgbColor rgb="00FCBE87"/>
      <rgbColor rgb="007BBBB2"/>
      <rgbColor rgb="00009BBB"/>
      <rgbColor rgb="00005172"/>
      <rgbColor rgb="00E1F0FB"/>
      <rgbColor rgb="00DBE2EF"/>
      <rgbColor rgb="00FFEFE1"/>
      <rgbColor rgb="00003399"/>
      <rgbColor rgb="007BBBB2"/>
      <rgbColor rgb="00FECB00"/>
      <rgbColor rgb="00009BBB"/>
      <rgbColor rgb="00E98300"/>
      <rgbColor rgb="00983222"/>
      <rgbColor rgb="000098DB"/>
      <rgbColor rgb="00175E54"/>
      <rgbColor rgb="00773141"/>
      <rgbColor rgb="0000549F"/>
      <rgbColor rgb="00A5757B"/>
      <rgbColor rgb="00B5DED9"/>
      <rgbColor rgb="00FCBE87"/>
      <rgbColor rgb="008AC2E9"/>
      <rgbColor rgb="00E7D9D9"/>
      <rgbColor rgb="00FFE894"/>
      <rgbColor rgb="00779BC7"/>
      <rgbColor rgb="00B5DED9"/>
      <rgbColor rgb="005F8EAA"/>
      <rgbColor rgb="00EFF8F5"/>
      <rgbColor rgb="00FFE06A"/>
      <rgbColor rgb="00A5757B"/>
      <rgbColor rgb="008490C8"/>
      <rgbColor rgb="00939598"/>
      <rgbColor rgb="00FFFAE7"/>
      <rgbColor rgb="00F9A65F"/>
      <rgbColor rgb="00D4DEE6"/>
      <rgbColor rgb="00C9836A"/>
      <rgbColor rgb="00E1F1F3"/>
      <rgbColor rgb="00F1DFD6"/>
      <rgbColor rgb="00AFB6DC"/>
      <rgbColor rgb="00DCE3E0"/>
      <rgbColor rgb="00E98300"/>
      <rgbColor rgb="008AC2E9"/>
      <rgbColor rgb="00003399"/>
      <rgbColor rgb="00636466"/>
      <rgbColor rgb="001E1E1E"/>
      <rgbColor rgb="0000549F"/>
      <rgbColor rgb="00FFE894"/>
      <rgbColor rgb="000098DB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419475" cy="581025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absoluteAnchor>
  <xdr:absoluteAnchor>
    <xdr:pos x="13887450" y="66675"/>
    <xdr:ext cx="3495675" cy="542925"/>
    <xdr:grpSp>
      <xdr:nvGrpSpPr>
        <xdr:cNvPr id="3" name="Group 2"/>
        <xdr:cNvGrpSpPr>
          <a:grpSpLocks/>
        </xdr:cNvGrpSpPr>
      </xdr:nvGrpSpPr>
      <xdr:grpSpPr bwMode="auto">
        <a:xfrm>
          <a:off x="13887450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</xdr:col>
      <xdr:colOff>1924050</xdr:colOff>
      <xdr:row>4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3867150</xdr:colOff>
      <xdr:row>0</xdr:row>
      <xdr:rowOff>66675</xdr:rowOff>
    </xdr:from>
    <xdr:to>
      <xdr:col>9</xdr:col>
      <xdr:colOff>3000375</xdr:colOff>
      <xdr:row>4</xdr:row>
      <xdr:rowOff>38100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3896975" y="66675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1704975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8</xdr:col>
      <xdr:colOff>200025</xdr:colOff>
      <xdr:row>0</xdr:row>
      <xdr:rowOff>76200</xdr:rowOff>
    </xdr:from>
    <xdr:to>
      <xdr:col>12</xdr:col>
      <xdr:colOff>552450</xdr:colOff>
      <xdr:row>4</xdr:row>
      <xdr:rowOff>47625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17240250" y="762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76200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1323975</xdr:colOff>
      <xdr:row>0</xdr:row>
      <xdr:rowOff>114300</xdr:rowOff>
    </xdr:from>
    <xdr:to>
      <xdr:col>9</xdr:col>
      <xdr:colOff>276225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7</xdr:col>
      <xdr:colOff>152400</xdr:colOff>
      <xdr:row>0</xdr:row>
      <xdr:rowOff>114300</xdr:rowOff>
    </xdr:from>
    <xdr:to>
      <xdr:col>9</xdr:col>
      <xdr:colOff>866775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6</xdr:col>
      <xdr:colOff>647700</xdr:colOff>
      <xdr:row>0</xdr:row>
      <xdr:rowOff>114300</xdr:rowOff>
    </xdr:from>
    <xdr:to>
      <xdr:col>9</xdr:col>
      <xdr:colOff>371475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352425</xdr:colOff>
      <xdr:row>4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4194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absolute">
    <xdr:from>
      <xdr:col>5</xdr:col>
      <xdr:colOff>1323975</xdr:colOff>
      <xdr:row>0</xdr:row>
      <xdr:rowOff>114300</xdr:rowOff>
    </xdr:from>
    <xdr:to>
      <xdr:col>8</xdr:col>
      <xdr:colOff>228600</xdr:colOff>
      <xdr:row>4</xdr:row>
      <xdr:rowOff>85725</xdr:rowOff>
    </xdr:to>
    <xdr:grpSp>
      <xdr:nvGrpSpPr>
        <xdr:cNvPr id="3" name="Group 2"/>
        <xdr:cNvGrpSpPr>
          <a:grpSpLocks/>
        </xdr:cNvGrpSpPr>
      </xdr:nvGrpSpPr>
      <xdr:grpSpPr bwMode="auto">
        <a:xfrm>
          <a:off x="8553450" y="114300"/>
          <a:ext cx="3495675" cy="542925"/>
          <a:chOff x="712" y="7"/>
          <a:chExt cx="367" cy="57"/>
        </a:xfrm>
      </xdr:grpSpPr>
      <xdr:sp macro="" textlink="">
        <xdr:nvSpPr>
          <xdr:cNvPr id="4" name="Text Box 3"/>
          <xdr:cNvSpPr txBox="1">
            <a:spLocks noChangeArrowheads="1"/>
          </xdr:cNvSpPr>
        </xdr:nvSpPr>
        <xdr:spPr bwMode="auto">
          <a:xfrm>
            <a:off x="712" y="7"/>
            <a:ext cx="366" cy="3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6D6F71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r" rtl="0">
              <a:defRPr sz="1000"/>
            </a:pP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30 Churchill Place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Canary Wharf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London E14 5EU </a:t>
            </a:r>
            <a:r>
              <a:rPr lang="en-GB" sz="600" b="0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●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United Kingdom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Telephone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6000  </a:t>
            </a: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Facsimile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+44 (0)20 3660 5555</a:t>
            </a:r>
          </a:p>
          <a:p>
            <a:pPr algn="r" rtl="0">
              <a:defRPr sz="1000"/>
            </a:pPr>
            <a:r>
              <a:rPr lang="en-GB" sz="550" b="1" i="0" u="none" strike="noStrike" baseline="0">
                <a:solidFill>
                  <a:srgbClr val="003399"/>
                </a:solidFill>
                <a:latin typeface="Verdana"/>
                <a:ea typeface="Verdana"/>
                <a:cs typeface="Verdana"/>
              </a:rPr>
              <a:t>Send a question via our website </a:t>
            </a:r>
            <a:r>
              <a:rPr lang="en-GB" sz="6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www.ema.europa.eu/contact</a:t>
            </a:r>
          </a:p>
        </xdr:txBody>
      </xdr:sp>
      <xdr:sp macro="" textlink="" fLocksText="0">
        <xdr:nvSpPr>
          <xdr:cNvPr id="5" name="Text Box 4"/>
          <xdr:cNvSpPr txBox="1">
            <a:spLocks noChangeArrowheads="1"/>
          </xdr:cNvSpPr>
        </xdr:nvSpPr>
        <xdr:spPr bwMode="auto">
          <a:xfrm>
            <a:off x="917" y="54"/>
            <a:ext cx="126" cy="1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18288" rIns="27432" bIns="0" anchor="t" upright="1"/>
          <a:lstStyle/>
          <a:p>
            <a:pPr algn="r" rtl="0">
              <a:defRPr sz="1000"/>
            </a:pPr>
            <a:r>
              <a:rPr lang="en-GB" sz="500" b="0" i="0" u="none" strike="noStrike" baseline="0">
                <a:solidFill>
                  <a:srgbClr val="1E1E1E"/>
                </a:solidFill>
                <a:latin typeface="Verdana"/>
                <a:ea typeface="Verdana"/>
                <a:cs typeface="Verdana"/>
              </a:rPr>
              <a:t>An agency of the European Union </a:t>
            </a:r>
            <a:r>
              <a:rPr lang="en-GB" sz="5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 </a:t>
            </a:r>
          </a:p>
        </xdr:txBody>
      </xdr:sp>
      <xdr:pic>
        <xdr:nvPicPr>
          <xdr:cNvPr id="6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047" y="43"/>
            <a:ext cx="32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11"/>
  <sheetViews>
    <sheetView tabSelected="1" zoomScaleNormal="100" workbookViewId="0">
      <pane xSplit="2" ySplit="15" topLeftCell="C52" activePane="bottomRight" state="frozen"/>
      <selection pane="topRight" activeCell="C1" sqref="C1"/>
      <selection pane="bottomLeft" activeCell="A15" sqref="A15"/>
      <selection pane="bottomRight" activeCell="A10" sqref="A10"/>
    </sheetView>
  </sheetViews>
  <sheetFormatPr defaultRowHeight="11.25" x14ac:dyDescent="0.15"/>
  <cols>
    <col min="1" max="1" width="59.75" style="1" customWidth="1"/>
    <col min="2" max="2" width="34.625" style="1" hidden="1" customWidth="1"/>
    <col min="3" max="5" width="13.875" style="1" customWidth="1"/>
    <col min="6" max="8" width="13.875" style="4" customWidth="1"/>
    <col min="9" max="10" width="56.875" style="1" customWidth="1"/>
    <col min="11" max="14" width="21" style="1" customWidth="1"/>
    <col min="15" max="15" width="26.125" style="1" customWidth="1"/>
    <col min="16" max="17" width="11.625" style="1" customWidth="1"/>
    <col min="18" max="16384" width="9" style="1"/>
  </cols>
  <sheetData>
    <row r="6" spans="1:18" ht="11.25" customHeight="1" x14ac:dyDescent="0.15"/>
    <row r="7" spans="1:18" x14ac:dyDescent="0.15">
      <c r="A7" s="8" t="s">
        <v>804</v>
      </c>
    </row>
    <row r="8" spans="1:18" x14ac:dyDescent="0.15">
      <c r="A8" s="8" t="s">
        <v>20</v>
      </c>
    </row>
    <row r="10" spans="1:18" ht="18" x14ac:dyDescent="0.15">
      <c r="A10" s="29" t="s">
        <v>94</v>
      </c>
    </row>
    <row r="12" spans="1:18" x14ac:dyDescent="0.15">
      <c r="A12" s="3"/>
    </row>
    <row r="14" spans="1:18" x14ac:dyDescent="0.15">
      <c r="A14" s="2"/>
      <c r="B14" s="2"/>
      <c r="C14" s="2"/>
      <c r="D14" s="2"/>
      <c r="E14" s="2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s="30" customFormat="1" ht="51" x14ac:dyDescent="0.15">
      <c r="A15" s="21" t="s">
        <v>0</v>
      </c>
      <c r="B15" s="21" t="s">
        <v>1</v>
      </c>
      <c r="C15" s="21" t="s">
        <v>2</v>
      </c>
      <c r="D15" s="21" t="s">
        <v>3</v>
      </c>
      <c r="E15" s="21" t="s">
        <v>4</v>
      </c>
      <c r="F15" s="22" t="s">
        <v>5</v>
      </c>
      <c r="G15" s="22" t="s">
        <v>6</v>
      </c>
      <c r="H15" s="22" t="s">
        <v>7</v>
      </c>
      <c r="I15" s="21" t="s">
        <v>13</v>
      </c>
      <c r="J15" s="21" t="s">
        <v>8</v>
      </c>
      <c r="K15" s="21" t="s">
        <v>9</v>
      </c>
      <c r="L15" s="21" t="s">
        <v>624</v>
      </c>
      <c r="M15" s="21" t="s">
        <v>15</v>
      </c>
      <c r="N15" s="21" t="s">
        <v>14</v>
      </c>
      <c r="O15" s="21" t="s">
        <v>10</v>
      </c>
      <c r="P15" s="21" t="s">
        <v>11</v>
      </c>
      <c r="Q15" s="21" t="s">
        <v>12</v>
      </c>
    </row>
    <row r="16" spans="1:18" x14ac:dyDescent="0.15">
      <c r="A16" s="2" t="s">
        <v>100</v>
      </c>
      <c r="B16" s="2" t="s">
        <v>101</v>
      </c>
      <c r="C16" s="6" t="s">
        <v>102</v>
      </c>
      <c r="D16" s="6" t="s">
        <v>103</v>
      </c>
      <c r="E16" s="6" t="s">
        <v>104</v>
      </c>
      <c r="F16" s="14"/>
      <c r="G16" s="14"/>
      <c r="H16" s="5" t="s">
        <v>40</v>
      </c>
      <c r="I16" s="2" t="s">
        <v>24</v>
      </c>
      <c r="J16" s="2" t="s">
        <v>41</v>
      </c>
      <c r="K16" s="2" t="s">
        <v>36</v>
      </c>
      <c r="L16" s="3" t="s">
        <v>105</v>
      </c>
      <c r="M16" s="3" t="s">
        <v>37</v>
      </c>
      <c r="N16" s="2" t="s">
        <v>36</v>
      </c>
      <c r="O16" s="2" t="s">
        <v>75</v>
      </c>
      <c r="P16" s="2">
        <v>203</v>
      </c>
      <c r="Q16" s="2">
        <v>393</v>
      </c>
    </row>
    <row r="17" spans="1:17" x14ac:dyDescent="0.15">
      <c r="A17" s="2" t="s">
        <v>106</v>
      </c>
      <c r="B17" s="2" t="s">
        <v>107</v>
      </c>
      <c r="C17" s="6" t="s">
        <v>108</v>
      </c>
      <c r="D17" s="6" t="s">
        <v>109</v>
      </c>
      <c r="E17" s="6" t="s">
        <v>110</v>
      </c>
      <c r="F17" s="14"/>
      <c r="G17" s="14"/>
      <c r="H17" s="5" t="s">
        <v>111</v>
      </c>
      <c r="I17" s="2" t="s">
        <v>25</v>
      </c>
      <c r="J17" s="2" t="s">
        <v>112</v>
      </c>
      <c r="K17" s="2" t="s">
        <v>36</v>
      </c>
      <c r="L17" s="3" t="s">
        <v>105</v>
      </c>
      <c r="M17" s="3" t="s">
        <v>36</v>
      </c>
      <c r="N17" s="2" t="s">
        <v>36</v>
      </c>
      <c r="O17" s="2" t="s">
        <v>113</v>
      </c>
      <c r="P17" s="2">
        <v>210</v>
      </c>
      <c r="Q17" s="2">
        <v>147</v>
      </c>
    </row>
    <row r="18" spans="1:17" x14ac:dyDescent="0.15">
      <c r="A18" s="2" t="s">
        <v>114</v>
      </c>
      <c r="B18" s="2" t="s">
        <v>115</v>
      </c>
      <c r="C18" s="6" t="s">
        <v>116</v>
      </c>
      <c r="D18" s="6" t="s">
        <v>109</v>
      </c>
      <c r="E18" s="6" t="s">
        <v>117</v>
      </c>
      <c r="F18" s="14"/>
      <c r="G18" s="14"/>
      <c r="H18" s="5" t="s">
        <v>82</v>
      </c>
      <c r="I18" s="2" t="s">
        <v>24</v>
      </c>
      <c r="J18" s="2" t="s">
        <v>118</v>
      </c>
      <c r="K18" s="2" t="s">
        <v>36</v>
      </c>
      <c r="L18" s="3" t="s">
        <v>105</v>
      </c>
      <c r="M18" s="3" t="s">
        <v>37</v>
      </c>
      <c r="N18" s="2" t="s">
        <v>37</v>
      </c>
      <c r="O18" s="2" t="s">
        <v>119</v>
      </c>
      <c r="P18" s="2">
        <v>210</v>
      </c>
      <c r="Q18" s="2">
        <v>421</v>
      </c>
    </row>
    <row r="19" spans="1:17" x14ac:dyDescent="0.15">
      <c r="A19" s="2" t="s">
        <v>120</v>
      </c>
      <c r="B19" s="2" t="s">
        <v>121</v>
      </c>
      <c r="C19" s="6" t="s">
        <v>122</v>
      </c>
      <c r="D19" s="6" t="s">
        <v>123</v>
      </c>
      <c r="E19" s="6" t="s">
        <v>124</v>
      </c>
      <c r="F19" s="14" t="s">
        <v>125</v>
      </c>
      <c r="G19" s="14" t="s">
        <v>126</v>
      </c>
      <c r="H19" s="5" t="s">
        <v>127</v>
      </c>
      <c r="I19" s="2" t="s">
        <v>26</v>
      </c>
      <c r="J19" s="2" t="s">
        <v>128</v>
      </c>
      <c r="K19" s="2" t="s">
        <v>36</v>
      </c>
      <c r="L19" s="3" t="s">
        <v>105</v>
      </c>
      <c r="M19" s="3" t="s">
        <v>36</v>
      </c>
      <c r="N19" s="2" t="s">
        <v>36</v>
      </c>
      <c r="O19" s="2" t="s">
        <v>76</v>
      </c>
      <c r="P19" s="2">
        <v>203</v>
      </c>
      <c r="Q19" s="2">
        <v>190</v>
      </c>
    </row>
    <row r="20" spans="1:17" x14ac:dyDescent="0.15">
      <c r="A20" s="2" t="s">
        <v>129</v>
      </c>
      <c r="B20" s="2" t="s">
        <v>130</v>
      </c>
      <c r="C20" s="6" t="s">
        <v>108</v>
      </c>
      <c r="D20" s="6" t="s">
        <v>109</v>
      </c>
      <c r="E20" s="6" t="s">
        <v>131</v>
      </c>
      <c r="F20" s="14"/>
      <c r="G20" s="14"/>
      <c r="H20" s="5" t="s">
        <v>132</v>
      </c>
      <c r="I20" s="2" t="s">
        <v>21</v>
      </c>
      <c r="J20" s="2" t="s">
        <v>133</v>
      </c>
      <c r="K20" s="2" t="s">
        <v>36</v>
      </c>
      <c r="L20" s="3" t="s">
        <v>105</v>
      </c>
      <c r="M20" s="3" t="s">
        <v>36</v>
      </c>
      <c r="N20" s="2" t="s">
        <v>36</v>
      </c>
      <c r="O20" s="2" t="s">
        <v>22</v>
      </c>
      <c r="P20" s="2">
        <v>210</v>
      </c>
      <c r="Q20" s="2">
        <v>147</v>
      </c>
    </row>
    <row r="21" spans="1:17" x14ac:dyDescent="0.15">
      <c r="A21" s="2" t="s">
        <v>134</v>
      </c>
      <c r="B21" s="2" t="s">
        <v>135</v>
      </c>
      <c r="C21" s="6" t="s">
        <v>122</v>
      </c>
      <c r="D21" s="6" t="s">
        <v>136</v>
      </c>
      <c r="E21" s="6" t="s">
        <v>137</v>
      </c>
      <c r="F21" s="14" t="s">
        <v>138</v>
      </c>
      <c r="G21" s="14" t="s">
        <v>139</v>
      </c>
      <c r="H21" s="5" t="s">
        <v>140</v>
      </c>
      <c r="I21" s="2" t="s">
        <v>24</v>
      </c>
      <c r="J21" s="2" t="s">
        <v>141</v>
      </c>
      <c r="K21" s="2" t="s">
        <v>36</v>
      </c>
      <c r="L21" s="3" t="s">
        <v>105</v>
      </c>
      <c r="M21" s="3" t="s">
        <v>37</v>
      </c>
      <c r="N21" s="2" t="s">
        <v>36</v>
      </c>
      <c r="O21" s="2" t="s">
        <v>142</v>
      </c>
      <c r="P21" s="2">
        <v>210</v>
      </c>
      <c r="Q21" s="2">
        <v>239</v>
      </c>
    </row>
    <row r="22" spans="1:17" x14ac:dyDescent="0.15">
      <c r="A22" s="2" t="s">
        <v>143</v>
      </c>
      <c r="B22" s="2" t="s">
        <v>144</v>
      </c>
      <c r="C22" s="6" t="s">
        <v>145</v>
      </c>
      <c r="D22" s="6" t="s">
        <v>146</v>
      </c>
      <c r="E22" s="6" t="s">
        <v>147</v>
      </c>
      <c r="F22" s="14" t="s">
        <v>148</v>
      </c>
      <c r="G22" s="14" t="s">
        <v>149</v>
      </c>
      <c r="H22" s="5" t="s">
        <v>49</v>
      </c>
      <c r="I22" s="2" t="s">
        <v>24</v>
      </c>
      <c r="J22" s="2" t="s">
        <v>150</v>
      </c>
      <c r="K22" s="2" t="s">
        <v>36</v>
      </c>
      <c r="L22" s="3" t="s">
        <v>151</v>
      </c>
      <c r="M22" s="3" t="s">
        <v>37</v>
      </c>
      <c r="N22" s="2" t="s">
        <v>37</v>
      </c>
      <c r="O22" s="2" t="s">
        <v>152</v>
      </c>
      <c r="P22" s="2">
        <v>203</v>
      </c>
      <c r="Q22" s="2">
        <v>64</v>
      </c>
    </row>
    <row r="23" spans="1:17" x14ac:dyDescent="0.15">
      <c r="A23" s="2" t="s">
        <v>153</v>
      </c>
      <c r="B23" s="2" t="s">
        <v>154</v>
      </c>
      <c r="C23" s="6" t="s">
        <v>155</v>
      </c>
      <c r="D23" s="6" t="s">
        <v>156</v>
      </c>
      <c r="E23" s="6" t="s">
        <v>157</v>
      </c>
      <c r="F23" s="14" t="s">
        <v>158</v>
      </c>
      <c r="G23" s="14" t="s">
        <v>159</v>
      </c>
      <c r="H23" s="5" t="s">
        <v>49</v>
      </c>
      <c r="I23" s="2" t="s">
        <v>24</v>
      </c>
      <c r="J23" s="2" t="s">
        <v>160</v>
      </c>
      <c r="K23" s="2" t="s">
        <v>36</v>
      </c>
      <c r="L23" s="3" t="s">
        <v>105</v>
      </c>
      <c r="M23" s="2" t="s">
        <v>37</v>
      </c>
      <c r="N23" s="2" t="s">
        <v>37</v>
      </c>
      <c r="O23" s="2" t="s">
        <v>62</v>
      </c>
      <c r="P23" s="2">
        <v>210</v>
      </c>
      <c r="Q23" s="2">
        <v>128</v>
      </c>
    </row>
    <row r="24" spans="1:17" x14ac:dyDescent="0.15">
      <c r="A24" s="2" t="s">
        <v>161</v>
      </c>
      <c r="B24" s="2" t="s">
        <v>83</v>
      </c>
      <c r="C24" s="6" t="s">
        <v>162</v>
      </c>
      <c r="D24" s="6" t="s">
        <v>163</v>
      </c>
      <c r="E24" s="6" t="s">
        <v>164</v>
      </c>
      <c r="F24" s="14" t="s">
        <v>165</v>
      </c>
      <c r="G24" s="14" t="s">
        <v>166</v>
      </c>
      <c r="H24" s="5" t="s">
        <v>84</v>
      </c>
      <c r="I24" s="2" t="s">
        <v>26</v>
      </c>
      <c r="J24" s="2" t="s">
        <v>167</v>
      </c>
      <c r="K24" s="2" t="s">
        <v>36</v>
      </c>
      <c r="L24" s="3" t="s">
        <v>105</v>
      </c>
      <c r="M24" s="3" t="s">
        <v>36</v>
      </c>
      <c r="N24" s="2" t="s">
        <v>36</v>
      </c>
      <c r="O24" s="2" t="s">
        <v>86</v>
      </c>
      <c r="P24" s="2">
        <v>60</v>
      </c>
      <c r="Q24" s="2">
        <v>0</v>
      </c>
    </row>
    <row r="25" spans="1:17" x14ac:dyDescent="0.15">
      <c r="A25" s="2" t="s">
        <v>168</v>
      </c>
      <c r="B25" s="2" t="s">
        <v>169</v>
      </c>
      <c r="C25" s="6" t="s">
        <v>170</v>
      </c>
      <c r="D25" s="6" t="s">
        <v>156</v>
      </c>
      <c r="E25" s="6" t="s">
        <v>171</v>
      </c>
      <c r="F25" s="14" t="s">
        <v>172</v>
      </c>
      <c r="G25" s="14" t="s">
        <v>139</v>
      </c>
      <c r="H25" s="5" t="s">
        <v>173</v>
      </c>
      <c r="I25" s="2" t="s">
        <v>24</v>
      </c>
      <c r="J25" s="2" t="s">
        <v>174</v>
      </c>
      <c r="K25" s="2" t="s">
        <v>37</v>
      </c>
      <c r="L25" s="3" t="s">
        <v>175</v>
      </c>
      <c r="M25" s="3" t="s">
        <v>37</v>
      </c>
      <c r="N25" s="2" t="s">
        <v>37</v>
      </c>
      <c r="O25" s="2" t="s">
        <v>176</v>
      </c>
      <c r="P25" s="2">
        <v>150</v>
      </c>
      <c r="Q25" s="2">
        <v>69</v>
      </c>
    </row>
    <row r="26" spans="1:17" x14ac:dyDescent="0.15">
      <c r="A26" s="2" t="s">
        <v>177</v>
      </c>
      <c r="B26" s="3" t="s">
        <v>178</v>
      </c>
      <c r="C26" s="6" t="s">
        <v>179</v>
      </c>
      <c r="D26" s="6" t="s">
        <v>109</v>
      </c>
      <c r="E26" s="6" t="s">
        <v>180</v>
      </c>
      <c r="F26" s="14"/>
      <c r="G26" s="14"/>
      <c r="H26" s="5" t="s">
        <v>181</v>
      </c>
      <c r="I26" s="2" t="s">
        <v>24</v>
      </c>
      <c r="J26" s="2" t="s">
        <v>182</v>
      </c>
      <c r="K26" s="2" t="s">
        <v>36</v>
      </c>
      <c r="L26" s="3" t="s">
        <v>151</v>
      </c>
      <c r="M26" s="3" t="s">
        <v>37</v>
      </c>
      <c r="N26" s="2" t="s">
        <v>37</v>
      </c>
      <c r="O26" s="2" t="s">
        <v>183</v>
      </c>
      <c r="P26" s="2">
        <v>210</v>
      </c>
      <c r="Q26" s="2">
        <v>147</v>
      </c>
    </row>
    <row r="27" spans="1:17" x14ac:dyDescent="0.15">
      <c r="A27" s="2" t="s">
        <v>184</v>
      </c>
      <c r="B27" s="2" t="s">
        <v>185</v>
      </c>
      <c r="C27" s="6" t="s">
        <v>122</v>
      </c>
      <c r="D27" s="6" t="s">
        <v>156</v>
      </c>
      <c r="E27" s="6" t="s">
        <v>186</v>
      </c>
      <c r="F27" s="14"/>
      <c r="G27" s="14"/>
      <c r="H27" s="5" t="s">
        <v>187</v>
      </c>
      <c r="I27" s="2" t="s">
        <v>25</v>
      </c>
      <c r="J27" s="2" t="s">
        <v>188</v>
      </c>
      <c r="K27" s="2" t="s">
        <v>36</v>
      </c>
      <c r="L27" s="3" t="s">
        <v>105</v>
      </c>
      <c r="M27" s="3" t="s">
        <v>36</v>
      </c>
      <c r="N27" s="2" t="s">
        <v>37</v>
      </c>
      <c r="O27" s="2" t="s">
        <v>189</v>
      </c>
      <c r="P27" s="2">
        <v>210</v>
      </c>
      <c r="Q27" s="2">
        <v>268</v>
      </c>
    </row>
    <row r="28" spans="1:17" x14ac:dyDescent="0.15">
      <c r="A28" s="2" t="s">
        <v>190</v>
      </c>
      <c r="B28" s="2" t="s">
        <v>121</v>
      </c>
      <c r="C28" s="6" t="s">
        <v>191</v>
      </c>
      <c r="D28" s="6" t="s">
        <v>192</v>
      </c>
      <c r="E28" s="6" t="s">
        <v>193</v>
      </c>
      <c r="F28" s="14" t="s">
        <v>194</v>
      </c>
      <c r="G28" s="14" t="s">
        <v>195</v>
      </c>
      <c r="H28" s="5" t="s">
        <v>127</v>
      </c>
      <c r="I28" s="2" t="s">
        <v>26</v>
      </c>
      <c r="J28" s="2" t="s">
        <v>196</v>
      </c>
      <c r="K28" s="2" t="s">
        <v>36</v>
      </c>
      <c r="L28" s="3" t="s">
        <v>105</v>
      </c>
      <c r="M28" s="2" t="s">
        <v>36</v>
      </c>
      <c r="N28" s="2" t="s">
        <v>36</v>
      </c>
      <c r="O28" s="2" t="s">
        <v>59</v>
      </c>
      <c r="P28" s="2">
        <v>210</v>
      </c>
      <c r="Q28" s="2">
        <v>85</v>
      </c>
    </row>
    <row r="29" spans="1:17" x14ac:dyDescent="0.15">
      <c r="A29" s="2" t="s">
        <v>197</v>
      </c>
      <c r="B29" s="2" t="s">
        <v>198</v>
      </c>
      <c r="C29" s="6" t="s">
        <v>199</v>
      </c>
      <c r="D29" s="6" t="s">
        <v>123</v>
      </c>
      <c r="E29" s="6" t="s">
        <v>124</v>
      </c>
      <c r="F29" s="14" t="s">
        <v>125</v>
      </c>
      <c r="G29" s="14" t="s">
        <v>126</v>
      </c>
      <c r="H29" s="5" t="s">
        <v>200</v>
      </c>
      <c r="I29" s="2" t="s">
        <v>21</v>
      </c>
      <c r="J29" s="2" t="s">
        <v>201</v>
      </c>
      <c r="K29" s="2" t="s">
        <v>36</v>
      </c>
      <c r="L29" s="3" t="s">
        <v>105</v>
      </c>
      <c r="M29" s="2" t="s">
        <v>36</v>
      </c>
      <c r="N29" s="2" t="s">
        <v>36</v>
      </c>
      <c r="O29" s="2" t="s">
        <v>29</v>
      </c>
      <c r="P29" s="2">
        <v>210</v>
      </c>
      <c r="Q29" s="2">
        <v>127</v>
      </c>
    </row>
    <row r="30" spans="1:17" x14ac:dyDescent="0.15">
      <c r="A30" s="2" t="s">
        <v>202</v>
      </c>
      <c r="B30" s="2" t="s">
        <v>46</v>
      </c>
      <c r="C30" s="6" t="s">
        <v>203</v>
      </c>
      <c r="D30" s="6" t="s">
        <v>103</v>
      </c>
      <c r="E30" s="6" t="s">
        <v>204</v>
      </c>
      <c r="F30" s="14"/>
      <c r="G30" s="14"/>
      <c r="H30" s="5" t="s">
        <v>47</v>
      </c>
      <c r="I30" s="2" t="s">
        <v>21</v>
      </c>
      <c r="J30" s="2" t="s">
        <v>53</v>
      </c>
      <c r="K30" s="2" t="s">
        <v>36</v>
      </c>
      <c r="L30" s="3" t="s">
        <v>105</v>
      </c>
      <c r="M30" s="2" t="s">
        <v>36</v>
      </c>
      <c r="N30" s="2" t="s">
        <v>36</v>
      </c>
      <c r="O30" s="2" t="s">
        <v>54</v>
      </c>
      <c r="P30" s="2">
        <v>210</v>
      </c>
      <c r="Q30" s="2">
        <v>141</v>
      </c>
    </row>
    <row r="31" spans="1:17" x14ac:dyDescent="0.15">
      <c r="A31" s="2" t="s">
        <v>205</v>
      </c>
      <c r="B31" s="2" t="s">
        <v>46</v>
      </c>
      <c r="C31" s="6" t="s">
        <v>164</v>
      </c>
      <c r="D31" s="6" t="s">
        <v>103</v>
      </c>
      <c r="E31" s="6" t="s">
        <v>206</v>
      </c>
      <c r="F31" s="14"/>
      <c r="G31" s="14"/>
      <c r="H31" s="5" t="s">
        <v>47</v>
      </c>
      <c r="I31" s="2" t="s">
        <v>21</v>
      </c>
      <c r="J31" s="2" t="s">
        <v>53</v>
      </c>
      <c r="K31" s="2" t="s">
        <v>36</v>
      </c>
      <c r="L31" s="3" t="s">
        <v>105</v>
      </c>
      <c r="M31" s="3" t="s">
        <v>36</v>
      </c>
      <c r="N31" s="2" t="s">
        <v>36</v>
      </c>
      <c r="O31" s="2" t="s">
        <v>54</v>
      </c>
      <c r="P31" s="2">
        <v>93</v>
      </c>
      <c r="Q31" s="2">
        <v>26</v>
      </c>
    </row>
    <row r="32" spans="1:17" x14ac:dyDescent="0.15">
      <c r="A32" s="2" t="s">
        <v>207</v>
      </c>
      <c r="B32" s="2" t="s">
        <v>208</v>
      </c>
      <c r="C32" s="6" t="s">
        <v>209</v>
      </c>
      <c r="D32" s="6" t="s">
        <v>146</v>
      </c>
      <c r="E32" s="6" t="s">
        <v>210</v>
      </c>
      <c r="F32" s="14" t="s">
        <v>211</v>
      </c>
      <c r="G32" s="14" t="s">
        <v>149</v>
      </c>
      <c r="H32" s="5" t="s">
        <v>212</v>
      </c>
      <c r="I32" s="2" t="s">
        <v>24</v>
      </c>
      <c r="J32" s="2" t="s">
        <v>213</v>
      </c>
      <c r="K32" s="2" t="s">
        <v>36</v>
      </c>
      <c r="L32" s="3" t="s">
        <v>105</v>
      </c>
      <c r="M32" s="2" t="s">
        <v>37</v>
      </c>
      <c r="N32" s="2" t="s">
        <v>36</v>
      </c>
      <c r="O32" s="2" t="s">
        <v>79</v>
      </c>
      <c r="P32" s="2">
        <v>180</v>
      </c>
      <c r="Q32" s="2">
        <v>59</v>
      </c>
    </row>
    <row r="33" spans="1:17" x14ac:dyDescent="0.15">
      <c r="A33" s="2" t="s">
        <v>214</v>
      </c>
      <c r="B33" s="2" t="s">
        <v>215</v>
      </c>
      <c r="C33" s="6" t="s">
        <v>163</v>
      </c>
      <c r="D33" s="6" t="s">
        <v>109</v>
      </c>
      <c r="E33" s="6" t="s">
        <v>216</v>
      </c>
      <c r="F33" s="14"/>
      <c r="G33" s="14"/>
      <c r="H33" s="5" t="s">
        <v>217</v>
      </c>
      <c r="I33" s="2" t="s">
        <v>21</v>
      </c>
      <c r="J33" s="2" t="s">
        <v>53</v>
      </c>
      <c r="K33" s="2" t="s">
        <v>36</v>
      </c>
      <c r="L33" s="3" t="s">
        <v>105</v>
      </c>
      <c r="M33" s="3" t="s">
        <v>36</v>
      </c>
      <c r="N33" s="2" t="s">
        <v>36</v>
      </c>
      <c r="O33" s="2" t="s">
        <v>54</v>
      </c>
      <c r="P33" s="2">
        <v>180</v>
      </c>
      <c r="Q33" s="2">
        <v>31</v>
      </c>
    </row>
    <row r="34" spans="1:17" x14ac:dyDescent="0.15">
      <c r="A34" s="2" t="s">
        <v>218</v>
      </c>
      <c r="B34" s="2" t="s">
        <v>215</v>
      </c>
      <c r="C34" s="6" t="s">
        <v>219</v>
      </c>
      <c r="D34" s="6" t="s">
        <v>220</v>
      </c>
      <c r="E34" s="6" t="s">
        <v>186</v>
      </c>
      <c r="F34" s="14" t="s">
        <v>221</v>
      </c>
      <c r="G34" s="14" t="s">
        <v>149</v>
      </c>
      <c r="H34" s="5" t="s">
        <v>217</v>
      </c>
      <c r="I34" s="2" t="s">
        <v>21</v>
      </c>
      <c r="J34" s="2" t="s">
        <v>53</v>
      </c>
      <c r="K34" s="2" t="s">
        <v>36</v>
      </c>
      <c r="L34" s="3" t="s">
        <v>105</v>
      </c>
      <c r="M34" s="2" t="s">
        <v>36</v>
      </c>
      <c r="N34" s="2" t="s">
        <v>36</v>
      </c>
      <c r="O34" s="2" t="s">
        <v>22</v>
      </c>
      <c r="P34" s="2">
        <v>203</v>
      </c>
      <c r="Q34" s="2">
        <v>106</v>
      </c>
    </row>
    <row r="35" spans="1:17" x14ac:dyDescent="0.15">
      <c r="A35" s="2" t="s">
        <v>222</v>
      </c>
      <c r="B35" s="2" t="s">
        <v>215</v>
      </c>
      <c r="C35" s="6" t="s">
        <v>223</v>
      </c>
      <c r="D35" s="6" t="s">
        <v>163</v>
      </c>
      <c r="E35" s="6" t="s">
        <v>165</v>
      </c>
      <c r="F35" s="14" t="s">
        <v>224</v>
      </c>
      <c r="G35" s="14" t="s">
        <v>166</v>
      </c>
      <c r="H35" s="5" t="s">
        <v>217</v>
      </c>
      <c r="I35" s="2" t="s">
        <v>21</v>
      </c>
      <c r="J35" s="2" t="s">
        <v>53</v>
      </c>
      <c r="K35" s="2" t="s">
        <v>36</v>
      </c>
      <c r="L35" s="3" t="s">
        <v>105</v>
      </c>
      <c r="M35" s="2" t="s">
        <v>36</v>
      </c>
      <c r="N35" s="2" t="s">
        <v>36</v>
      </c>
      <c r="O35" s="2" t="s">
        <v>55</v>
      </c>
      <c r="P35" s="2">
        <v>210</v>
      </c>
      <c r="Q35" s="2">
        <v>99</v>
      </c>
    </row>
    <row r="36" spans="1:17" x14ac:dyDescent="0.15">
      <c r="A36" s="2" t="s">
        <v>225</v>
      </c>
      <c r="B36" s="2" t="s">
        <v>226</v>
      </c>
      <c r="C36" s="6" t="s">
        <v>136</v>
      </c>
      <c r="D36" s="6" t="s">
        <v>192</v>
      </c>
      <c r="E36" s="6" t="s">
        <v>227</v>
      </c>
      <c r="F36" s="14" t="s">
        <v>228</v>
      </c>
      <c r="G36" s="14" t="s">
        <v>195</v>
      </c>
      <c r="H36" s="5"/>
      <c r="I36" s="2" t="s">
        <v>27</v>
      </c>
      <c r="J36" s="2" t="s">
        <v>229</v>
      </c>
      <c r="K36" s="2" t="s">
        <v>36</v>
      </c>
      <c r="L36" s="3" t="s">
        <v>105</v>
      </c>
      <c r="M36" s="2" t="s">
        <v>36</v>
      </c>
      <c r="N36" s="2" t="s">
        <v>36</v>
      </c>
      <c r="O36" s="2" t="s">
        <v>230</v>
      </c>
      <c r="P36" s="2">
        <v>112</v>
      </c>
      <c r="Q36" s="2">
        <v>63</v>
      </c>
    </row>
    <row r="37" spans="1:17" x14ac:dyDescent="0.15">
      <c r="A37" s="2" t="s">
        <v>231</v>
      </c>
      <c r="B37" s="2" t="s">
        <v>232</v>
      </c>
      <c r="C37" s="6" t="s">
        <v>199</v>
      </c>
      <c r="D37" s="6" t="s">
        <v>136</v>
      </c>
      <c r="E37" s="6" t="s">
        <v>233</v>
      </c>
      <c r="F37" s="14" t="s">
        <v>234</v>
      </c>
      <c r="G37" s="14" t="s">
        <v>159</v>
      </c>
      <c r="H37" s="5" t="s">
        <v>235</v>
      </c>
      <c r="I37" s="2" t="s">
        <v>35</v>
      </c>
      <c r="J37" s="2" t="s">
        <v>236</v>
      </c>
      <c r="K37" s="2" t="s">
        <v>36</v>
      </c>
      <c r="L37" s="3" t="s">
        <v>105</v>
      </c>
      <c r="M37" s="2" t="s">
        <v>36</v>
      </c>
      <c r="N37" s="2" t="s">
        <v>37</v>
      </c>
      <c r="O37" s="2" t="s">
        <v>237</v>
      </c>
      <c r="P37" s="2">
        <v>203</v>
      </c>
      <c r="Q37" s="2">
        <v>190</v>
      </c>
    </row>
    <row r="38" spans="1:17" x14ac:dyDescent="0.15">
      <c r="A38" s="2" t="s">
        <v>238</v>
      </c>
      <c r="B38" s="2" t="s">
        <v>51</v>
      </c>
      <c r="C38" s="6" t="s">
        <v>239</v>
      </c>
      <c r="D38" s="6" t="s">
        <v>240</v>
      </c>
      <c r="E38" s="6" t="s">
        <v>126</v>
      </c>
      <c r="F38" s="14" t="s">
        <v>241</v>
      </c>
      <c r="G38" s="14" t="s">
        <v>171</v>
      </c>
      <c r="H38" s="5" t="s">
        <v>52</v>
      </c>
      <c r="I38" s="2" t="s">
        <v>21</v>
      </c>
      <c r="J38" s="2" t="s">
        <v>53</v>
      </c>
      <c r="K38" s="2" t="s">
        <v>36</v>
      </c>
      <c r="L38" s="3" t="s">
        <v>105</v>
      </c>
      <c r="M38" s="2" t="s">
        <v>36</v>
      </c>
      <c r="N38" s="2" t="s">
        <v>36</v>
      </c>
      <c r="O38" s="2" t="s">
        <v>54</v>
      </c>
      <c r="P38" s="2">
        <v>60</v>
      </c>
      <c r="Q38" s="2">
        <v>0</v>
      </c>
    </row>
    <row r="39" spans="1:17" x14ac:dyDescent="0.15">
      <c r="A39" s="2" t="s">
        <v>242</v>
      </c>
      <c r="B39" s="2" t="s">
        <v>243</v>
      </c>
      <c r="C39" s="6" t="s">
        <v>244</v>
      </c>
      <c r="D39" s="6" t="s">
        <v>146</v>
      </c>
      <c r="E39" s="6" t="s">
        <v>210</v>
      </c>
      <c r="F39" s="14" t="s">
        <v>211</v>
      </c>
      <c r="G39" s="14" t="s">
        <v>149</v>
      </c>
      <c r="H39" s="5" t="s">
        <v>245</v>
      </c>
      <c r="I39" s="2" t="s">
        <v>21</v>
      </c>
      <c r="J39" s="2" t="s">
        <v>246</v>
      </c>
      <c r="K39" s="2" t="s">
        <v>36</v>
      </c>
      <c r="L39" s="3" t="s">
        <v>105</v>
      </c>
      <c r="M39" s="3" t="s">
        <v>36</v>
      </c>
      <c r="N39" s="2" t="s">
        <v>36</v>
      </c>
      <c r="O39" s="2" t="s">
        <v>247</v>
      </c>
      <c r="P39" s="2">
        <v>203</v>
      </c>
      <c r="Q39" s="2">
        <v>134</v>
      </c>
    </row>
    <row r="40" spans="1:17" x14ac:dyDescent="0.15">
      <c r="A40" s="2" t="s">
        <v>248</v>
      </c>
      <c r="B40" s="2" t="s">
        <v>243</v>
      </c>
      <c r="C40" s="6" t="s">
        <v>249</v>
      </c>
      <c r="D40" s="6" t="s">
        <v>146</v>
      </c>
      <c r="E40" s="6" t="s">
        <v>147</v>
      </c>
      <c r="F40" s="14" t="s">
        <v>148</v>
      </c>
      <c r="G40" s="14" t="s">
        <v>149</v>
      </c>
      <c r="H40" s="5" t="s">
        <v>245</v>
      </c>
      <c r="I40" s="2" t="s">
        <v>21</v>
      </c>
      <c r="J40" s="2" t="s">
        <v>246</v>
      </c>
      <c r="K40" s="2" t="s">
        <v>36</v>
      </c>
      <c r="L40" s="3" t="s">
        <v>105</v>
      </c>
      <c r="M40" s="2" t="s">
        <v>36</v>
      </c>
      <c r="N40" s="2" t="s">
        <v>36</v>
      </c>
      <c r="O40" s="2" t="s">
        <v>22</v>
      </c>
      <c r="P40" s="2">
        <v>210</v>
      </c>
      <c r="Q40" s="2">
        <v>127</v>
      </c>
    </row>
    <row r="41" spans="1:17" x14ac:dyDescent="0.15">
      <c r="A41" s="2" t="s">
        <v>250</v>
      </c>
      <c r="B41" s="2" t="s">
        <v>68</v>
      </c>
      <c r="C41" s="6" t="s">
        <v>251</v>
      </c>
      <c r="D41" s="6" t="s">
        <v>156</v>
      </c>
      <c r="E41" s="6" t="s">
        <v>252</v>
      </c>
      <c r="F41" s="14" t="s">
        <v>253</v>
      </c>
      <c r="G41" s="14" t="s">
        <v>159</v>
      </c>
      <c r="H41" s="5" t="s">
        <v>69</v>
      </c>
      <c r="I41" s="2" t="s">
        <v>26</v>
      </c>
      <c r="J41" s="2" t="s">
        <v>254</v>
      </c>
      <c r="K41" s="2" t="s">
        <v>36</v>
      </c>
      <c r="L41" s="3" t="s">
        <v>105</v>
      </c>
      <c r="M41" s="2" t="s">
        <v>36</v>
      </c>
      <c r="N41" s="2" t="s">
        <v>36</v>
      </c>
      <c r="O41" s="2" t="s">
        <v>255</v>
      </c>
      <c r="P41" s="2">
        <v>210</v>
      </c>
      <c r="Q41" s="2">
        <v>295</v>
      </c>
    </row>
    <row r="42" spans="1:17" x14ac:dyDescent="0.15">
      <c r="A42" s="2" t="s">
        <v>256</v>
      </c>
      <c r="B42" s="2" t="s">
        <v>257</v>
      </c>
      <c r="C42" s="6" t="s">
        <v>108</v>
      </c>
      <c r="D42" s="6" t="s">
        <v>103</v>
      </c>
      <c r="E42" s="6" t="s">
        <v>104</v>
      </c>
      <c r="F42" s="14"/>
      <c r="G42" s="14"/>
      <c r="H42" s="5" t="s">
        <v>258</v>
      </c>
      <c r="I42" s="2" t="s">
        <v>24</v>
      </c>
      <c r="J42" s="2" t="s">
        <v>259</v>
      </c>
      <c r="K42" s="2" t="s">
        <v>36</v>
      </c>
      <c r="L42" s="3" t="s">
        <v>105</v>
      </c>
      <c r="M42" s="3" t="s">
        <v>37</v>
      </c>
      <c r="N42" s="2" t="s">
        <v>36</v>
      </c>
      <c r="O42" s="2" t="s">
        <v>34</v>
      </c>
      <c r="P42" s="2">
        <v>210</v>
      </c>
      <c r="Q42" s="2">
        <v>112</v>
      </c>
    </row>
    <row r="43" spans="1:17" x14ac:dyDescent="0.15">
      <c r="A43" s="2" t="s">
        <v>260</v>
      </c>
      <c r="B43" s="2" t="s">
        <v>261</v>
      </c>
      <c r="C43" s="6" t="s">
        <v>262</v>
      </c>
      <c r="D43" s="6" t="s">
        <v>156</v>
      </c>
      <c r="E43" s="6" t="s">
        <v>263</v>
      </c>
      <c r="F43" s="14" t="s">
        <v>264</v>
      </c>
      <c r="G43" s="14" t="s">
        <v>159</v>
      </c>
      <c r="H43" s="5" t="s">
        <v>265</v>
      </c>
      <c r="I43" s="2" t="s">
        <v>21</v>
      </c>
      <c r="J43" s="2" t="s">
        <v>266</v>
      </c>
      <c r="K43" s="2" t="s">
        <v>36</v>
      </c>
      <c r="L43" s="3" t="s">
        <v>105</v>
      </c>
      <c r="M43" s="3" t="s">
        <v>36</v>
      </c>
      <c r="N43" s="2" t="s">
        <v>36</v>
      </c>
      <c r="O43" s="2" t="s">
        <v>22</v>
      </c>
      <c r="P43" s="2">
        <v>210</v>
      </c>
      <c r="Q43" s="2">
        <v>128</v>
      </c>
    </row>
    <row r="44" spans="1:17" x14ac:dyDescent="0.15">
      <c r="A44" s="2" t="s">
        <v>267</v>
      </c>
      <c r="B44" s="2" t="s">
        <v>268</v>
      </c>
      <c r="C44" s="6" t="s">
        <v>269</v>
      </c>
      <c r="D44" s="6" t="s">
        <v>220</v>
      </c>
      <c r="E44" s="6" t="s">
        <v>270</v>
      </c>
      <c r="F44" s="14" t="s">
        <v>271</v>
      </c>
      <c r="G44" s="14" t="s">
        <v>166</v>
      </c>
      <c r="H44" s="5" t="s">
        <v>272</v>
      </c>
      <c r="I44" s="2" t="s">
        <v>24</v>
      </c>
      <c r="J44" s="2" t="s">
        <v>273</v>
      </c>
      <c r="K44" s="2" t="s">
        <v>36</v>
      </c>
      <c r="L44" s="3" t="s">
        <v>105</v>
      </c>
      <c r="M44" s="2" t="s">
        <v>37</v>
      </c>
      <c r="N44" s="2" t="s">
        <v>36</v>
      </c>
      <c r="O44" s="2" t="s">
        <v>274</v>
      </c>
      <c r="P44" s="2">
        <v>208</v>
      </c>
      <c r="Q44" s="2">
        <v>248</v>
      </c>
    </row>
    <row r="45" spans="1:17" x14ac:dyDescent="0.15">
      <c r="A45" s="2" t="s">
        <v>275</v>
      </c>
      <c r="B45" s="2" t="s">
        <v>276</v>
      </c>
      <c r="C45" s="6" t="s">
        <v>277</v>
      </c>
      <c r="D45" s="6" t="s">
        <v>103</v>
      </c>
      <c r="E45" s="6" t="s">
        <v>104</v>
      </c>
      <c r="F45" s="14"/>
      <c r="G45" s="14"/>
      <c r="H45" s="5" t="s">
        <v>278</v>
      </c>
      <c r="I45" s="2" t="s">
        <v>21</v>
      </c>
      <c r="J45" s="2" t="s">
        <v>61</v>
      </c>
      <c r="K45" s="2" t="s">
        <v>36</v>
      </c>
      <c r="L45" s="3" t="s">
        <v>105</v>
      </c>
      <c r="M45" s="2" t="s">
        <v>36</v>
      </c>
      <c r="N45" s="2" t="s">
        <v>36</v>
      </c>
      <c r="O45" s="2" t="s">
        <v>22</v>
      </c>
      <c r="P45" s="2">
        <v>210</v>
      </c>
      <c r="Q45" s="2">
        <v>112</v>
      </c>
    </row>
    <row r="46" spans="1:17" x14ac:dyDescent="0.15">
      <c r="A46" s="2" t="s">
        <v>279</v>
      </c>
      <c r="B46" s="2" t="s">
        <v>280</v>
      </c>
      <c r="C46" s="6" t="s">
        <v>145</v>
      </c>
      <c r="D46" s="6" t="s">
        <v>109</v>
      </c>
      <c r="E46" s="6" t="s">
        <v>110</v>
      </c>
      <c r="F46" s="14"/>
      <c r="G46" s="14"/>
      <c r="H46" s="5" t="s">
        <v>281</v>
      </c>
      <c r="I46" s="2" t="s">
        <v>26</v>
      </c>
      <c r="J46" s="2" t="s">
        <v>282</v>
      </c>
      <c r="K46" s="2" t="s">
        <v>36</v>
      </c>
      <c r="L46" s="3" t="s">
        <v>105</v>
      </c>
      <c r="M46" s="2" t="s">
        <v>36</v>
      </c>
      <c r="N46" s="2" t="s">
        <v>36</v>
      </c>
      <c r="O46" s="2" t="s">
        <v>86</v>
      </c>
      <c r="P46" s="2">
        <v>203</v>
      </c>
      <c r="Q46" s="2">
        <v>211</v>
      </c>
    </row>
    <row r="47" spans="1:17" x14ac:dyDescent="0.15">
      <c r="A47" s="2" t="s">
        <v>283</v>
      </c>
      <c r="B47" s="2" t="s">
        <v>284</v>
      </c>
      <c r="C47" s="6" t="s">
        <v>285</v>
      </c>
      <c r="D47" s="6" t="s">
        <v>192</v>
      </c>
      <c r="E47" s="6" t="s">
        <v>227</v>
      </c>
      <c r="F47" s="14" t="s">
        <v>228</v>
      </c>
      <c r="G47" s="14" t="s">
        <v>195</v>
      </c>
      <c r="H47" s="5" t="s">
        <v>286</v>
      </c>
      <c r="I47" s="2" t="s">
        <v>21</v>
      </c>
      <c r="J47" s="2" t="s">
        <v>287</v>
      </c>
      <c r="K47" s="2" t="s">
        <v>36</v>
      </c>
      <c r="L47" s="3" t="s">
        <v>105</v>
      </c>
      <c r="M47" s="2" t="s">
        <v>36</v>
      </c>
      <c r="N47" s="2" t="s">
        <v>36</v>
      </c>
      <c r="O47" s="2" t="s">
        <v>39</v>
      </c>
      <c r="P47" s="2">
        <v>120</v>
      </c>
      <c r="Q47" s="2">
        <v>24</v>
      </c>
    </row>
    <row r="48" spans="1:17" x14ac:dyDescent="0.15">
      <c r="A48" s="2" t="s">
        <v>288</v>
      </c>
      <c r="B48" s="3" t="s">
        <v>121</v>
      </c>
      <c r="C48" s="6" t="s">
        <v>289</v>
      </c>
      <c r="D48" s="6" t="s">
        <v>220</v>
      </c>
      <c r="E48" s="6" t="s">
        <v>270</v>
      </c>
      <c r="F48" s="14" t="s">
        <v>271</v>
      </c>
      <c r="G48" s="14" t="s">
        <v>166</v>
      </c>
      <c r="H48" s="5" t="s">
        <v>127</v>
      </c>
      <c r="I48" s="2" t="s">
        <v>26</v>
      </c>
      <c r="J48" s="2" t="s">
        <v>290</v>
      </c>
      <c r="K48" s="2" t="s">
        <v>36</v>
      </c>
      <c r="L48" s="3" t="s">
        <v>105</v>
      </c>
      <c r="M48" s="2" t="s">
        <v>36</v>
      </c>
      <c r="N48" s="2" t="s">
        <v>36</v>
      </c>
      <c r="O48" s="2" t="s">
        <v>58</v>
      </c>
      <c r="P48" s="2">
        <v>210</v>
      </c>
      <c r="Q48" s="2">
        <v>134</v>
      </c>
    </row>
    <row r="49" spans="1:17" x14ac:dyDescent="0.15">
      <c r="A49" s="2" t="s">
        <v>291</v>
      </c>
      <c r="B49" s="2" t="s">
        <v>292</v>
      </c>
      <c r="C49" s="6" t="s">
        <v>293</v>
      </c>
      <c r="D49" s="6" t="s">
        <v>163</v>
      </c>
      <c r="E49" s="6" t="s">
        <v>224</v>
      </c>
      <c r="F49" s="14" t="s">
        <v>294</v>
      </c>
      <c r="G49" s="14" t="s">
        <v>166</v>
      </c>
      <c r="H49" s="5" t="s">
        <v>295</v>
      </c>
      <c r="I49" s="2" t="s">
        <v>26</v>
      </c>
      <c r="J49" s="2" t="s">
        <v>70</v>
      </c>
      <c r="K49" s="2" t="s">
        <v>36</v>
      </c>
      <c r="L49" s="3" t="s">
        <v>105</v>
      </c>
      <c r="M49" s="2" t="s">
        <v>36</v>
      </c>
      <c r="N49" s="2" t="s">
        <v>36</v>
      </c>
      <c r="O49" s="2" t="s">
        <v>79</v>
      </c>
      <c r="P49" s="2">
        <v>203</v>
      </c>
      <c r="Q49" s="2">
        <v>29</v>
      </c>
    </row>
    <row r="50" spans="1:17" x14ac:dyDescent="0.15">
      <c r="A50" s="2" t="s">
        <v>296</v>
      </c>
      <c r="B50" s="2" t="s">
        <v>297</v>
      </c>
      <c r="C50" s="6" t="s">
        <v>298</v>
      </c>
      <c r="D50" s="6" t="s">
        <v>103</v>
      </c>
      <c r="E50" s="6" t="s">
        <v>104</v>
      </c>
      <c r="F50" s="14"/>
      <c r="G50" s="14"/>
      <c r="H50" s="5" t="s">
        <v>299</v>
      </c>
      <c r="I50" s="2" t="s">
        <v>24</v>
      </c>
      <c r="J50" s="2" t="s">
        <v>300</v>
      </c>
      <c r="K50" s="2" t="s">
        <v>36</v>
      </c>
      <c r="L50" s="3" t="s">
        <v>105</v>
      </c>
      <c r="M50" s="2" t="s">
        <v>36</v>
      </c>
      <c r="N50" s="2" t="s">
        <v>36</v>
      </c>
      <c r="O50" s="2" t="s">
        <v>301</v>
      </c>
      <c r="P50" s="2">
        <v>210</v>
      </c>
      <c r="Q50" s="2">
        <v>442</v>
      </c>
    </row>
    <row r="51" spans="1:17" x14ac:dyDescent="0.15">
      <c r="A51" s="2" t="s">
        <v>302</v>
      </c>
      <c r="B51" s="2" t="s">
        <v>63</v>
      </c>
      <c r="C51" s="6" t="s">
        <v>251</v>
      </c>
      <c r="D51" s="6" t="s">
        <v>136</v>
      </c>
      <c r="E51" s="6" t="s">
        <v>137</v>
      </c>
      <c r="F51" s="14" t="s">
        <v>138</v>
      </c>
      <c r="G51" s="14" t="s">
        <v>139</v>
      </c>
      <c r="H51" s="5" t="s">
        <v>64</v>
      </c>
      <c r="I51" s="2" t="s">
        <v>21</v>
      </c>
      <c r="J51" s="2" t="s">
        <v>65</v>
      </c>
      <c r="K51" s="2" t="s">
        <v>36</v>
      </c>
      <c r="L51" s="3" t="s">
        <v>105</v>
      </c>
      <c r="M51" s="3" t="s">
        <v>36</v>
      </c>
      <c r="N51" s="2" t="s">
        <v>36</v>
      </c>
      <c r="O51" s="2" t="s">
        <v>60</v>
      </c>
      <c r="P51" s="2">
        <v>210</v>
      </c>
      <c r="Q51" s="2">
        <v>266</v>
      </c>
    </row>
    <row r="52" spans="1:17" x14ac:dyDescent="0.15">
      <c r="A52" s="2" t="s">
        <v>303</v>
      </c>
      <c r="B52" s="2" t="s">
        <v>304</v>
      </c>
      <c r="C52" s="6" t="s">
        <v>263</v>
      </c>
      <c r="D52" s="6" t="s">
        <v>103</v>
      </c>
      <c r="E52" s="6" t="s">
        <v>104</v>
      </c>
      <c r="F52" s="14"/>
      <c r="G52" s="14"/>
      <c r="H52" s="5" t="s">
        <v>305</v>
      </c>
      <c r="I52" s="2" t="s">
        <v>23</v>
      </c>
      <c r="J52" s="2" t="s">
        <v>306</v>
      </c>
      <c r="K52" s="2" t="s">
        <v>37</v>
      </c>
      <c r="L52" s="3" t="s">
        <v>105</v>
      </c>
      <c r="M52" s="2" t="s">
        <v>36</v>
      </c>
      <c r="N52" s="2" t="s">
        <v>37</v>
      </c>
      <c r="O52" s="2" t="s">
        <v>307</v>
      </c>
      <c r="P52" s="2">
        <v>122</v>
      </c>
      <c r="Q52" s="2">
        <v>26</v>
      </c>
    </row>
    <row r="53" spans="1:17" x14ac:dyDescent="0.15">
      <c r="A53" s="2" t="s">
        <v>308</v>
      </c>
      <c r="B53" s="2" t="s">
        <v>73</v>
      </c>
      <c r="C53" s="6" t="s">
        <v>309</v>
      </c>
      <c r="D53" s="6" t="s">
        <v>123</v>
      </c>
      <c r="E53" s="6" t="s">
        <v>310</v>
      </c>
      <c r="F53" s="14" t="s">
        <v>311</v>
      </c>
      <c r="G53" s="14" t="s">
        <v>126</v>
      </c>
      <c r="H53" s="5" t="s">
        <v>74</v>
      </c>
      <c r="I53" s="2" t="s">
        <v>25</v>
      </c>
      <c r="J53" s="2" t="s">
        <v>312</v>
      </c>
      <c r="K53" s="2" t="s">
        <v>36</v>
      </c>
      <c r="L53" s="3" t="s">
        <v>105</v>
      </c>
      <c r="M53" s="2" t="s">
        <v>36</v>
      </c>
      <c r="N53" s="2" t="s">
        <v>36</v>
      </c>
      <c r="O53" s="2" t="s">
        <v>313</v>
      </c>
      <c r="P53" s="2">
        <v>211</v>
      </c>
      <c r="Q53" s="2">
        <v>463</v>
      </c>
    </row>
    <row r="54" spans="1:17" x14ac:dyDescent="0.15">
      <c r="A54" s="2" t="s">
        <v>314</v>
      </c>
      <c r="B54" s="2" t="s">
        <v>315</v>
      </c>
      <c r="C54" s="6" t="s">
        <v>289</v>
      </c>
      <c r="D54" s="6" t="s">
        <v>156</v>
      </c>
      <c r="E54" s="6" t="s">
        <v>252</v>
      </c>
      <c r="F54" s="14" t="s">
        <v>253</v>
      </c>
      <c r="G54" s="14" t="s">
        <v>159</v>
      </c>
      <c r="H54" s="5" t="s">
        <v>316</v>
      </c>
      <c r="I54" s="2" t="s">
        <v>24</v>
      </c>
      <c r="J54" s="2" t="s">
        <v>317</v>
      </c>
      <c r="K54" s="2" t="s">
        <v>36</v>
      </c>
      <c r="L54" s="3" t="s">
        <v>105</v>
      </c>
      <c r="M54" s="2" t="s">
        <v>37</v>
      </c>
      <c r="N54" s="2" t="s">
        <v>36</v>
      </c>
      <c r="O54" s="2" t="s">
        <v>79</v>
      </c>
      <c r="P54" s="2">
        <v>210</v>
      </c>
      <c r="Q54" s="2">
        <v>72</v>
      </c>
    </row>
    <row r="55" spans="1:17" x14ac:dyDescent="0.15">
      <c r="A55" s="2" t="s">
        <v>318</v>
      </c>
      <c r="B55" s="2" t="s">
        <v>319</v>
      </c>
      <c r="C55" s="6" t="s">
        <v>320</v>
      </c>
      <c r="D55" s="6" t="s">
        <v>220</v>
      </c>
      <c r="E55" s="6" t="s">
        <v>321</v>
      </c>
      <c r="F55" s="14" t="s">
        <v>270</v>
      </c>
      <c r="G55" s="14" t="s">
        <v>166</v>
      </c>
      <c r="H55" s="5" t="s">
        <v>322</v>
      </c>
      <c r="I55" s="2" t="s">
        <v>24</v>
      </c>
      <c r="J55" s="2" t="s">
        <v>61</v>
      </c>
      <c r="K55" s="2" t="s">
        <v>36</v>
      </c>
      <c r="L55" s="3" t="s">
        <v>105</v>
      </c>
      <c r="M55" s="2" t="s">
        <v>37</v>
      </c>
      <c r="N55" s="2" t="s">
        <v>36</v>
      </c>
      <c r="O55" s="2" t="s">
        <v>323</v>
      </c>
      <c r="P55" s="2">
        <v>210</v>
      </c>
      <c r="Q55" s="2">
        <v>57</v>
      </c>
    </row>
    <row r="56" spans="1:17" x14ac:dyDescent="0.15">
      <c r="A56" s="2" t="s">
        <v>324</v>
      </c>
      <c r="B56" s="2" t="s">
        <v>325</v>
      </c>
      <c r="C56" s="6" t="s">
        <v>251</v>
      </c>
      <c r="D56" s="6" t="s">
        <v>163</v>
      </c>
      <c r="E56" s="6" t="s">
        <v>165</v>
      </c>
      <c r="F56" s="14"/>
      <c r="G56" s="14"/>
      <c r="H56" s="5" t="s">
        <v>326</v>
      </c>
      <c r="I56" s="2" t="s">
        <v>24</v>
      </c>
      <c r="J56" s="2" t="s">
        <v>327</v>
      </c>
      <c r="K56" s="2" t="s">
        <v>36</v>
      </c>
      <c r="L56" s="3" t="s">
        <v>105</v>
      </c>
      <c r="M56" s="2" t="s">
        <v>37</v>
      </c>
      <c r="N56" s="2" t="s">
        <v>36</v>
      </c>
      <c r="O56" s="2" t="s">
        <v>328</v>
      </c>
      <c r="P56" s="2">
        <v>203</v>
      </c>
      <c r="Q56" s="2">
        <v>329</v>
      </c>
    </row>
    <row r="57" spans="1:17" x14ac:dyDescent="0.15">
      <c r="A57" s="2" t="s">
        <v>329</v>
      </c>
      <c r="B57" s="2" t="s">
        <v>330</v>
      </c>
      <c r="C57" s="6" t="s">
        <v>320</v>
      </c>
      <c r="D57" s="6" t="s">
        <v>146</v>
      </c>
      <c r="E57" s="6" t="s">
        <v>147</v>
      </c>
      <c r="F57" s="14" t="s">
        <v>148</v>
      </c>
      <c r="G57" s="14" t="s">
        <v>149</v>
      </c>
      <c r="H57" s="5" t="s">
        <v>331</v>
      </c>
      <c r="I57" s="2" t="s">
        <v>21</v>
      </c>
      <c r="J57" s="2" t="s">
        <v>91</v>
      </c>
      <c r="K57" s="2" t="s">
        <v>36</v>
      </c>
      <c r="L57" s="3" t="s">
        <v>105</v>
      </c>
      <c r="M57" s="2" t="s">
        <v>36</v>
      </c>
      <c r="N57" s="2" t="s">
        <v>36</v>
      </c>
      <c r="O57" s="2" t="s">
        <v>247</v>
      </c>
      <c r="P57" s="2">
        <v>203</v>
      </c>
      <c r="Q57" s="2">
        <v>92</v>
      </c>
    </row>
    <row r="58" spans="1:17" x14ac:dyDescent="0.15">
      <c r="A58" s="3" t="s">
        <v>806</v>
      </c>
      <c r="B58" s="2" t="s">
        <v>563</v>
      </c>
      <c r="C58" s="6" t="s">
        <v>122</v>
      </c>
      <c r="D58" s="6">
        <v>42789</v>
      </c>
      <c r="E58" s="6" t="s">
        <v>564</v>
      </c>
      <c r="F58" s="14"/>
      <c r="G58" s="14"/>
      <c r="H58" s="5" t="s">
        <v>565</v>
      </c>
      <c r="I58" s="2" t="s">
        <v>24</v>
      </c>
      <c r="J58" s="2" t="s">
        <v>566</v>
      </c>
      <c r="K58" s="2" t="s">
        <v>36</v>
      </c>
      <c r="L58" s="3" t="s">
        <v>105</v>
      </c>
      <c r="M58" s="2" t="s">
        <v>37</v>
      </c>
      <c r="N58" s="2" t="s">
        <v>36</v>
      </c>
      <c r="O58" s="2" t="s">
        <v>34</v>
      </c>
      <c r="P58" s="2">
        <v>203</v>
      </c>
      <c r="Q58" s="2">
        <v>218</v>
      </c>
    </row>
    <row r="59" spans="1:17" x14ac:dyDescent="0.15">
      <c r="A59" s="2" t="s">
        <v>332</v>
      </c>
      <c r="B59" s="2" t="s">
        <v>333</v>
      </c>
      <c r="C59" s="6" t="s">
        <v>262</v>
      </c>
      <c r="D59" s="6" t="s">
        <v>146</v>
      </c>
      <c r="E59" s="6" t="s">
        <v>210</v>
      </c>
      <c r="F59" s="14" t="s">
        <v>211</v>
      </c>
      <c r="G59" s="14" t="s">
        <v>149</v>
      </c>
      <c r="H59" s="5" t="s">
        <v>334</v>
      </c>
      <c r="I59" s="2" t="s">
        <v>24</v>
      </c>
      <c r="J59" s="2" t="s">
        <v>335</v>
      </c>
      <c r="K59" s="2" t="s">
        <v>36</v>
      </c>
      <c r="L59" s="3" t="s">
        <v>105</v>
      </c>
      <c r="M59" s="2" t="s">
        <v>37</v>
      </c>
      <c r="N59" s="2" t="s">
        <v>37</v>
      </c>
      <c r="O59" s="2" t="s">
        <v>77</v>
      </c>
      <c r="P59" s="2">
        <v>210</v>
      </c>
      <c r="Q59" s="2">
        <v>218</v>
      </c>
    </row>
    <row r="60" spans="1:17" x14ac:dyDescent="0.15">
      <c r="A60" s="3" t="s">
        <v>336</v>
      </c>
      <c r="B60" s="2" t="s">
        <v>337</v>
      </c>
      <c r="C60" s="6" t="s">
        <v>289</v>
      </c>
      <c r="D60" s="6" t="s">
        <v>220</v>
      </c>
      <c r="E60" s="6" t="s">
        <v>321</v>
      </c>
      <c r="F60" s="14" t="s">
        <v>270</v>
      </c>
      <c r="G60" s="14" t="s">
        <v>166</v>
      </c>
      <c r="H60" s="5" t="s">
        <v>338</v>
      </c>
      <c r="I60" s="2" t="s">
        <v>23</v>
      </c>
      <c r="J60" s="2" t="s">
        <v>339</v>
      </c>
      <c r="K60" s="2" t="s">
        <v>36</v>
      </c>
      <c r="L60" s="3" t="s">
        <v>105</v>
      </c>
      <c r="M60" s="2" t="s">
        <v>36</v>
      </c>
      <c r="N60" s="2" t="s">
        <v>36</v>
      </c>
      <c r="O60" s="2" t="s">
        <v>152</v>
      </c>
      <c r="P60" s="2">
        <v>210</v>
      </c>
      <c r="Q60" s="2">
        <v>134</v>
      </c>
    </row>
    <row r="61" spans="1:17" x14ac:dyDescent="0.15">
      <c r="A61" s="2" t="s">
        <v>340</v>
      </c>
      <c r="B61" s="2" t="s">
        <v>341</v>
      </c>
      <c r="C61" s="6" t="s">
        <v>342</v>
      </c>
      <c r="D61" s="6" t="s">
        <v>220</v>
      </c>
      <c r="E61" s="6" t="s">
        <v>343</v>
      </c>
      <c r="F61" s="14" t="s">
        <v>159</v>
      </c>
      <c r="G61" s="14" t="s">
        <v>166</v>
      </c>
      <c r="H61" s="5" t="s">
        <v>344</v>
      </c>
      <c r="I61" s="2" t="s">
        <v>24</v>
      </c>
      <c r="J61" s="2" t="s">
        <v>345</v>
      </c>
      <c r="K61" s="2" t="s">
        <v>37</v>
      </c>
      <c r="L61" s="3" t="s">
        <v>105</v>
      </c>
      <c r="M61" s="2" t="s">
        <v>37</v>
      </c>
      <c r="N61" s="2" t="s">
        <v>36</v>
      </c>
      <c r="O61" s="2" t="s">
        <v>346</v>
      </c>
      <c r="P61" s="2">
        <v>122</v>
      </c>
      <c r="Q61" s="2">
        <v>32</v>
      </c>
    </row>
    <row r="62" spans="1:17" x14ac:dyDescent="0.15">
      <c r="A62" s="2" t="s">
        <v>347</v>
      </c>
      <c r="B62" s="2" t="s">
        <v>348</v>
      </c>
      <c r="C62" s="6" t="s">
        <v>244</v>
      </c>
      <c r="D62" s="6" t="s">
        <v>192</v>
      </c>
      <c r="E62" s="6" t="s">
        <v>193</v>
      </c>
      <c r="F62" s="14" t="s">
        <v>194</v>
      </c>
      <c r="G62" s="14" t="s">
        <v>195</v>
      </c>
      <c r="H62" s="5" t="s">
        <v>349</v>
      </c>
      <c r="I62" s="2" t="s">
        <v>21</v>
      </c>
      <c r="J62" s="2" t="s">
        <v>350</v>
      </c>
      <c r="K62" s="2" t="s">
        <v>36</v>
      </c>
      <c r="L62" s="3" t="s">
        <v>105</v>
      </c>
      <c r="M62" s="3" t="s">
        <v>36</v>
      </c>
      <c r="N62" s="2" t="s">
        <v>36</v>
      </c>
      <c r="O62" s="2" t="s">
        <v>351</v>
      </c>
      <c r="P62" s="2">
        <v>210</v>
      </c>
      <c r="Q62" s="2">
        <v>183</v>
      </c>
    </row>
    <row r="63" spans="1:17" x14ac:dyDescent="0.15">
      <c r="A63" s="2" t="s">
        <v>352</v>
      </c>
      <c r="B63" s="2" t="s">
        <v>353</v>
      </c>
      <c r="C63" s="6" t="s">
        <v>354</v>
      </c>
      <c r="D63" s="6" t="s">
        <v>103</v>
      </c>
      <c r="E63" s="6" t="s">
        <v>355</v>
      </c>
      <c r="F63" s="14"/>
      <c r="G63" s="14"/>
      <c r="H63" s="5" t="s">
        <v>356</v>
      </c>
      <c r="I63" s="2" t="s">
        <v>26</v>
      </c>
      <c r="J63" s="2" t="s">
        <v>357</v>
      </c>
      <c r="K63" s="2" t="s">
        <v>36</v>
      </c>
      <c r="L63" s="3" t="s">
        <v>105</v>
      </c>
      <c r="M63" s="2" t="s">
        <v>36</v>
      </c>
      <c r="N63" s="2" t="s">
        <v>36</v>
      </c>
      <c r="O63" s="2" t="s">
        <v>76</v>
      </c>
      <c r="P63" s="2">
        <v>210</v>
      </c>
      <c r="Q63" s="2">
        <v>112</v>
      </c>
    </row>
    <row r="64" spans="1:17" x14ac:dyDescent="0.15">
      <c r="A64" s="2" t="s">
        <v>358</v>
      </c>
      <c r="B64" s="2" t="s">
        <v>359</v>
      </c>
      <c r="C64" s="6" t="s">
        <v>360</v>
      </c>
      <c r="D64" s="6" t="s">
        <v>240</v>
      </c>
      <c r="E64" s="6" t="s">
        <v>285</v>
      </c>
      <c r="F64" s="14" t="s">
        <v>361</v>
      </c>
      <c r="G64" s="14" t="s">
        <v>171</v>
      </c>
      <c r="H64" s="5" t="s">
        <v>362</v>
      </c>
      <c r="I64" s="2" t="s">
        <v>23</v>
      </c>
      <c r="J64" s="2" t="s">
        <v>363</v>
      </c>
      <c r="K64" s="2" t="s">
        <v>36</v>
      </c>
      <c r="L64" s="3" t="s">
        <v>151</v>
      </c>
      <c r="M64" s="3" t="s">
        <v>36</v>
      </c>
      <c r="N64" s="2" t="s">
        <v>37</v>
      </c>
      <c r="O64" s="2" t="s">
        <v>364</v>
      </c>
      <c r="P64" s="2">
        <v>212</v>
      </c>
      <c r="Q64" s="2">
        <v>609</v>
      </c>
    </row>
    <row r="65" spans="1:17" x14ac:dyDescent="0.15">
      <c r="A65" s="2" t="s">
        <v>365</v>
      </c>
      <c r="B65" s="2" t="s">
        <v>366</v>
      </c>
      <c r="C65" s="6" t="s">
        <v>116</v>
      </c>
      <c r="D65" s="6" t="s">
        <v>220</v>
      </c>
      <c r="E65" s="6" t="s">
        <v>270</v>
      </c>
      <c r="F65" s="14" t="s">
        <v>271</v>
      </c>
      <c r="G65" s="14" t="s">
        <v>166</v>
      </c>
      <c r="H65" s="5" t="s">
        <v>367</v>
      </c>
      <c r="I65" s="2" t="s">
        <v>21</v>
      </c>
      <c r="J65" s="2" t="s">
        <v>368</v>
      </c>
      <c r="K65" s="2" t="s">
        <v>36</v>
      </c>
      <c r="L65" s="3" t="s">
        <v>105</v>
      </c>
      <c r="M65" s="2" t="s">
        <v>36</v>
      </c>
      <c r="N65" s="2" t="s">
        <v>36</v>
      </c>
      <c r="O65" s="2" t="s">
        <v>369</v>
      </c>
      <c r="P65" s="2">
        <v>210</v>
      </c>
      <c r="Q65" s="2">
        <v>246</v>
      </c>
    </row>
    <row r="66" spans="1:17" x14ac:dyDescent="0.15">
      <c r="A66" s="2" t="s">
        <v>370</v>
      </c>
      <c r="B66" s="2" t="s">
        <v>371</v>
      </c>
      <c r="C66" s="6" t="s">
        <v>209</v>
      </c>
      <c r="D66" s="6" t="s">
        <v>192</v>
      </c>
      <c r="E66" s="6" t="s">
        <v>193</v>
      </c>
      <c r="F66" s="14" t="s">
        <v>194</v>
      </c>
      <c r="G66" s="14" t="s">
        <v>195</v>
      </c>
      <c r="H66" s="5" t="s">
        <v>372</v>
      </c>
      <c r="I66" s="2" t="s">
        <v>25</v>
      </c>
      <c r="J66" s="2" t="s">
        <v>373</v>
      </c>
      <c r="K66" s="2" t="s">
        <v>36</v>
      </c>
      <c r="L66" s="3" t="s">
        <v>105</v>
      </c>
      <c r="M66" s="2" t="s">
        <v>36</v>
      </c>
      <c r="N66" s="2" t="s">
        <v>36</v>
      </c>
      <c r="O66" s="2" t="s">
        <v>374</v>
      </c>
      <c r="P66" s="2">
        <v>203</v>
      </c>
      <c r="Q66" s="2">
        <v>92</v>
      </c>
    </row>
    <row r="67" spans="1:17" x14ac:dyDescent="0.15">
      <c r="A67" s="2" t="s">
        <v>375</v>
      </c>
      <c r="B67" s="2" t="s">
        <v>376</v>
      </c>
      <c r="C67" s="6" t="s">
        <v>262</v>
      </c>
      <c r="D67" s="6" t="s">
        <v>103</v>
      </c>
      <c r="E67" s="6" t="s">
        <v>104</v>
      </c>
      <c r="F67" s="14"/>
      <c r="G67" s="14"/>
      <c r="H67" s="5" t="s">
        <v>377</v>
      </c>
      <c r="I67" s="2" t="s">
        <v>24</v>
      </c>
      <c r="J67" s="2" t="s">
        <v>378</v>
      </c>
      <c r="K67" s="2" t="s">
        <v>36</v>
      </c>
      <c r="L67" s="3" t="s">
        <v>105</v>
      </c>
      <c r="M67" s="2" t="s">
        <v>37</v>
      </c>
      <c r="N67" s="2" t="s">
        <v>36</v>
      </c>
      <c r="O67" s="2" t="s">
        <v>42</v>
      </c>
      <c r="P67" s="2">
        <v>203</v>
      </c>
      <c r="Q67" s="2">
        <v>337</v>
      </c>
    </row>
    <row r="68" spans="1:17" x14ac:dyDescent="0.15">
      <c r="A68" s="2" t="s">
        <v>379</v>
      </c>
      <c r="B68" s="2" t="s">
        <v>280</v>
      </c>
      <c r="C68" s="6" t="s">
        <v>320</v>
      </c>
      <c r="D68" s="6" t="s">
        <v>192</v>
      </c>
      <c r="E68" s="6" t="s">
        <v>227</v>
      </c>
      <c r="F68" s="14" t="s">
        <v>228</v>
      </c>
      <c r="G68" s="14" t="s">
        <v>195</v>
      </c>
      <c r="H68" s="5" t="s">
        <v>281</v>
      </c>
      <c r="I68" s="2" t="s">
        <v>26</v>
      </c>
      <c r="J68" s="2" t="s">
        <v>380</v>
      </c>
      <c r="K68" s="2" t="s">
        <v>36</v>
      </c>
      <c r="L68" s="3" t="s">
        <v>105</v>
      </c>
      <c r="M68" s="2" t="s">
        <v>36</v>
      </c>
      <c r="N68" s="2" t="s">
        <v>36</v>
      </c>
      <c r="O68" s="2" t="s">
        <v>58</v>
      </c>
      <c r="P68" s="2">
        <v>210</v>
      </c>
      <c r="Q68" s="2">
        <v>141</v>
      </c>
    </row>
    <row r="69" spans="1:17" x14ac:dyDescent="0.15">
      <c r="A69" s="2" t="s">
        <v>381</v>
      </c>
      <c r="B69" s="2" t="s">
        <v>382</v>
      </c>
      <c r="C69" s="6" t="s">
        <v>209</v>
      </c>
      <c r="D69" s="6" t="s">
        <v>163</v>
      </c>
      <c r="E69" s="6" t="s">
        <v>383</v>
      </c>
      <c r="F69" s="14"/>
      <c r="G69" s="14"/>
      <c r="H69" s="5" t="s">
        <v>384</v>
      </c>
      <c r="I69" s="2" t="s">
        <v>24</v>
      </c>
      <c r="J69" s="2" t="s">
        <v>385</v>
      </c>
      <c r="K69" s="2" t="s">
        <v>37</v>
      </c>
      <c r="L69" s="3" t="s">
        <v>105</v>
      </c>
      <c r="M69" s="3" t="s">
        <v>37</v>
      </c>
      <c r="N69" s="2" t="s">
        <v>37</v>
      </c>
      <c r="O69" s="2" t="s">
        <v>386</v>
      </c>
      <c r="P69" s="2">
        <v>143</v>
      </c>
      <c r="Q69" s="2">
        <v>33</v>
      </c>
    </row>
    <row r="70" spans="1:17" x14ac:dyDescent="0.15">
      <c r="A70" s="2" t="s">
        <v>387</v>
      </c>
      <c r="B70" s="2" t="s">
        <v>388</v>
      </c>
      <c r="C70" s="6" t="s">
        <v>179</v>
      </c>
      <c r="D70" s="6" t="s">
        <v>109</v>
      </c>
      <c r="E70" s="6" t="s">
        <v>216</v>
      </c>
      <c r="F70" s="14"/>
      <c r="G70" s="14"/>
      <c r="H70" s="5" t="s">
        <v>389</v>
      </c>
      <c r="I70" s="2" t="s">
        <v>24</v>
      </c>
      <c r="J70" s="2" t="s">
        <v>390</v>
      </c>
      <c r="K70" s="2" t="s">
        <v>36</v>
      </c>
      <c r="L70" s="3" t="s">
        <v>105</v>
      </c>
      <c r="M70" s="3" t="s">
        <v>37</v>
      </c>
      <c r="N70" s="2" t="s">
        <v>36</v>
      </c>
      <c r="O70" s="2" t="s">
        <v>57</v>
      </c>
      <c r="P70" s="2">
        <v>203</v>
      </c>
      <c r="Q70" s="2">
        <v>154</v>
      </c>
    </row>
    <row r="71" spans="1:17" x14ac:dyDescent="0.15">
      <c r="A71" s="2" t="s">
        <v>391</v>
      </c>
      <c r="B71" s="2" t="s">
        <v>30</v>
      </c>
      <c r="C71" s="6" t="s">
        <v>392</v>
      </c>
      <c r="D71" s="6" t="s">
        <v>240</v>
      </c>
      <c r="E71" s="6" t="s">
        <v>285</v>
      </c>
      <c r="F71" s="14" t="s">
        <v>361</v>
      </c>
      <c r="G71" s="14" t="s">
        <v>171</v>
      </c>
      <c r="H71" s="5" t="s">
        <v>31</v>
      </c>
      <c r="I71" s="2" t="s">
        <v>21</v>
      </c>
      <c r="J71" s="2" t="s">
        <v>32</v>
      </c>
      <c r="K71" s="2" t="s">
        <v>36</v>
      </c>
      <c r="L71" s="3" t="s">
        <v>105</v>
      </c>
      <c r="M71" s="2" t="s">
        <v>36</v>
      </c>
      <c r="N71" s="2" t="s">
        <v>36</v>
      </c>
      <c r="O71" s="2" t="s">
        <v>29</v>
      </c>
      <c r="P71" s="2">
        <v>128</v>
      </c>
      <c r="Q71" s="2">
        <v>127</v>
      </c>
    </row>
    <row r="72" spans="1:17" x14ac:dyDescent="0.15">
      <c r="A72" s="2" t="s">
        <v>393</v>
      </c>
      <c r="B72" s="2" t="s">
        <v>394</v>
      </c>
      <c r="C72" s="6" t="s">
        <v>395</v>
      </c>
      <c r="D72" s="6" t="s">
        <v>103</v>
      </c>
      <c r="E72" s="6" t="s">
        <v>104</v>
      </c>
      <c r="F72" s="14"/>
      <c r="G72" s="14"/>
      <c r="H72" s="5" t="s">
        <v>396</v>
      </c>
      <c r="I72" s="2" t="s">
        <v>24</v>
      </c>
      <c r="J72" s="2" t="s">
        <v>397</v>
      </c>
      <c r="K72" s="2" t="s">
        <v>36</v>
      </c>
      <c r="L72" s="3" t="s">
        <v>105</v>
      </c>
      <c r="M72" s="2" t="s">
        <v>37</v>
      </c>
      <c r="N72" s="2" t="s">
        <v>37</v>
      </c>
      <c r="O72" s="2" t="s">
        <v>71</v>
      </c>
      <c r="P72" s="2">
        <v>166</v>
      </c>
      <c r="Q72" s="2">
        <v>38</v>
      </c>
    </row>
    <row r="73" spans="1:17" x14ac:dyDescent="0.15">
      <c r="A73" s="2" t="s">
        <v>398</v>
      </c>
      <c r="B73" s="2" t="s">
        <v>399</v>
      </c>
      <c r="C73" s="6" t="s">
        <v>400</v>
      </c>
      <c r="D73" s="6" t="s">
        <v>136</v>
      </c>
      <c r="E73" s="6" t="s">
        <v>401</v>
      </c>
      <c r="F73" s="14" t="s">
        <v>402</v>
      </c>
      <c r="G73" s="14" t="s">
        <v>139</v>
      </c>
      <c r="H73" s="5" t="s">
        <v>49</v>
      </c>
      <c r="I73" s="2" t="s">
        <v>24</v>
      </c>
      <c r="J73" s="2" t="s">
        <v>403</v>
      </c>
      <c r="K73" s="2" t="s">
        <v>36</v>
      </c>
      <c r="L73" s="3" t="s">
        <v>175</v>
      </c>
      <c r="M73" s="2" t="s">
        <v>36</v>
      </c>
      <c r="N73" s="2" t="s">
        <v>37</v>
      </c>
      <c r="O73" s="2" t="s">
        <v>274</v>
      </c>
      <c r="P73" s="2">
        <v>203</v>
      </c>
      <c r="Q73" s="2">
        <v>463</v>
      </c>
    </row>
    <row r="74" spans="1:17" x14ac:dyDescent="0.15">
      <c r="A74" s="2" t="s">
        <v>404</v>
      </c>
      <c r="B74" s="2" t="s">
        <v>405</v>
      </c>
      <c r="C74" s="6" t="s">
        <v>269</v>
      </c>
      <c r="D74" s="6" t="s">
        <v>163</v>
      </c>
      <c r="E74" s="6" t="s">
        <v>164</v>
      </c>
      <c r="F74" s="14" t="s">
        <v>165</v>
      </c>
      <c r="G74" s="14" t="s">
        <v>166</v>
      </c>
      <c r="H74" s="5" t="s">
        <v>406</v>
      </c>
      <c r="I74" s="2" t="s">
        <v>24</v>
      </c>
      <c r="J74" s="2" t="s">
        <v>407</v>
      </c>
      <c r="K74" s="2" t="s">
        <v>36</v>
      </c>
      <c r="L74" s="3" t="s">
        <v>105</v>
      </c>
      <c r="M74" s="2" t="s">
        <v>37</v>
      </c>
      <c r="N74" s="2" t="s">
        <v>36</v>
      </c>
      <c r="O74" s="2" t="s">
        <v>28</v>
      </c>
      <c r="P74" s="2">
        <v>210</v>
      </c>
      <c r="Q74" s="2">
        <v>211</v>
      </c>
    </row>
    <row r="75" spans="1:17" x14ac:dyDescent="0.15">
      <c r="A75" s="2" t="s">
        <v>408</v>
      </c>
      <c r="B75" s="2" t="s">
        <v>409</v>
      </c>
      <c r="C75" s="6" t="s">
        <v>298</v>
      </c>
      <c r="D75" s="6" t="s">
        <v>136</v>
      </c>
      <c r="E75" s="6" t="s">
        <v>233</v>
      </c>
      <c r="F75" s="14" t="s">
        <v>234</v>
      </c>
      <c r="G75" s="14" t="s">
        <v>159</v>
      </c>
      <c r="H75" s="5" t="s">
        <v>43</v>
      </c>
      <c r="I75" s="2" t="s">
        <v>24</v>
      </c>
      <c r="J75" s="2" t="s">
        <v>410</v>
      </c>
      <c r="K75" s="2" t="s">
        <v>36</v>
      </c>
      <c r="L75" s="3" t="s">
        <v>105</v>
      </c>
      <c r="M75" s="2" t="s">
        <v>37</v>
      </c>
      <c r="N75" s="2" t="s">
        <v>37</v>
      </c>
      <c r="O75" s="2" t="s">
        <v>57</v>
      </c>
      <c r="P75" s="2">
        <v>208</v>
      </c>
      <c r="Q75" s="2">
        <v>213</v>
      </c>
    </row>
    <row r="76" spans="1:17" x14ac:dyDescent="0.15">
      <c r="A76" s="3" t="s">
        <v>411</v>
      </c>
      <c r="B76" s="2" t="s">
        <v>83</v>
      </c>
      <c r="C76" s="6" t="s">
        <v>162</v>
      </c>
      <c r="D76" s="6" t="s">
        <v>163</v>
      </c>
      <c r="E76" s="6" t="s">
        <v>164</v>
      </c>
      <c r="F76" s="14" t="s">
        <v>165</v>
      </c>
      <c r="G76" s="14" t="s">
        <v>166</v>
      </c>
      <c r="H76" s="5" t="s">
        <v>84</v>
      </c>
      <c r="I76" s="2" t="s">
        <v>26</v>
      </c>
      <c r="J76" s="2" t="s">
        <v>412</v>
      </c>
      <c r="K76" s="2" t="s">
        <v>36</v>
      </c>
      <c r="L76" s="3" t="s">
        <v>105</v>
      </c>
      <c r="M76" s="2" t="s">
        <v>36</v>
      </c>
      <c r="N76" s="2" t="s">
        <v>36</v>
      </c>
      <c r="O76" s="2" t="s">
        <v>86</v>
      </c>
      <c r="P76" s="2">
        <v>60</v>
      </c>
      <c r="Q76" s="2">
        <v>0</v>
      </c>
    </row>
    <row r="77" spans="1:17" x14ac:dyDescent="0.15">
      <c r="A77" s="2" t="s">
        <v>413</v>
      </c>
      <c r="B77" s="2" t="s">
        <v>414</v>
      </c>
      <c r="C77" s="6" t="s">
        <v>354</v>
      </c>
      <c r="D77" s="6" t="s">
        <v>192</v>
      </c>
      <c r="E77" s="6" t="s">
        <v>193</v>
      </c>
      <c r="F77" s="14" t="s">
        <v>194</v>
      </c>
      <c r="G77" s="14" t="s">
        <v>195</v>
      </c>
      <c r="H77" s="5" t="s">
        <v>415</v>
      </c>
      <c r="I77" s="2" t="s">
        <v>21</v>
      </c>
      <c r="J77" s="2" t="s">
        <v>48</v>
      </c>
      <c r="K77" s="2" t="s">
        <v>36</v>
      </c>
      <c r="L77" s="3" t="s">
        <v>105</v>
      </c>
      <c r="M77" s="2" t="s">
        <v>36</v>
      </c>
      <c r="N77" s="2" t="s">
        <v>36</v>
      </c>
      <c r="O77" s="2" t="s">
        <v>416</v>
      </c>
      <c r="P77" s="2">
        <v>210</v>
      </c>
      <c r="Q77" s="2">
        <v>56</v>
      </c>
    </row>
    <row r="78" spans="1:17" x14ac:dyDescent="0.15">
      <c r="A78" s="2" t="s">
        <v>417</v>
      </c>
      <c r="B78" s="2" t="s">
        <v>83</v>
      </c>
      <c r="C78" s="6" t="s">
        <v>162</v>
      </c>
      <c r="D78" s="6" t="s">
        <v>163</v>
      </c>
      <c r="E78" s="6" t="s">
        <v>164</v>
      </c>
      <c r="F78" s="14"/>
      <c r="G78" s="14"/>
      <c r="H78" s="5" t="s">
        <v>84</v>
      </c>
      <c r="I78" s="2" t="s">
        <v>26</v>
      </c>
      <c r="J78" s="2" t="s">
        <v>418</v>
      </c>
      <c r="K78" s="2" t="s">
        <v>36</v>
      </c>
      <c r="L78" s="3" t="s">
        <v>105</v>
      </c>
      <c r="M78" s="2" t="s">
        <v>36</v>
      </c>
      <c r="N78" s="2" t="s">
        <v>36</v>
      </c>
      <c r="O78" s="2" t="s">
        <v>86</v>
      </c>
      <c r="P78" s="2">
        <v>60</v>
      </c>
      <c r="Q78" s="2">
        <v>0</v>
      </c>
    </row>
    <row r="79" spans="1:17" x14ac:dyDescent="0.15">
      <c r="A79" s="2" t="s">
        <v>419</v>
      </c>
      <c r="B79" s="2" t="s">
        <v>83</v>
      </c>
      <c r="C79" s="6" t="s">
        <v>262</v>
      </c>
      <c r="D79" s="6" t="s">
        <v>156</v>
      </c>
      <c r="E79" s="6" t="s">
        <v>263</v>
      </c>
      <c r="F79" s="14" t="s">
        <v>264</v>
      </c>
      <c r="G79" s="14" t="s">
        <v>159</v>
      </c>
      <c r="H79" s="5" t="s">
        <v>84</v>
      </c>
      <c r="I79" s="2" t="s">
        <v>26</v>
      </c>
      <c r="J79" s="2" t="s">
        <v>85</v>
      </c>
      <c r="K79" s="2" t="s">
        <v>36</v>
      </c>
      <c r="L79" s="3" t="s">
        <v>105</v>
      </c>
      <c r="M79" s="2" t="s">
        <v>36</v>
      </c>
      <c r="N79" s="2" t="s">
        <v>36</v>
      </c>
      <c r="O79" s="2" t="s">
        <v>255</v>
      </c>
      <c r="P79" s="2">
        <v>210</v>
      </c>
      <c r="Q79" s="2">
        <v>128</v>
      </c>
    </row>
    <row r="80" spans="1:17" x14ac:dyDescent="0.15">
      <c r="A80" s="2" t="s">
        <v>420</v>
      </c>
      <c r="B80" s="2" t="s">
        <v>83</v>
      </c>
      <c r="C80" s="6" t="s">
        <v>421</v>
      </c>
      <c r="D80" s="6" t="s">
        <v>156</v>
      </c>
      <c r="E80" s="6" t="s">
        <v>263</v>
      </c>
      <c r="F80" s="14" t="s">
        <v>264</v>
      </c>
      <c r="G80" s="14" t="s">
        <v>159</v>
      </c>
      <c r="H80" s="5" t="s">
        <v>84</v>
      </c>
      <c r="I80" s="2" t="s">
        <v>26</v>
      </c>
      <c r="J80" s="2" t="s">
        <v>422</v>
      </c>
      <c r="K80" s="2" t="s">
        <v>36</v>
      </c>
      <c r="L80" s="3" t="s">
        <v>105</v>
      </c>
      <c r="M80" s="2" t="s">
        <v>36</v>
      </c>
      <c r="N80" s="2" t="s">
        <v>36</v>
      </c>
      <c r="O80" s="2" t="s">
        <v>255</v>
      </c>
      <c r="P80" s="2">
        <v>100</v>
      </c>
      <c r="Q80" s="2">
        <v>27</v>
      </c>
    </row>
    <row r="81" spans="1:17" x14ac:dyDescent="0.15">
      <c r="A81" s="2" t="s">
        <v>423</v>
      </c>
      <c r="B81" s="2" t="s">
        <v>424</v>
      </c>
      <c r="C81" s="6" t="s">
        <v>425</v>
      </c>
      <c r="D81" s="6" t="s">
        <v>123</v>
      </c>
      <c r="E81" s="6" t="s">
        <v>162</v>
      </c>
      <c r="F81" s="14" t="s">
        <v>124</v>
      </c>
      <c r="G81" s="14" t="s">
        <v>126</v>
      </c>
      <c r="H81" s="5" t="s">
        <v>426</v>
      </c>
      <c r="I81" s="2" t="s">
        <v>72</v>
      </c>
      <c r="J81" s="2" t="s">
        <v>427</v>
      </c>
      <c r="K81" s="2" t="s">
        <v>36</v>
      </c>
      <c r="L81" s="3" t="s">
        <v>105</v>
      </c>
      <c r="M81" s="2" t="s">
        <v>36</v>
      </c>
      <c r="N81" s="2" t="s">
        <v>36</v>
      </c>
      <c r="O81" s="2" t="s">
        <v>230</v>
      </c>
      <c r="P81" s="2">
        <v>60</v>
      </c>
      <c r="Q81" s="2">
        <v>0</v>
      </c>
    </row>
    <row r="82" spans="1:17" x14ac:dyDescent="0.15">
      <c r="A82" s="2" t="s">
        <v>428</v>
      </c>
      <c r="B82" s="2" t="s">
        <v>429</v>
      </c>
      <c r="C82" s="6" t="s">
        <v>430</v>
      </c>
      <c r="D82" s="6" t="s">
        <v>240</v>
      </c>
      <c r="E82" s="6" t="s">
        <v>395</v>
      </c>
      <c r="F82" s="14" t="s">
        <v>285</v>
      </c>
      <c r="G82" s="14" t="s">
        <v>171</v>
      </c>
      <c r="H82" s="5" t="s">
        <v>431</v>
      </c>
      <c r="I82" s="2" t="s">
        <v>72</v>
      </c>
      <c r="J82" s="2" t="s">
        <v>432</v>
      </c>
      <c r="K82" s="2" t="s">
        <v>36</v>
      </c>
      <c r="L82" s="3" t="s">
        <v>105</v>
      </c>
      <c r="M82" s="2" t="s">
        <v>36</v>
      </c>
      <c r="N82" s="2" t="s">
        <v>36</v>
      </c>
      <c r="O82" s="2" t="s">
        <v>433</v>
      </c>
      <c r="P82" s="2">
        <v>90</v>
      </c>
      <c r="Q82" s="2">
        <v>75</v>
      </c>
    </row>
    <row r="83" spans="1:17" x14ac:dyDescent="0.15">
      <c r="A83" s="2" t="s">
        <v>434</v>
      </c>
      <c r="B83" s="2" t="s">
        <v>435</v>
      </c>
      <c r="C83" s="6" t="s">
        <v>219</v>
      </c>
      <c r="D83" s="6" t="s">
        <v>146</v>
      </c>
      <c r="E83" s="6" t="s">
        <v>147</v>
      </c>
      <c r="F83" s="14" t="s">
        <v>148</v>
      </c>
      <c r="G83" s="14" t="s">
        <v>149</v>
      </c>
      <c r="H83" s="5" t="s">
        <v>33</v>
      </c>
      <c r="I83" s="2" t="s">
        <v>24</v>
      </c>
      <c r="J83" s="2" t="s">
        <v>436</v>
      </c>
      <c r="K83" s="2" t="s">
        <v>36</v>
      </c>
      <c r="L83" s="3" t="s">
        <v>105</v>
      </c>
      <c r="M83" s="2" t="s">
        <v>37</v>
      </c>
      <c r="N83" s="2" t="s">
        <v>37</v>
      </c>
      <c r="O83" s="2" t="s">
        <v>323</v>
      </c>
      <c r="P83" s="2">
        <v>203</v>
      </c>
      <c r="Q83" s="2">
        <v>134</v>
      </c>
    </row>
    <row r="84" spans="1:17" x14ac:dyDescent="0.15">
      <c r="A84" s="2" t="s">
        <v>437</v>
      </c>
      <c r="B84" s="2" t="s">
        <v>438</v>
      </c>
      <c r="C84" s="6" t="s">
        <v>439</v>
      </c>
      <c r="D84" s="6" t="s">
        <v>156</v>
      </c>
      <c r="E84" s="6" t="s">
        <v>252</v>
      </c>
      <c r="F84" s="14" t="s">
        <v>253</v>
      </c>
      <c r="G84" s="14" t="s">
        <v>159</v>
      </c>
      <c r="H84" s="5"/>
      <c r="I84" s="2" t="s">
        <v>23</v>
      </c>
      <c r="J84" s="2" t="s">
        <v>440</v>
      </c>
      <c r="K84" s="2" t="s">
        <v>36</v>
      </c>
      <c r="L84" s="3" t="s">
        <v>105</v>
      </c>
      <c r="M84" s="2" t="s">
        <v>36</v>
      </c>
      <c r="N84" s="2" t="s">
        <v>36</v>
      </c>
      <c r="O84" s="2" t="s">
        <v>441</v>
      </c>
      <c r="P84" s="2">
        <v>210</v>
      </c>
      <c r="Q84" s="2">
        <v>268</v>
      </c>
    </row>
    <row r="85" spans="1:17" x14ac:dyDescent="0.15">
      <c r="A85" s="2" t="s">
        <v>442</v>
      </c>
      <c r="B85" s="2" t="s">
        <v>121</v>
      </c>
      <c r="C85" s="6" t="s">
        <v>122</v>
      </c>
      <c r="D85" s="6" t="s">
        <v>123</v>
      </c>
      <c r="E85" s="6" t="s">
        <v>124</v>
      </c>
      <c r="F85" s="14" t="s">
        <v>125</v>
      </c>
      <c r="G85" s="14" t="s">
        <v>126</v>
      </c>
      <c r="H85" s="5" t="s">
        <v>127</v>
      </c>
      <c r="I85" s="2" t="s">
        <v>26</v>
      </c>
      <c r="J85" s="2" t="s">
        <v>128</v>
      </c>
      <c r="K85" s="2" t="s">
        <v>36</v>
      </c>
      <c r="L85" s="3" t="s">
        <v>105</v>
      </c>
      <c r="M85" s="2" t="s">
        <v>36</v>
      </c>
      <c r="N85" s="2" t="s">
        <v>36</v>
      </c>
      <c r="O85" s="2" t="s">
        <v>76</v>
      </c>
      <c r="P85" s="2">
        <v>203</v>
      </c>
      <c r="Q85" s="2">
        <v>190</v>
      </c>
    </row>
    <row r="86" spans="1:17" x14ac:dyDescent="0.15">
      <c r="A86" s="2" t="s">
        <v>443</v>
      </c>
      <c r="B86" s="2" t="s">
        <v>444</v>
      </c>
      <c r="C86" s="6" t="s">
        <v>445</v>
      </c>
      <c r="D86" s="6" t="s">
        <v>163</v>
      </c>
      <c r="E86" s="6" t="s">
        <v>446</v>
      </c>
      <c r="F86" s="14"/>
      <c r="G86" s="14"/>
      <c r="H86" s="5" t="s">
        <v>447</v>
      </c>
      <c r="I86" s="2" t="s">
        <v>24</v>
      </c>
      <c r="J86" s="2" t="s">
        <v>448</v>
      </c>
      <c r="K86" s="2" t="s">
        <v>36</v>
      </c>
      <c r="L86" s="3" t="s">
        <v>105</v>
      </c>
      <c r="M86" s="3" t="s">
        <v>37</v>
      </c>
      <c r="N86" s="2" t="s">
        <v>36</v>
      </c>
      <c r="O86" s="2" t="s">
        <v>449</v>
      </c>
      <c r="P86" s="2">
        <v>202</v>
      </c>
      <c r="Q86" s="2">
        <v>1402</v>
      </c>
    </row>
    <row r="87" spans="1:17" x14ac:dyDescent="0.15">
      <c r="A87" s="2" t="s">
        <v>450</v>
      </c>
      <c r="B87" s="2" t="s">
        <v>451</v>
      </c>
      <c r="C87" s="6" t="s">
        <v>145</v>
      </c>
      <c r="D87" s="6" t="s">
        <v>156</v>
      </c>
      <c r="E87" s="6" t="s">
        <v>171</v>
      </c>
      <c r="F87" s="14" t="s">
        <v>172</v>
      </c>
      <c r="G87" s="14" t="s">
        <v>139</v>
      </c>
      <c r="H87" s="5" t="s">
        <v>452</v>
      </c>
      <c r="I87" s="2" t="s">
        <v>24</v>
      </c>
      <c r="J87" s="2" t="s">
        <v>453</v>
      </c>
      <c r="K87" s="2" t="s">
        <v>37</v>
      </c>
      <c r="L87" s="3" t="s">
        <v>105</v>
      </c>
      <c r="M87" s="2" t="s">
        <v>37</v>
      </c>
      <c r="N87" s="2" t="s">
        <v>37</v>
      </c>
      <c r="O87" s="2" t="s">
        <v>90</v>
      </c>
      <c r="P87" s="2">
        <v>145</v>
      </c>
      <c r="Q87" s="2">
        <v>32</v>
      </c>
    </row>
    <row r="88" spans="1:17" x14ac:dyDescent="0.15">
      <c r="A88" s="2" t="s">
        <v>454</v>
      </c>
      <c r="B88" s="2" t="s">
        <v>455</v>
      </c>
      <c r="C88" s="6" t="s">
        <v>320</v>
      </c>
      <c r="D88" s="6" t="s">
        <v>146</v>
      </c>
      <c r="E88" s="6" t="s">
        <v>456</v>
      </c>
      <c r="F88" s="14" t="s">
        <v>457</v>
      </c>
      <c r="G88" s="14" t="s">
        <v>149</v>
      </c>
      <c r="H88" s="5" t="s">
        <v>458</v>
      </c>
      <c r="I88" s="2" t="s">
        <v>27</v>
      </c>
      <c r="J88" s="2" t="s">
        <v>459</v>
      </c>
      <c r="K88" s="2" t="s">
        <v>36</v>
      </c>
      <c r="L88" s="3" t="s">
        <v>105</v>
      </c>
      <c r="M88" s="2" t="s">
        <v>36</v>
      </c>
      <c r="N88" s="2" t="s">
        <v>36</v>
      </c>
      <c r="O88" s="2" t="s">
        <v>460</v>
      </c>
      <c r="P88" s="2">
        <v>210</v>
      </c>
      <c r="Q88" s="2">
        <v>85</v>
      </c>
    </row>
    <row r="89" spans="1:17" x14ac:dyDescent="0.15">
      <c r="A89" s="2" t="s">
        <v>461</v>
      </c>
      <c r="B89" s="2" t="s">
        <v>462</v>
      </c>
      <c r="C89" s="6" t="s">
        <v>179</v>
      </c>
      <c r="D89" s="6" t="s">
        <v>463</v>
      </c>
      <c r="E89" s="6" t="s">
        <v>464</v>
      </c>
      <c r="F89" s="14"/>
      <c r="G89" s="14"/>
      <c r="H89" s="5" t="s">
        <v>465</v>
      </c>
      <c r="I89" s="2" t="s">
        <v>21</v>
      </c>
      <c r="J89" s="2" t="s">
        <v>466</v>
      </c>
      <c r="K89" s="2" t="s">
        <v>36</v>
      </c>
      <c r="L89" s="3" t="s">
        <v>105</v>
      </c>
      <c r="M89" s="2" t="s">
        <v>36</v>
      </c>
      <c r="N89" s="2" t="s">
        <v>36</v>
      </c>
      <c r="O89" s="2" t="s">
        <v>39</v>
      </c>
      <c r="P89" s="2">
        <v>210</v>
      </c>
      <c r="Q89" s="2">
        <v>84</v>
      </c>
    </row>
    <row r="90" spans="1:17" x14ac:dyDescent="0.15">
      <c r="A90" s="2" t="s">
        <v>467</v>
      </c>
      <c r="B90" s="2" t="s">
        <v>80</v>
      </c>
      <c r="C90" s="6" t="s">
        <v>468</v>
      </c>
      <c r="D90" s="6" t="s">
        <v>123</v>
      </c>
      <c r="E90" s="6" t="s">
        <v>124</v>
      </c>
      <c r="F90" s="14" t="s">
        <v>125</v>
      </c>
      <c r="G90" s="14" t="s">
        <v>126</v>
      </c>
      <c r="H90" s="5" t="s">
        <v>81</v>
      </c>
      <c r="I90" s="2" t="s">
        <v>72</v>
      </c>
      <c r="J90" s="2" t="s">
        <v>469</v>
      </c>
      <c r="K90" s="2" t="s">
        <v>36</v>
      </c>
      <c r="L90" s="3" t="s">
        <v>105</v>
      </c>
      <c r="M90" s="3" t="s">
        <v>36</v>
      </c>
      <c r="N90" s="2" t="s">
        <v>36</v>
      </c>
      <c r="O90" s="2" t="s">
        <v>67</v>
      </c>
      <c r="P90" s="2">
        <v>60</v>
      </c>
      <c r="Q90" s="2">
        <v>0</v>
      </c>
    </row>
    <row r="91" spans="1:17" x14ac:dyDescent="0.15">
      <c r="A91" s="2" t="s">
        <v>470</v>
      </c>
      <c r="B91" s="2" t="s">
        <v>471</v>
      </c>
      <c r="C91" s="6" t="s">
        <v>262</v>
      </c>
      <c r="D91" s="6" t="s">
        <v>146</v>
      </c>
      <c r="E91" s="6" t="s">
        <v>456</v>
      </c>
      <c r="F91" s="14" t="s">
        <v>457</v>
      </c>
      <c r="G91" s="14" t="s">
        <v>149</v>
      </c>
      <c r="H91" s="5" t="s">
        <v>49</v>
      </c>
      <c r="I91" s="2" t="s">
        <v>24</v>
      </c>
      <c r="J91" s="2" t="s">
        <v>472</v>
      </c>
      <c r="K91" s="2" t="s">
        <v>36</v>
      </c>
      <c r="L91" s="3" t="s">
        <v>105</v>
      </c>
      <c r="M91" s="2" t="s">
        <v>37</v>
      </c>
      <c r="N91" s="2" t="s">
        <v>36</v>
      </c>
      <c r="O91" s="2" t="s">
        <v>473</v>
      </c>
      <c r="P91" s="2">
        <v>208</v>
      </c>
      <c r="Q91" s="2">
        <v>220</v>
      </c>
    </row>
    <row r="92" spans="1:17" x14ac:dyDescent="0.15">
      <c r="A92" s="2" t="s">
        <v>474</v>
      </c>
      <c r="B92" s="2" t="s">
        <v>475</v>
      </c>
      <c r="C92" s="6" t="s">
        <v>476</v>
      </c>
      <c r="D92" s="6" t="s">
        <v>192</v>
      </c>
      <c r="E92" s="6" t="s">
        <v>193</v>
      </c>
      <c r="F92" s="14" t="s">
        <v>194</v>
      </c>
      <c r="G92" s="14" t="s">
        <v>195</v>
      </c>
      <c r="H92" s="5" t="s">
        <v>477</v>
      </c>
      <c r="I92" s="2" t="s">
        <v>24</v>
      </c>
      <c r="J92" s="2" t="s">
        <v>478</v>
      </c>
      <c r="K92" s="2" t="s">
        <v>36</v>
      </c>
      <c r="L92" s="3" t="s">
        <v>105</v>
      </c>
      <c r="M92" s="2" t="s">
        <v>37</v>
      </c>
      <c r="N92" s="2" t="s">
        <v>36</v>
      </c>
      <c r="O92" s="2" t="s">
        <v>479</v>
      </c>
      <c r="P92" s="2">
        <v>210</v>
      </c>
      <c r="Q92" s="2">
        <v>386</v>
      </c>
    </row>
    <row r="93" spans="1:17" x14ac:dyDescent="0.15">
      <c r="A93" s="2" t="s">
        <v>480</v>
      </c>
      <c r="B93" s="2" t="s">
        <v>226</v>
      </c>
      <c r="C93" s="6" t="s">
        <v>179</v>
      </c>
      <c r="D93" s="6" t="s">
        <v>192</v>
      </c>
      <c r="E93" s="6" t="s">
        <v>227</v>
      </c>
      <c r="F93" s="14" t="s">
        <v>228</v>
      </c>
      <c r="G93" s="14" t="s">
        <v>195</v>
      </c>
      <c r="H93" s="5"/>
      <c r="I93" s="2" t="s">
        <v>27</v>
      </c>
      <c r="J93" s="2" t="s">
        <v>229</v>
      </c>
      <c r="K93" s="2" t="s">
        <v>36</v>
      </c>
      <c r="L93" s="3" t="s">
        <v>105</v>
      </c>
      <c r="M93" s="3" t="s">
        <v>36</v>
      </c>
      <c r="N93" s="2" t="s">
        <v>36</v>
      </c>
      <c r="O93" s="2" t="s">
        <v>78</v>
      </c>
      <c r="P93" s="2">
        <v>203</v>
      </c>
      <c r="Q93" s="2">
        <v>63</v>
      </c>
    </row>
    <row r="94" spans="1:17" x14ac:dyDescent="0.15">
      <c r="A94" s="2" t="s">
        <v>481</v>
      </c>
      <c r="B94" s="2" t="s">
        <v>482</v>
      </c>
      <c r="C94" s="6" t="s">
        <v>108</v>
      </c>
      <c r="D94" s="6" t="s">
        <v>192</v>
      </c>
      <c r="E94" s="6" t="s">
        <v>193</v>
      </c>
      <c r="F94" s="14" t="s">
        <v>194</v>
      </c>
      <c r="G94" s="14" t="s">
        <v>195</v>
      </c>
      <c r="H94" s="5" t="s">
        <v>483</v>
      </c>
      <c r="I94" s="2" t="s">
        <v>24</v>
      </c>
      <c r="J94" s="2" t="s">
        <v>440</v>
      </c>
      <c r="K94" s="2" t="s">
        <v>36</v>
      </c>
      <c r="L94" s="3" t="s">
        <v>105</v>
      </c>
      <c r="M94" s="3" t="s">
        <v>37</v>
      </c>
      <c r="N94" s="2" t="s">
        <v>36</v>
      </c>
      <c r="O94" s="2" t="s">
        <v>460</v>
      </c>
      <c r="P94" s="2">
        <v>210</v>
      </c>
      <c r="Q94" s="2">
        <v>56</v>
      </c>
    </row>
    <row r="95" spans="1:17" x14ac:dyDescent="0.15">
      <c r="A95" s="2" t="s">
        <v>484</v>
      </c>
      <c r="B95" s="2" t="s">
        <v>485</v>
      </c>
      <c r="C95" s="6" t="s">
        <v>145</v>
      </c>
      <c r="D95" s="6" t="s">
        <v>163</v>
      </c>
      <c r="E95" s="6" t="s">
        <v>165</v>
      </c>
      <c r="F95" s="14" t="s">
        <v>224</v>
      </c>
      <c r="G95" s="14" t="s">
        <v>166</v>
      </c>
      <c r="H95" s="5" t="s">
        <v>486</v>
      </c>
      <c r="I95" s="2" t="s">
        <v>27</v>
      </c>
      <c r="J95" s="2" t="s">
        <v>487</v>
      </c>
      <c r="K95" s="2" t="s">
        <v>36</v>
      </c>
      <c r="L95" s="3" t="s">
        <v>105</v>
      </c>
      <c r="M95" s="2" t="s">
        <v>36</v>
      </c>
      <c r="N95" s="2" t="s">
        <v>36</v>
      </c>
      <c r="O95" s="2" t="s">
        <v>488</v>
      </c>
      <c r="P95" s="2">
        <v>180</v>
      </c>
      <c r="Q95" s="2">
        <v>24</v>
      </c>
    </row>
    <row r="96" spans="1:17" x14ac:dyDescent="0.15">
      <c r="A96" s="2" t="s">
        <v>489</v>
      </c>
      <c r="B96" s="2" t="s">
        <v>490</v>
      </c>
      <c r="C96" s="6" t="s">
        <v>262</v>
      </c>
      <c r="D96" s="6" t="s">
        <v>136</v>
      </c>
      <c r="E96" s="6" t="s">
        <v>138</v>
      </c>
      <c r="F96" s="14" t="s">
        <v>171</v>
      </c>
      <c r="G96" s="14" t="s">
        <v>139</v>
      </c>
      <c r="H96" s="5" t="s">
        <v>491</v>
      </c>
      <c r="I96" s="2" t="s">
        <v>24</v>
      </c>
      <c r="J96" s="2" t="s">
        <v>492</v>
      </c>
      <c r="K96" s="2" t="s">
        <v>36</v>
      </c>
      <c r="L96" s="3" t="s">
        <v>105</v>
      </c>
      <c r="M96" s="3" t="s">
        <v>37</v>
      </c>
      <c r="N96" s="2" t="s">
        <v>36</v>
      </c>
      <c r="O96" s="2" t="s">
        <v>62</v>
      </c>
      <c r="P96" s="2">
        <v>210</v>
      </c>
      <c r="Q96" s="2">
        <v>99</v>
      </c>
    </row>
    <row r="97" spans="1:17" x14ac:dyDescent="0.15">
      <c r="A97" s="2" t="s">
        <v>493</v>
      </c>
      <c r="B97" s="2" t="s">
        <v>494</v>
      </c>
      <c r="C97" s="6" t="s">
        <v>262</v>
      </c>
      <c r="D97" s="6" t="s">
        <v>156</v>
      </c>
      <c r="E97" s="6" t="s">
        <v>252</v>
      </c>
      <c r="F97" s="14" t="s">
        <v>253</v>
      </c>
      <c r="G97" s="14" t="s">
        <v>159</v>
      </c>
      <c r="H97" s="5" t="s">
        <v>495</v>
      </c>
      <c r="I97" s="2" t="s">
        <v>496</v>
      </c>
      <c r="J97" s="2" t="s">
        <v>497</v>
      </c>
      <c r="K97" s="2" t="s">
        <v>36</v>
      </c>
      <c r="L97" s="3" t="s">
        <v>105</v>
      </c>
      <c r="M97" s="2" t="s">
        <v>36</v>
      </c>
      <c r="N97" s="2" t="s">
        <v>36</v>
      </c>
      <c r="O97" s="2" t="s">
        <v>38</v>
      </c>
      <c r="P97" s="2">
        <v>210</v>
      </c>
      <c r="Q97" s="2">
        <v>128</v>
      </c>
    </row>
    <row r="98" spans="1:17" x14ac:dyDescent="0.15">
      <c r="A98" s="2" t="s">
        <v>498</v>
      </c>
      <c r="B98" s="2" t="s">
        <v>499</v>
      </c>
      <c r="C98" s="6" t="s">
        <v>269</v>
      </c>
      <c r="D98" s="6" t="s">
        <v>240</v>
      </c>
      <c r="E98" s="6" t="s">
        <v>395</v>
      </c>
      <c r="F98" s="14" t="s">
        <v>285</v>
      </c>
      <c r="G98" s="14" t="s">
        <v>171</v>
      </c>
      <c r="H98" s="5" t="s">
        <v>500</v>
      </c>
      <c r="I98" s="2" t="s">
        <v>24</v>
      </c>
      <c r="J98" s="2" t="s">
        <v>501</v>
      </c>
      <c r="K98" s="2" t="s">
        <v>36</v>
      </c>
      <c r="L98" s="2" t="s">
        <v>105</v>
      </c>
      <c r="M98" s="2" t="s">
        <v>37</v>
      </c>
      <c r="N98" s="2" t="s">
        <v>36</v>
      </c>
      <c r="O98" s="2" t="s">
        <v>502</v>
      </c>
      <c r="P98" s="2">
        <v>210</v>
      </c>
      <c r="Q98" s="2">
        <v>127</v>
      </c>
    </row>
    <row r="99" spans="1:17" x14ac:dyDescent="0.15">
      <c r="A99" s="2" t="s">
        <v>503</v>
      </c>
      <c r="B99" s="2" t="s">
        <v>504</v>
      </c>
      <c r="C99" s="2" t="s">
        <v>262</v>
      </c>
      <c r="D99" s="2" t="s">
        <v>163</v>
      </c>
      <c r="E99" s="2" t="s">
        <v>224</v>
      </c>
      <c r="F99" s="5"/>
      <c r="G99" s="5"/>
      <c r="H99" s="5" t="s">
        <v>505</v>
      </c>
      <c r="I99" s="2" t="s">
        <v>24</v>
      </c>
      <c r="J99" s="2" t="s">
        <v>506</v>
      </c>
      <c r="K99" s="2" t="s">
        <v>36</v>
      </c>
      <c r="L99" s="2" t="s">
        <v>105</v>
      </c>
      <c r="M99" s="2" t="s">
        <v>37</v>
      </c>
      <c r="N99" s="2" t="s">
        <v>36</v>
      </c>
      <c r="O99" s="2" t="s">
        <v>507</v>
      </c>
      <c r="P99" s="2">
        <v>203</v>
      </c>
      <c r="Q99" s="2">
        <v>162</v>
      </c>
    </row>
    <row r="100" spans="1:17" x14ac:dyDescent="0.15">
      <c r="A100" s="2" t="s">
        <v>508</v>
      </c>
      <c r="B100" s="2" t="s">
        <v>509</v>
      </c>
      <c r="C100" s="2" t="s">
        <v>179</v>
      </c>
      <c r="D100" s="2" t="s">
        <v>192</v>
      </c>
      <c r="E100" s="2" t="s">
        <v>193</v>
      </c>
      <c r="F100" s="5" t="s">
        <v>194</v>
      </c>
      <c r="G100" s="5" t="s">
        <v>195</v>
      </c>
      <c r="H100" s="5" t="s">
        <v>510</v>
      </c>
      <c r="I100" s="2" t="s">
        <v>23</v>
      </c>
      <c r="J100" s="2" t="s">
        <v>511</v>
      </c>
      <c r="K100" s="2" t="s">
        <v>36</v>
      </c>
      <c r="L100" s="2" t="s">
        <v>105</v>
      </c>
      <c r="M100" s="2" t="s">
        <v>36</v>
      </c>
      <c r="N100" s="2" t="s">
        <v>36</v>
      </c>
      <c r="O100" s="2" t="s">
        <v>512</v>
      </c>
      <c r="P100" s="2">
        <v>180</v>
      </c>
      <c r="Q100" s="2">
        <v>86</v>
      </c>
    </row>
    <row r="101" spans="1:17" x14ac:dyDescent="0.15">
      <c r="A101" s="2" t="s">
        <v>513</v>
      </c>
      <c r="B101" s="2" t="s">
        <v>514</v>
      </c>
      <c r="C101" s="2" t="s">
        <v>342</v>
      </c>
      <c r="D101" s="2" t="s">
        <v>146</v>
      </c>
      <c r="E101" s="2"/>
      <c r="F101" s="5"/>
      <c r="G101" s="5"/>
      <c r="H101" s="5" t="s">
        <v>515</v>
      </c>
      <c r="I101" s="2" t="s">
        <v>23</v>
      </c>
      <c r="J101" s="2" t="s">
        <v>516</v>
      </c>
      <c r="K101" s="2" t="s">
        <v>37</v>
      </c>
      <c r="L101" s="2" t="s">
        <v>105</v>
      </c>
      <c r="M101" s="2" t="s">
        <v>36</v>
      </c>
      <c r="N101" s="2" t="s">
        <v>37</v>
      </c>
      <c r="O101" s="2" t="s">
        <v>517</v>
      </c>
      <c r="P101" s="2">
        <v>145</v>
      </c>
      <c r="Q101" s="2">
        <v>37</v>
      </c>
    </row>
    <row r="102" spans="1:17" x14ac:dyDescent="0.15">
      <c r="A102" s="2" t="s">
        <v>518</v>
      </c>
      <c r="B102" s="2" t="s">
        <v>519</v>
      </c>
      <c r="C102" s="2" t="s">
        <v>520</v>
      </c>
      <c r="D102" s="2" t="s">
        <v>220</v>
      </c>
      <c r="E102" s="2" t="s">
        <v>343</v>
      </c>
      <c r="F102" s="5" t="s">
        <v>159</v>
      </c>
      <c r="G102" s="5" t="s">
        <v>166</v>
      </c>
      <c r="H102" s="5" t="s">
        <v>56</v>
      </c>
      <c r="I102" s="2" t="s">
        <v>24</v>
      </c>
      <c r="J102" s="2" t="s">
        <v>521</v>
      </c>
      <c r="K102" s="2" t="s">
        <v>37</v>
      </c>
      <c r="L102" s="2" t="s">
        <v>105</v>
      </c>
      <c r="M102" s="2" t="s">
        <v>37</v>
      </c>
      <c r="N102" s="2" t="s">
        <v>36</v>
      </c>
      <c r="O102" s="2" t="s">
        <v>522</v>
      </c>
      <c r="P102" s="2">
        <v>122</v>
      </c>
      <c r="Q102" s="2">
        <v>32</v>
      </c>
    </row>
    <row r="103" spans="1:17" x14ac:dyDescent="0.15">
      <c r="A103" s="2" t="s">
        <v>523</v>
      </c>
      <c r="B103" s="2" t="s">
        <v>524</v>
      </c>
      <c r="C103" s="2" t="s">
        <v>116</v>
      </c>
      <c r="D103" s="2" t="s">
        <v>123</v>
      </c>
      <c r="E103" s="2" t="s">
        <v>124</v>
      </c>
      <c r="F103" s="5" t="s">
        <v>125</v>
      </c>
      <c r="G103" s="5" t="s">
        <v>126</v>
      </c>
      <c r="H103" s="5" t="s">
        <v>525</v>
      </c>
      <c r="I103" s="2" t="s">
        <v>24</v>
      </c>
      <c r="J103" s="2" t="s">
        <v>526</v>
      </c>
      <c r="K103" s="2" t="s">
        <v>36</v>
      </c>
      <c r="L103" s="2" t="s">
        <v>105</v>
      </c>
      <c r="M103" s="2" t="s">
        <v>37</v>
      </c>
      <c r="N103" s="2" t="s">
        <v>36</v>
      </c>
      <c r="O103" s="2" t="s">
        <v>62</v>
      </c>
      <c r="P103" s="2">
        <v>203</v>
      </c>
      <c r="Q103" s="2">
        <v>106</v>
      </c>
    </row>
    <row r="104" spans="1:17" x14ac:dyDescent="0.15">
      <c r="A104" s="2" t="s">
        <v>527</v>
      </c>
      <c r="B104" s="2" t="s">
        <v>528</v>
      </c>
      <c r="C104" s="2" t="s">
        <v>289</v>
      </c>
      <c r="D104" s="2" t="s">
        <v>146</v>
      </c>
      <c r="E104" s="2" t="s">
        <v>147</v>
      </c>
      <c r="F104" s="5" t="s">
        <v>148</v>
      </c>
      <c r="G104" s="5" t="s">
        <v>149</v>
      </c>
      <c r="H104" s="5" t="s">
        <v>187</v>
      </c>
      <c r="I104" s="2" t="s">
        <v>24</v>
      </c>
      <c r="J104" s="2" t="s">
        <v>529</v>
      </c>
      <c r="K104" s="2" t="s">
        <v>36</v>
      </c>
      <c r="L104" s="2" t="s">
        <v>105</v>
      </c>
      <c r="M104" s="2" t="s">
        <v>37</v>
      </c>
      <c r="N104" s="2" t="s">
        <v>37</v>
      </c>
      <c r="O104" s="2" t="s">
        <v>45</v>
      </c>
      <c r="P104" s="2">
        <v>210</v>
      </c>
      <c r="Q104" s="2">
        <v>162</v>
      </c>
    </row>
    <row r="105" spans="1:17" x14ac:dyDescent="0.15">
      <c r="A105" s="1" t="s">
        <v>530</v>
      </c>
      <c r="B105" s="1" t="s">
        <v>348</v>
      </c>
      <c r="C105" s="1" t="s">
        <v>531</v>
      </c>
      <c r="D105" s="1" t="s">
        <v>123</v>
      </c>
      <c r="E105" s="1" t="s">
        <v>124</v>
      </c>
      <c r="F105" s="4" t="s">
        <v>125</v>
      </c>
      <c r="G105" s="4" t="s">
        <v>126</v>
      </c>
      <c r="H105" s="4" t="s">
        <v>349</v>
      </c>
      <c r="I105" s="1" t="s">
        <v>21</v>
      </c>
      <c r="J105" s="1" t="s">
        <v>350</v>
      </c>
      <c r="K105" s="1" t="s">
        <v>36</v>
      </c>
      <c r="L105" s="1" t="s">
        <v>105</v>
      </c>
      <c r="M105" s="1" t="s">
        <v>36</v>
      </c>
      <c r="N105" s="1" t="s">
        <v>36</v>
      </c>
      <c r="O105" s="1" t="s">
        <v>66</v>
      </c>
      <c r="P105" s="1">
        <v>211</v>
      </c>
      <c r="Q105" s="1">
        <v>463</v>
      </c>
    </row>
    <row r="106" spans="1:17" x14ac:dyDescent="0.15">
      <c r="A106" s="1" t="s">
        <v>532</v>
      </c>
      <c r="B106" s="1" t="s">
        <v>533</v>
      </c>
      <c r="C106" s="1" t="s">
        <v>145</v>
      </c>
      <c r="D106" s="1" t="s">
        <v>192</v>
      </c>
      <c r="E106" s="1" t="s">
        <v>534</v>
      </c>
      <c r="F106" s="4" t="s">
        <v>535</v>
      </c>
      <c r="G106" s="4" t="s">
        <v>195</v>
      </c>
      <c r="H106" s="4" t="s">
        <v>87</v>
      </c>
      <c r="I106" s="1" t="s">
        <v>24</v>
      </c>
      <c r="J106" s="1" t="s">
        <v>536</v>
      </c>
      <c r="K106" s="1" t="s">
        <v>36</v>
      </c>
      <c r="L106" s="1" t="s">
        <v>105</v>
      </c>
      <c r="M106" s="1" t="s">
        <v>37</v>
      </c>
      <c r="N106" s="1" t="s">
        <v>37</v>
      </c>
      <c r="O106" s="1" t="s">
        <v>502</v>
      </c>
      <c r="P106" s="1">
        <v>210</v>
      </c>
      <c r="Q106" s="1">
        <v>113</v>
      </c>
    </row>
    <row r="107" spans="1:17" x14ac:dyDescent="0.15">
      <c r="A107" s="1" t="s">
        <v>537</v>
      </c>
      <c r="B107" s="1" t="s">
        <v>538</v>
      </c>
      <c r="C107" s="1" t="s">
        <v>145</v>
      </c>
      <c r="D107" s="1" t="s">
        <v>192</v>
      </c>
      <c r="E107" s="1" t="s">
        <v>193</v>
      </c>
      <c r="F107" s="4" t="s">
        <v>194</v>
      </c>
      <c r="G107" s="4" t="s">
        <v>195</v>
      </c>
      <c r="H107" s="4" t="s">
        <v>539</v>
      </c>
      <c r="I107" s="1" t="s">
        <v>25</v>
      </c>
      <c r="J107" s="1" t="s">
        <v>540</v>
      </c>
      <c r="K107" s="1" t="s">
        <v>36</v>
      </c>
      <c r="L107" s="1" t="s">
        <v>105</v>
      </c>
      <c r="M107" s="1" t="s">
        <v>36</v>
      </c>
      <c r="N107" s="1" t="s">
        <v>36</v>
      </c>
      <c r="O107" s="1" t="s">
        <v>374</v>
      </c>
      <c r="P107" s="1">
        <v>210</v>
      </c>
      <c r="Q107" s="1">
        <v>113</v>
      </c>
    </row>
    <row r="111" spans="1:17" x14ac:dyDescent="0.15">
      <c r="A111" s="3" t="s">
        <v>567</v>
      </c>
    </row>
  </sheetData>
  <pageMargins left="0.39370078740157483" right="0.39370078740157483" top="0.15748031496062992" bottom="0.15748031496062992" header="0.15748031496062992" footer="0.15748031496062992"/>
  <pageSetup paperSize="9" orientation="landscape" verticalDpi="300" r:id="rId1"/>
  <headerFooter alignWithMargins="0">
    <oddFooter>&amp;C&amp;"Verdana,Regular"&amp;6© European Medicines Agency, 2011. Reproduction is authorised provided the source is acknowledged.&amp;R&amp;"Verdana,Regular"&amp;9Page 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pane xSplit="2" ySplit="17" topLeftCell="C18" activePane="bottomRight" state="frozen"/>
      <selection pane="topRight" activeCell="C1" sqref="C1"/>
      <selection pane="bottomLeft" activeCell="A15" sqref="A15"/>
      <selection pane="bottomRight" activeCell="A6" sqref="A6"/>
    </sheetView>
  </sheetViews>
  <sheetFormatPr defaultRowHeight="11.25" x14ac:dyDescent="0.15"/>
  <cols>
    <col min="1" max="1" width="19.875" customWidth="1"/>
    <col min="2" max="2" width="25.5" customWidth="1"/>
    <col min="3" max="8" width="14.375" customWidth="1"/>
    <col min="9" max="9" width="57.25" customWidth="1"/>
    <col min="10" max="10" width="39.625" customWidth="1"/>
    <col min="11" max="12" width="15.625" customWidth="1"/>
    <col min="13" max="13" width="16.625" customWidth="1"/>
    <col min="14" max="14" width="15.625" customWidth="1"/>
    <col min="15" max="15" width="20.75" customWidth="1"/>
    <col min="16" max="17" width="11.875" customWidth="1"/>
  </cols>
  <sheetData>
    <row r="1" spans="1:17" x14ac:dyDescent="0.15">
      <c r="A1" s="1"/>
      <c r="B1" s="1"/>
      <c r="C1" s="1"/>
      <c r="D1" s="1"/>
      <c r="E1" s="1"/>
      <c r="F1" s="4"/>
      <c r="G1" s="4"/>
      <c r="H1" s="4"/>
      <c r="I1" s="1"/>
      <c r="J1" s="1"/>
      <c r="K1" s="1"/>
      <c r="L1" s="1"/>
      <c r="M1" s="1"/>
      <c r="N1" s="1"/>
      <c r="O1" s="1"/>
      <c r="P1" s="1"/>
      <c r="Q1" s="1"/>
    </row>
    <row r="2" spans="1:17" x14ac:dyDescent="0.15">
      <c r="A2" s="1"/>
      <c r="B2" s="1"/>
      <c r="C2" s="1"/>
      <c r="D2" s="1"/>
      <c r="E2" s="1"/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</row>
    <row r="3" spans="1:17" x14ac:dyDescent="0.15">
      <c r="A3" s="1"/>
      <c r="B3" s="1"/>
      <c r="C3" s="1"/>
      <c r="D3" s="1"/>
      <c r="E3" s="1"/>
      <c r="F3" s="4"/>
      <c r="G3" s="4"/>
      <c r="H3" s="4"/>
      <c r="I3" s="1"/>
      <c r="J3" s="1"/>
      <c r="K3" s="1"/>
      <c r="L3" s="1"/>
      <c r="M3" s="1"/>
      <c r="N3" s="1"/>
      <c r="O3" s="1"/>
      <c r="P3" s="1"/>
      <c r="Q3" s="1"/>
    </row>
    <row r="4" spans="1:17" x14ac:dyDescent="0.15">
      <c r="A4" s="1"/>
      <c r="B4" s="1"/>
      <c r="C4" s="1"/>
      <c r="D4" s="1"/>
      <c r="E4" s="1"/>
      <c r="F4" s="4"/>
      <c r="G4" s="4"/>
      <c r="H4" s="4"/>
      <c r="I4" s="1"/>
      <c r="J4" s="1"/>
      <c r="K4" s="1"/>
      <c r="L4" s="1"/>
      <c r="M4" s="1"/>
      <c r="N4" s="1"/>
      <c r="O4" s="1"/>
      <c r="P4" s="1"/>
      <c r="Q4" s="1"/>
    </row>
    <row r="5" spans="1:17" x14ac:dyDescent="0.15">
      <c r="A5" s="1"/>
      <c r="B5" s="1"/>
      <c r="C5" s="1"/>
      <c r="D5" s="1"/>
      <c r="E5" s="1"/>
      <c r="F5" s="4"/>
      <c r="G5" s="4"/>
      <c r="H5" s="4"/>
      <c r="I5" s="1"/>
      <c r="J5" s="1"/>
      <c r="K5" s="1"/>
      <c r="L5" s="1"/>
      <c r="M5" s="1"/>
      <c r="N5" s="1"/>
      <c r="O5" s="1"/>
      <c r="P5" s="1"/>
      <c r="Q5" s="1"/>
    </row>
    <row r="6" spans="1:17" x14ac:dyDescent="0.15">
      <c r="A6" s="9"/>
      <c r="B6" s="1"/>
      <c r="C6" s="1"/>
      <c r="D6" s="1"/>
      <c r="E6" s="1"/>
      <c r="F6" s="4"/>
      <c r="G6" s="4"/>
      <c r="H6" s="4"/>
      <c r="I6" s="1"/>
      <c r="J6" s="1"/>
      <c r="K6" s="1"/>
      <c r="L6" s="1"/>
      <c r="M6" s="1"/>
      <c r="N6" s="1"/>
      <c r="O6" s="1"/>
      <c r="P6" s="1"/>
      <c r="Q6" s="1"/>
    </row>
    <row r="7" spans="1:17" x14ac:dyDescent="0.15">
      <c r="A7" s="9" t="str">
        <f>'Initial evaluation - Positive '!A7</f>
        <v>EMA/780996/2017</v>
      </c>
      <c r="B7" s="1"/>
      <c r="C7" s="1"/>
      <c r="D7" s="1"/>
      <c r="E7" s="1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</row>
    <row r="8" spans="1:17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  <c r="G8" s="4"/>
      <c r="H8" s="4"/>
      <c r="I8" s="1"/>
      <c r="J8" s="1"/>
      <c r="K8" s="1"/>
      <c r="L8" s="1"/>
      <c r="M8" s="1"/>
      <c r="N8" s="1"/>
      <c r="O8" s="1"/>
      <c r="P8" s="1"/>
      <c r="Q8" s="1"/>
    </row>
    <row r="9" spans="1:17" x14ac:dyDescent="0.15">
      <c r="A9" s="1"/>
      <c r="B9" s="1"/>
      <c r="C9" s="1"/>
      <c r="D9" s="1"/>
      <c r="E9" s="1"/>
      <c r="F9" s="4"/>
      <c r="G9" s="4"/>
      <c r="H9" s="4"/>
      <c r="I9" s="1"/>
      <c r="J9" s="1"/>
      <c r="K9" s="1"/>
      <c r="L9" s="1"/>
      <c r="M9" s="1"/>
      <c r="N9" s="1"/>
      <c r="O9" s="1"/>
      <c r="P9" s="1"/>
      <c r="Q9" s="1"/>
    </row>
    <row r="10" spans="1:17" ht="18" x14ac:dyDescent="0.15">
      <c r="A10" s="29" t="s">
        <v>95</v>
      </c>
      <c r="B10" s="1"/>
      <c r="C10" s="1"/>
      <c r="D10" s="1"/>
      <c r="E10" s="1"/>
      <c r="F10" s="4"/>
      <c r="G10" s="4"/>
      <c r="H10" s="4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15">
      <c r="A11" s="1"/>
      <c r="B11" s="1"/>
      <c r="C11" s="1"/>
      <c r="D11" s="1"/>
      <c r="E11" s="1"/>
      <c r="F11" s="4"/>
      <c r="G11" s="4"/>
      <c r="H11" s="4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15">
      <c r="A12" s="3"/>
      <c r="B12" s="1"/>
      <c r="C12" s="1"/>
      <c r="D12" s="1"/>
      <c r="E12" s="1"/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15">
      <c r="A13" s="1"/>
      <c r="B13" s="1"/>
      <c r="C13" s="1"/>
      <c r="D13" s="1"/>
      <c r="E13" s="1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15">
      <c r="A14" s="3"/>
      <c r="B14" s="1"/>
      <c r="C14" s="1"/>
      <c r="D14" s="1"/>
      <c r="E14" s="1"/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15">
      <c r="A15" s="1"/>
      <c r="B15" s="1"/>
      <c r="C15" s="1"/>
      <c r="D15" s="1"/>
      <c r="E15" s="1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</row>
    <row r="17" spans="1:17" s="25" customFormat="1" ht="30" customHeight="1" x14ac:dyDescent="0.15">
      <c r="A17" s="21" t="s">
        <v>0</v>
      </c>
      <c r="B17" s="21" t="s">
        <v>1</v>
      </c>
      <c r="C17" s="21" t="s">
        <v>2</v>
      </c>
      <c r="D17" s="21" t="s">
        <v>3</v>
      </c>
      <c r="E17" s="21" t="s">
        <v>4</v>
      </c>
      <c r="F17" s="22" t="s">
        <v>5</v>
      </c>
      <c r="G17" s="22" t="s">
        <v>6</v>
      </c>
      <c r="H17" s="22" t="s">
        <v>7</v>
      </c>
      <c r="I17" s="21" t="s">
        <v>13</v>
      </c>
      <c r="J17" s="21" t="s">
        <v>8</v>
      </c>
      <c r="K17" s="21" t="s">
        <v>16</v>
      </c>
      <c r="L17" s="21" t="s">
        <v>9</v>
      </c>
      <c r="M17" s="21" t="s">
        <v>17</v>
      </c>
      <c r="N17" s="21" t="s">
        <v>18</v>
      </c>
      <c r="O17" s="21" t="s">
        <v>10</v>
      </c>
      <c r="P17" s="21" t="s">
        <v>11</v>
      </c>
      <c r="Q17" s="21" t="s">
        <v>12</v>
      </c>
    </row>
    <row r="18" spans="1:17" x14ac:dyDescent="0.15">
      <c r="A18" s="3" t="s">
        <v>541</v>
      </c>
      <c r="B18" s="2" t="s">
        <v>542</v>
      </c>
      <c r="C18" s="6">
        <v>42306</v>
      </c>
      <c r="D18" s="6">
        <v>42992</v>
      </c>
      <c r="E18" s="6">
        <v>43055</v>
      </c>
      <c r="F18" s="14"/>
      <c r="G18" s="14"/>
      <c r="H18" s="5" t="s">
        <v>543</v>
      </c>
      <c r="I18" s="2" t="s">
        <v>24</v>
      </c>
      <c r="J18" s="2" t="s">
        <v>544</v>
      </c>
      <c r="K18" s="2" t="s">
        <v>36</v>
      </c>
      <c r="L18" s="2"/>
      <c r="M18" s="3" t="s">
        <v>36</v>
      </c>
      <c r="N18" s="2" t="s">
        <v>36</v>
      </c>
      <c r="O18" s="2" t="s">
        <v>545</v>
      </c>
      <c r="P18" s="2">
        <v>207</v>
      </c>
      <c r="Q18" s="2">
        <v>361</v>
      </c>
    </row>
    <row r="19" spans="1:17" x14ac:dyDescent="0.15">
      <c r="A19" s="2" t="s">
        <v>569</v>
      </c>
      <c r="B19" s="2" t="s">
        <v>570</v>
      </c>
      <c r="C19" s="6">
        <v>42670</v>
      </c>
      <c r="D19" s="6">
        <v>43083</v>
      </c>
      <c r="E19" s="6"/>
      <c r="F19" s="14"/>
      <c r="G19" s="14"/>
      <c r="H19" s="5" t="s">
        <v>88</v>
      </c>
      <c r="I19" s="2" t="s">
        <v>24</v>
      </c>
      <c r="J19" s="2" t="s">
        <v>44</v>
      </c>
      <c r="K19" s="2" t="s">
        <v>36</v>
      </c>
      <c r="L19" s="2"/>
      <c r="M19" s="3" t="s">
        <v>36</v>
      </c>
      <c r="N19" s="2" t="s">
        <v>37</v>
      </c>
      <c r="O19" s="2" t="s">
        <v>568</v>
      </c>
      <c r="P19" s="2">
        <v>203</v>
      </c>
      <c r="Q19" s="2">
        <v>211</v>
      </c>
    </row>
    <row r="20" spans="1:17" x14ac:dyDescent="0.15">
      <c r="A20" s="2" t="s">
        <v>546</v>
      </c>
      <c r="B20" s="2" t="s">
        <v>547</v>
      </c>
      <c r="C20" s="6">
        <v>42356</v>
      </c>
      <c r="D20" s="6">
        <v>43048</v>
      </c>
      <c r="E20" s="6">
        <v>43115</v>
      </c>
      <c r="F20" s="14"/>
      <c r="G20" s="14"/>
      <c r="H20" s="5" t="s">
        <v>548</v>
      </c>
      <c r="I20" s="2" t="s">
        <v>24</v>
      </c>
      <c r="J20" s="2" t="s">
        <v>407</v>
      </c>
      <c r="K20" s="2" t="s">
        <v>36</v>
      </c>
      <c r="L20" s="2"/>
      <c r="M20" s="3" t="s">
        <v>36</v>
      </c>
      <c r="N20" s="2" t="s">
        <v>36</v>
      </c>
      <c r="O20" s="2" t="s">
        <v>549</v>
      </c>
      <c r="P20" s="2">
        <v>210</v>
      </c>
      <c r="Q20" s="2">
        <v>358</v>
      </c>
    </row>
    <row r="21" spans="1:17" x14ac:dyDescent="0.15">
      <c r="A21" s="2" t="s">
        <v>550</v>
      </c>
      <c r="B21" s="2" t="s">
        <v>551</v>
      </c>
      <c r="C21" s="6">
        <v>42453</v>
      </c>
      <c r="D21" s="6">
        <v>42992</v>
      </c>
      <c r="E21" s="6">
        <v>43077</v>
      </c>
      <c r="F21" s="14"/>
      <c r="G21" s="14"/>
      <c r="H21" s="5" t="s">
        <v>88</v>
      </c>
      <c r="I21" s="2" t="s">
        <v>24</v>
      </c>
      <c r="J21" s="2" t="s">
        <v>552</v>
      </c>
      <c r="K21" s="2" t="s">
        <v>36</v>
      </c>
      <c r="L21" s="2"/>
      <c r="M21" s="3" t="s">
        <v>36</v>
      </c>
      <c r="N21" s="2" t="s">
        <v>36</v>
      </c>
      <c r="O21" s="2" t="s">
        <v>553</v>
      </c>
      <c r="P21" s="2">
        <v>207</v>
      </c>
      <c r="Q21" s="2">
        <v>214</v>
      </c>
    </row>
    <row r="22" spans="1:17" x14ac:dyDescent="0.15">
      <c r="A22" t="s">
        <v>554</v>
      </c>
      <c r="B22" t="s">
        <v>555</v>
      </c>
      <c r="C22" s="10">
        <v>42509</v>
      </c>
      <c r="D22" s="10">
        <v>42992</v>
      </c>
      <c r="E22" s="10">
        <v>43087</v>
      </c>
      <c r="F22" s="15"/>
      <c r="G22" s="15"/>
      <c r="H22" t="s">
        <v>556</v>
      </c>
      <c r="I22" t="s">
        <v>24</v>
      </c>
      <c r="J22" t="s">
        <v>557</v>
      </c>
      <c r="K22" t="s">
        <v>36</v>
      </c>
      <c r="M22" t="s">
        <v>36</v>
      </c>
      <c r="N22" t="s">
        <v>37</v>
      </c>
      <c r="O22" t="s">
        <v>558</v>
      </c>
      <c r="P22" s="8">
        <v>207</v>
      </c>
      <c r="Q22" s="8">
        <v>158</v>
      </c>
    </row>
    <row r="23" spans="1:17" x14ac:dyDescent="0.15">
      <c r="A23" t="s">
        <v>559</v>
      </c>
      <c r="B23" t="s">
        <v>560</v>
      </c>
      <c r="C23" s="10">
        <v>42564</v>
      </c>
      <c r="D23" s="10">
        <v>43048</v>
      </c>
      <c r="E23" s="10">
        <v>43108</v>
      </c>
      <c r="F23" s="15"/>
      <c r="G23" s="15"/>
      <c r="H23" t="s">
        <v>88</v>
      </c>
      <c r="I23" t="s">
        <v>24</v>
      </c>
      <c r="J23" t="s">
        <v>561</v>
      </c>
      <c r="K23" t="s">
        <v>36</v>
      </c>
      <c r="M23" t="s">
        <v>36</v>
      </c>
      <c r="N23" t="s">
        <v>36</v>
      </c>
      <c r="O23" t="s">
        <v>562</v>
      </c>
      <c r="P23" s="8">
        <v>210</v>
      </c>
      <c r="Q23" s="8">
        <v>162</v>
      </c>
    </row>
    <row r="24" spans="1:17" x14ac:dyDescent="0.15">
      <c r="C24" s="8"/>
      <c r="D24" s="8"/>
      <c r="E24" s="8"/>
      <c r="P24" s="8"/>
      <c r="Q24" s="8"/>
    </row>
    <row r="25" spans="1:17" x14ac:dyDescent="0.15">
      <c r="C25" s="8"/>
      <c r="D25" s="8"/>
      <c r="E25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34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6" sqref="A6"/>
    </sheetView>
  </sheetViews>
  <sheetFormatPr defaultRowHeight="11.25" x14ac:dyDescent="0.15"/>
  <cols>
    <col min="1" max="1" width="22.5" customWidth="1"/>
    <col min="2" max="2" width="30.5" customWidth="1"/>
    <col min="3" max="5" width="13.75" customWidth="1"/>
    <col min="6" max="6" width="37" customWidth="1"/>
    <col min="7" max="7" width="64.25" customWidth="1"/>
    <col min="8" max="8" width="28.125" customWidth="1"/>
    <col min="9" max="10" width="11.625" customWidth="1"/>
  </cols>
  <sheetData>
    <row r="6" spans="1:10" x14ac:dyDescent="0.15">
      <c r="A6" s="9"/>
    </row>
    <row r="7" spans="1:10" x14ac:dyDescent="0.15">
      <c r="A7" s="9" t="str">
        <f>'Initial evaluation - Positive '!A7</f>
        <v>EMA/780996/2017</v>
      </c>
    </row>
    <row r="8" spans="1:10" x14ac:dyDescent="0.15">
      <c r="A8" s="9" t="str">
        <f>'Initial evaluation - Positive '!A8</f>
        <v>European Medicines Agency</v>
      </c>
    </row>
    <row r="10" spans="1:10" ht="18" x14ac:dyDescent="0.15">
      <c r="A10" s="31" t="s">
        <v>93</v>
      </c>
    </row>
    <row r="12" spans="1:10" s="36" customFormat="1" ht="11.25" customHeight="1" x14ac:dyDescent="0.15"/>
    <row r="14" spans="1:10" s="25" customFormat="1" ht="28.5" customHeight="1" x14ac:dyDescent="0.15">
      <c r="A14" s="21" t="s">
        <v>0</v>
      </c>
      <c r="B14" s="21" t="s">
        <v>1</v>
      </c>
      <c r="C14" s="21" t="s">
        <v>2</v>
      </c>
      <c r="D14" s="22" t="s">
        <v>19</v>
      </c>
      <c r="E14" s="22" t="s">
        <v>7</v>
      </c>
      <c r="F14" s="21" t="s">
        <v>13</v>
      </c>
      <c r="G14" s="21" t="s">
        <v>8</v>
      </c>
      <c r="H14" s="21" t="s">
        <v>10</v>
      </c>
      <c r="I14" s="21" t="s">
        <v>11</v>
      </c>
      <c r="J14" s="21" t="s">
        <v>12</v>
      </c>
    </row>
    <row r="15" spans="1:10" s="7" customFormat="1" x14ac:dyDescent="0.15">
      <c r="A15" s="3" t="s">
        <v>571</v>
      </c>
      <c r="B15" s="2" t="s">
        <v>572</v>
      </c>
      <c r="C15" s="6">
        <v>42642</v>
      </c>
      <c r="D15" s="27">
        <v>42803</v>
      </c>
      <c r="E15" s="6" t="s">
        <v>573</v>
      </c>
      <c r="F15" s="2" t="s">
        <v>35</v>
      </c>
      <c r="G15" s="3" t="s">
        <v>574</v>
      </c>
      <c r="H15" s="2" t="s">
        <v>575</v>
      </c>
      <c r="I15" s="11">
        <v>120</v>
      </c>
      <c r="J15" s="11">
        <v>0</v>
      </c>
    </row>
    <row r="16" spans="1:10" s="7" customFormat="1" x14ac:dyDescent="0.15">
      <c r="A16" s="3" t="s">
        <v>576</v>
      </c>
      <c r="B16" s="2" t="s">
        <v>577</v>
      </c>
      <c r="C16" s="6">
        <v>42597</v>
      </c>
      <c r="D16" s="6">
        <v>42884</v>
      </c>
      <c r="E16" s="6" t="s">
        <v>578</v>
      </c>
      <c r="F16" s="2" t="s">
        <v>23</v>
      </c>
      <c r="G16" s="3" t="s">
        <v>579</v>
      </c>
      <c r="H16" s="2" t="s">
        <v>580</v>
      </c>
      <c r="I16" s="11">
        <v>120</v>
      </c>
      <c r="J16" s="11">
        <v>0</v>
      </c>
    </row>
    <row r="17" spans="1:10" s="7" customFormat="1" x14ac:dyDescent="0.15">
      <c r="A17" s="3" t="s">
        <v>581</v>
      </c>
      <c r="B17" s="2" t="s">
        <v>582</v>
      </c>
      <c r="C17" s="6">
        <v>42493</v>
      </c>
      <c r="D17" s="6">
        <v>42786</v>
      </c>
      <c r="E17" s="6" t="s">
        <v>33</v>
      </c>
      <c r="F17" s="3" t="s">
        <v>24</v>
      </c>
      <c r="G17" s="3" t="s">
        <v>583</v>
      </c>
      <c r="H17" s="2" t="s">
        <v>584</v>
      </c>
      <c r="I17" s="11">
        <v>120</v>
      </c>
      <c r="J17" s="11">
        <v>0</v>
      </c>
    </row>
    <row r="18" spans="1:10" s="7" customFormat="1" x14ac:dyDescent="0.15">
      <c r="A18" s="3" t="s">
        <v>585</v>
      </c>
      <c r="B18" s="2" t="s">
        <v>586</v>
      </c>
      <c r="C18" s="6">
        <v>42537</v>
      </c>
      <c r="D18" s="6">
        <v>42950</v>
      </c>
      <c r="E18" s="6" t="s">
        <v>587</v>
      </c>
      <c r="F18" s="2" t="s">
        <v>26</v>
      </c>
      <c r="G18" s="3" t="s">
        <v>588</v>
      </c>
      <c r="H18" s="2" t="s">
        <v>22</v>
      </c>
      <c r="I18" s="11">
        <v>120</v>
      </c>
      <c r="J18" s="11">
        <v>0</v>
      </c>
    </row>
    <row r="19" spans="1:10" x14ac:dyDescent="0.15">
      <c r="A19" s="1" t="s">
        <v>589</v>
      </c>
      <c r="B19" s="1" t="s">
        <v>590</v>
      </c>
      <c r="C19" s="26">
        <v>42453</v>
      </c>
      <c r="D19" s="26">
        <v>42907</v>
      </c>
      <c r="E19" s="1" t="s">
        <v>591</v>
      </c>
      <c r="F19" s="4" t="s">
        <v>23</v>
      </c>
      <c r="G19" s="1" t="s">
        <v>592</v>
      </c>
      <c r="H19" s="1" t="s">
        <v>593</v>
      </c>
      <c r="I19" s="12">
        <v>180</v>
      </c>
      <c r="J19" s="12">
        <v>185</v>
      </c>
    </row>
    <row r="20" spans="1:10" x14ac:dyDescent="0.15">
      <c r="A20" s="1" t="s">
        <v>594</v>
      </c>
      <c r="B20" s="1" t="s">
        <v>353</v>
      </c>
      <c r="C20" s="26">
        <v>42720</v>
      </c>
      <c r="D20" s="26">
        <v>43025</v>
      </c>
      <c r="E20" s="1" t="s">
        <v>356</v>
      </c>
      <c r="F20" s="4" t="s">
        <v>26</v>
      </c>
      <c r="G20" s="1" t="s">
        <v>595</v>
      </c>
      <c r="H20" s="1" t="s">
        <v>76</v>
      </c>
      <c r="I20" s="12">
        <v>180</v>
      </c>
      <c r="J20" s="12">
        <v>86</v>
      </c>
    </row>
    <row r="21" spans="1:10" x14ac:dyDescent="0.15">
      <c r="A21" s="1" t="s">
        <v>596</v>
      </c>
      <c r="B21" s="1" t="s">
        <v>280</v>
      </c>
      <c r="C21" s="26">
        <v>42600</v>
      </c>
      <c r="D21" s="26">
        <v>42950</v>
      </c>
      <c r="E21" s="1" t="s">
        <v>281</v>
      </c>
      <c r="F21" s="4" t="s">
        <v>26</v>
      </c>
      <c r="G21" s="1" t="s">
        <v>282</v>
      </c>
      <c r="H21" s="1" t="s">
        <v>22</v>
      </c>
      <c r="I21" s="12">
        <v>180</v>
      </c>
      <c r="J21" s="12">
        <v>94</v>
      </c>
    </row>
    <row r="22" spans="1:10" x14ac:dyDescent="0.15">
      <c r="A22" s="1" t="s">
        <v>597</v>
      </c>
      <c r="B22" s="1" t="s">
        <v>598</v>
      </c>
      <c r="C22" s="26">
        <v>42642</v>
      </c>
      <c r="D22" s="26">
        <v>43034</v>
      </c>
      <c r="E22" s="1" t="s">
        <v>483</v>
      </c>
      <c r="F22" s="4" t="s">
        <v>24</v>
      </c>
      <c r="G22" s="1" t="s">
        <v>599</v>
      </c>
      <c r="H22" s="1" t="s">
        <v>50</v>
      </c>
      <c r="I22" s="12">
        <v>180</v>
      </c>
      <c r="J22" s="12">
        <v>87</v>
      </c>
    </row>
    <row r="23" spans="1:10" x14ac:dyDescent="0.15">
      <c r="A23" s="1" t="s">
        <v>600</v>
      </c>
      <c r="B23" s="1" t="s">
        <v>601</v>
      </c>
      <c r="C23" s="26">
        <v>42356</v>
      </c>
      <c r="D23" s="26">
        <v>42865</v>
      </c>
      <c r="E23" s="1" t="s">
        <v>88</v>
      </c>
      <c r="F23" s="4" t="s">
        <v>24</v>
      </c>
      <c r="G23" s="1" t="s">
        <v>602</v>
      </c>
      <c r="H23" s="1" t="s">
        <v>603</v>
      </c>
      <c r="I23" s="12">
        <v>180</v>
      </c>
      <c r="J23" s="12">
        <v>171</v>
      </c>
    </row>
    <row r="24" spans="1:10" x14ac:dyDescent="0.15">
      <c r="A24" s="2" t="s">
        <v>604</v>
      </c>
      <c r="B24" s="2" t="s">
        <v>605</v>
      </c>
      <c r="C24" s="10">
        <v>42600</v>
      </c>
      <c r="D24" s="10">
        <v>43052</v>
      </c>
      <c r="E24" t="s">
        <v>606</v>
      </c>
      <c r="F24" t="s">
        <v>23</v>
      </c>
      <c r="G24" t="s">
        <v>607</v>
      </c>
      <c r="H24" t="s">
        <v>608</v>
      </c>
      <c r="I24" s="13">
        <v>180</v>
      </c>
      <c r="J24" s="13">
        <v>213</v>
      </c>
    </row>
    <row r="25" spans="1:10" x14ac:dyDescent="0.15">
      <c r="A25" t="s">
        <v>609</v>
      </c>
      <c r="B25" t="s">
        <v>610</v>
      </c>
      <c r="C25" s="10">
        <v>42597</v>
      </c>
      <c r="D25" s="10">
        <v>42821</v>
      </c>
      <c r="E25" t="s">
        <v>611</v>
      </c>
      <c r="F25" t="s">
        <v>24</v>
      </c>
      <c r="G25" t="s">
        <v>612</v>
      </c>
      <c r="H25" t="s">
        <v>613</v>
      </c>
      <c r="I25" s="13">
        <v>120</v>
      </c>
      <c r="J25" s="13">
        <v>0</v>
      </c>
    </row>
    <row r="26" spans="1:10" x14ac:dyDescent="0.15">
      <c r="A26" t="s">
        <v>614</v>
      </c>
      <c r="B26" t="s">
        <v>615</v>
      </c>
      <c r="C26" s="10">
        <v>42536</v>
      </c>
      <c r="D26" s="10">
        <v>42940</v>
      </c>
      <c r="E26" t="s">
        <v>616</v>
      </c>
      <c r="F26" t="s">
        <v>21</v>
      </c>
      <c r="G26" t="s">
        <v>617</v>
      </c>
      <c r="H26" t="s">
        <v>60</v>
      </c>
      <c r="I26" s="13">
        <v>120</v>
      </c>
      <c r="J26" s="13">
        <v>0</v>
      </c>
    </row>
    <row r="27" spans="1:10" x14ac:dyDescent="0.15">
      <c r="A27" t="s">
        <v>618</v>
      </c>
      <c r="B27" t="s">
        <v>619</v>
      </c>
      <c r="C27" s="10">
        <v>42727</v>
      </c>
      <c r="D27" s="10">
        <v>42887</v>
      </c>
      <c r="E27" t="s">
        <v>620</v>
      </c>
      <c r="F27" t="s">
        <v>24</v>
      </c>
      <c r="G27" t="s">
        <v>621</v>
      </c>
      <c r="H27" t="s">
        <v>89</v>
      </c>
      <c r="I27" s="13">
        <v>120</v>
      </c>
      <c r="J27" s="13">
        <v>0</v>
      </c>
    </row>
    <row r="28" spans="1:10" x14ac:dyDescent="0.15">
      <c r="A28" t="s">
        <v>622</v>
      </c>
      <c r="B28" t="s">
        <v>586</v>
      </c>
      <c r="C28" s="10">
        <v>42397</v>
      </c>
      <c r="D28" s="10">
        <v>42753</v>
      </c>
      <c r="E28" t="s">
        <v>587</v>
      </c>
      <c r="F28" t="s">
        <v>26</v>
      </c>
      <c r="G28" t="s">
        <v>588</v>
      </c>
      <c r="H28" t="s">
        <v>255</v>
      </c>
      <c r="I28" s="13">
        <v>120</v>
      </c>
      <c r="J28" s="13">
        <v>0</v>
      </c>
    </row>
    <row r="29" spans="1:10" x14ac:dyDescent="0.15">
      <c r="A29" s="37"/>
      <c r="B29" s="37"/>
      <c r="C29" s="10"/>
      <c r="D29" s="10"/>
      <c r="I29" s="13"/>
      <c r="J29" s="13"/>
    </row>
    <row r="30" spans="1:10" x14ac:dyDescent="0.15">
      <c r="A30" s="37"/>
      <c r="B30" s="38"/>
      <c r="C30" s="10"/>
      <c r="D30" s="10"/>
      <c r="I30" s="13"/>
      <c r="J30" s="13"/>
    </row>
    <row r="31" spans="1:10" x14ac:dyDescent="0.15">
      <c r="A31" s="37"/>
      <c r="B31" s="37"/>
    </row>
    <row r="32" spans="1:10" x14ac:dyDescent="0.15">
      <c r="A32" s="37"/>
      <c r="B32" s="37"/>
    </row>
    <row r="33" spans="1:2" x14ac:dyDescent="0.15">
      <c r="A33" s="16"/>
      <c r="B33" s="16"/>
    </row>
    <row r="34" spans="1:2" x14ac:dyDescent="0.15">
      <c r="A34" s="16"/>
      <c r="B34" s="16"/>
    </row>
  </sheetData>
  <sortState ref="B35:E51">
    <sortCondition ref="B35"/>
  </sortState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pane xSplit="2" ySplit="14" topLeftCell="C15" activePane="bottomRight" state="frozen"/>
      <selection pane="topRight" activeCell="C1" sqref="C1"/>
      <selection pane="bottomLeft" activeCell="A15" sqref="A15"/>
      <selection pane="bottomRight" activeCell="A6" sqref="A6"/>
    </sheetView>
  </sheetViews>
  <sheetFormatPr defaultRowHeight="11.25" x14ac:dyDescent="0.15"/>
  <cols>
    <col min="1" max="1" width="20.25" customWidth="1"/>
    <col min="2" max="2" width="23.625" customWidth="1"/>
    <col min="3" max="6" width="12.75" style="8" customWidth="1"/>
    <col min="7" max="7" width="35.125" customWidth="1"/>
    <col min="8" max="9" width="12.25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/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EMA/780996/2017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s="31" customFormat="1" ht="18" x14ac:dyDescent="0.15">
      <c r="A10" s="29" t="s">
        <v>96</v>
      </c>
      <c r="B10" s="29"/>
      <c r="C10" s="29"/>
      <c r="D10" s="29"/>
      <c r="E10" s="29"/>
      <c r="F10" s="32"/>
    </row>
    <row r="11" spans="1:9" x14ac:dyDescent="0.15">
      <c r="A11" s="1"/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30" customFormat="1" ht="25.5" x14ac:dyDescent="0.15">
      <c r="A14" s="21" t="s">
        <v>0</v>
      </c>
      <c r="B14" s="21" t="s">
        <v>1</v>
      </c>
      <c r="C14" s="33" t="s">
        <v>2</v>
      </c>
      <c r="D14" s="33" t="s">
        <v>3</v>
      </c>
      <c r="E14" s="33" t="s">
        <v>4</v>
      </c>
      <c r="F14" s="34" t="s">
        <v>7</v>
      </c>
      <c r="G14" s="21" t="s">
        <v>10</v>
      </c>
      <c r="H14" s="21" t="s">
        <v>11</v>
      </c>
      <c r="I14" s="21" t="s">
        <v>12</v>
      </c>
    </row>
    <row r="15" spans="1:9" x14ac:dyDescent="0.15">
      <c r="A15" s="16" t="s">
        <v>625</v>
      </c>
      <c r="B15" s="16" t="s">
        <v>626</v>
      </c>
      <c r="C15" s="16" t="s">
        <v>156</v>
      </c>
      <c r="D15" s="16" t="s">
        <v>103</v>
      </c>
      <c r="E15" s="16" t="s">
        <v>627</v>
      </c>
      <c r="F15" s="16" t="s">
        <v>628</v>
      </c>
      <c r="G15" s="16" t="s">
        <v>629</v>
      </c>
      <c r="H15" s="16">
        <v>150</v>
      </c>
      <c r="I15" s="16">
        <v>52</v>
      </c>
    </row>
    <row r="16" spans="1:9" x14ac:dyDescent="0.15">
      <c r="A16" s="16" t="s">
        <v>630</v>
      </c>
      <c r="B16" s="16" t="s">
        <v>631</v>
      </c>
      <c r="C16" s="16" t="s">
        <v>124</v>
      </c>
      <c r="D16" s="16" t="s">
        <v>463</v>
      </c>
      <c r="E16" s="16" t="s">
        <v>632</v>
      </c>
      <c r="F16" s="16" t="s">
        <v>633</v>
      </c>
      <c r="G16" s="16" t="s">
        <v>473</v>
      </c>
      <c r="H16" s="16">
        <v>150</v>
      </c>
      <c r="I16" s="16">
        <v>52</v>
      </c>
    </row>
    <row r="17" spans="1:9" x14ac:dyDescent="0.15">
      <c r="A17" s="16" t="s">
        <v>634</v>
      </c>
      <c r="B17" s="16" t="s">
        <v>353</v>
      </c>
      <c r="C17" s="16" t="s">
        <v>635</v>
      </c>
      <c r="D17" s="16" t="s">
        <v>156</v>
      </c>
      <c r="E17" s="16" t="s">
        <v>233</v>
      </c>
      <c r="F17" s="16" t="s">
        <v>356</v>
      </c>
      <c r="G17" s="16" t="s">
        <v>473</v>
      </c>
      <c r="H17" s="16">
        <v>150</v>
      </c>
      <c r="I17" s="16">
        <v>67</v>
      </c>
    </row>
    <row r="18" spans="1:9" x14ac:dyDescent="0.15">
      <c r="A18" s="16" t="s">
        <v>636</v>
      </c>
      <c r="B18" s="16" t="s">
        <v>637</v>
      </c>
      <c r="C18" s="16" t="s">
        <v>638</v>
      </c>
      <c r="D18" s="16" t="s">
        <v>146</v>
      </c>
      <c r="E18" s="16" t="s">
        <v>270</v>
      </c>
      <c r="F18" s="16" t="s">
        <v>639</v>
      </c>
      <c r="G18" s="16" t="s">
        <v>34</v>
      </c>
      <c r="H18" s="16">
        <v>150</v>
      </c>
      <c r="I18" s="16">
        <v>59</v>
      </c>
    </row>
    <row r="19" spans="1:9" x14ac:dyDescent="0.15">
      <c r="A19" s="16" t="s">
        <v>636</v>
      </c>
      <c r="B19" s="16" t="s">
        <v>637</v>
      </c>
      <c r="C19" s="16" t="s">
        <v>263</v>
      </c>
      <c r="D19" s="16" t="s">
        <v>463</v>
      </c>
      <c r="E19" s="16" t="s">
        <v>193</v>
      </c>
      <c r="F19" s="16" t="s">
        <v>639</v>
      </c>
      <c r="G19" s="16" t="s">
        <v>34</v>
      </c>
      <c r="H19" s="16">
        <v>113</v>
      </c>
      <c r="I19" s="16">
        <v>5</v>
      </c>
    </row>
    <row r="20" spans="1:9" x14ac:dyDescent="0.15">
      <c r="A20" s="16" t="s">
        <v>640</v>
      </c>
      <c r="B20" s="16" t="s">
        <v>641</v>
      </c>
      <c r="C20" s="16" t="s">
        <v>642</v>
      </c>
      <c r="D20" s="16" t="s">
        <v>156</v>
      </c>
      <c r="E20" s="16" t="s">
        <v>383</v>
      </c>
      <c r="F20" s="16" t="s">
        <v>643</v>
      </c>
      <c r="G20" s="16" t="s">
        <v>644</v>
      </c>
      <c r="H20" s="16">
        <v>210</v>
      </c>
      <c r="I20" s="16">
        <v>100</v>
      </c>
    </row>
    <row r="21" spans="1:9" x14ac:dyDescent="0.15">
      <c r="A21" s="16" t="s">
        <v>645</v>
      </c>
      <c r="B21" s="16" t="s">
        <v>198</v>
      </c>
      <c r="C21" s="16" t="s">
        <v>646</v>
      </c>
      <c r="D21" s="16" t="s">
        <v>463</v>
      </c>
      <c r="E21" s="16" t="s">
        <v>534</v>
      </c>
      <c r="F21" s="16" t="s">
        <v>200</v>
      </c>
      <c r="G21" s="16" t="s">
        <v>71</v>
      </c>
      <c r="H21" s="16">
        <v>150</v>
      </c>
      <c r="I21" s="16">
        <v>114</v>
      </c>
    </row>
    <row r="22" spans="1:9" x14ac:dyDescent="0.15">
      <c r="A22" s="16" t="s">
        <v>647</v>
      </c>
      <c r="B22" s="16" t="s">
        <v>648</v>
      </c>
      <c r="C22" s="16" t="s">
        <v>649</v>
      </c>
      <c r="D22" s="16" t="s">
        <v>240</v>
      </c>
      <c r="E22" s="16" t="s">
        <v>126</v>
      </c>
      <c r="F22" s="16" t="s">
        <v>49</v>
      </c>
      <c r="G22" s="16" t="s">
        <v>50</v>
      </c>
      <c r="H22" s="16">
        <v>150</v>
      </c>
      <c r="I22" s="16">
        <v>10</v>
      </c>
    </row>
    <row r="23" spans="1:9" x14ac:dyDescent="0.15">
      <c r="A23" s="16" t="s">
        <v>650</v>
      </c>
      <c r="B23" s="16" t="s">
        <v>276</v>
      </c>
      <c r="C23" s="16" t="s">
        <v>651</v>
      </c>
      <c r="D23" s="16" t="s">
        <v>220</v>
      </c>
      <c r="E23" s="16" t="s">
        <v>652</v>
      </c>
      <c r="F23" s="16" t="s">
        <v>278</v>
      </c>
      <c r="G23" s="16" t="s">
        <v>34</v>
      </c>
      <c r="H23" s="16">
        <v>150</v>
      </c>
      <c r="I23" s="16">
        <v>59</v>
      </c>
    </row>
    <row r="24" spans="1:9" x14ac:dyDescent="0.15">
      <c r="A24" s="16" t="s">
        <v>650</v>
      </c>
      <c r="B24" s="16" t="s">
        <v>276</v>
      </c>
      <c r="C24" s="16" t="s">
        <v>653</v>
      </c>
      <c r="D24" s="16" t="s">
        <v>463</v>
      </c>
      <c r="E24" s="16" t="s">
        <v>193</v>
      </c>
      <c r="F24" s="16" t="s">
        <v>278</v>
      </c>
      <c r="G24" s="16" t="s">
        <v>34</v>
      </c>
      <c r="H24" s="16">
        <v>120</v>
      </c>
      <c r="I24" s="16">
        <v>52</v>
      </c>
    </row>
    <row r="25" spans="1:9" x14ac:dyDescent="0.15">
      <c r="A25" s="16" t="s">
        <v>654</v>
      </c>
      <c r="B25" s="16" t="s">
        <v>655</v>
      </c>
      <c r="C25" s="16" t="s">
        <v>656</v>
      </c>
      <c r="D25" s="16" t="s">
        <v>192</v>
      </c>
      <c r="E25" s="16" t="s">
        <v>657</v>
      </c>
      <c r="F25" s="16" t="s">
        <v>658</v>
      </c>
      <c r="G25" s="16" t="s">
        <v>659</v>
      </c>
      <c r="H25" s="16">
        <v>210</v>
      </c>
      <c r="I25" s="16">
        <v>153</v>
      </c>
    </row>
    <row r="26" spans="1:9" x14ac:dyDescent="0.15">
      <c r="A26" s="16" t="s">
        <v>660</v>
      </c>
      <c r="B26" s="16" t="s">
        <v>661</v>
      </c>
      <c r="C26" s="16" t="s">
        <v>662</v>
      </c>
      <c r="D26" s="16" t="s">
        <v>146</v>
      </c>
      <c r="E26" s="16" t="s">
        <v>147</v>
      </c>
      <c r="F26" s="16" t="s">
        <v>663</v>
      </c>
      <c r="G26" s="16" t="s">
        <v>42</v>
      </c>
      <c r="H26" s="16">
        <v>180</v>
      </c>
      <c r="I26" s="16">
        <v>85</v>
      </c>
    </row>
    <row r="27" spans="1:9" x14ac:dyDescent="0.15">
      <c r="A27" s="16" t="s">
        <v>664</v>
      </c>
      <c r="B27" s="16" t="s">
        <v>665</v>
      </c>
      <c r="C27" s="16" t="s">
        <v>666</v>
      </c>
      <c r="D27" s="16" t="s">
        <v>103</v>
      </c>
      <c r="E27" s="16" t="s">
        <v>464</v>
      </c>
      <c r="F27" s="16" t="s">
        <v>667</v>
      </c>
      <c r="G27" s="16" t="s">
        <v>522</v>
      </c>
      <c r="H27" s="16">
        <v>180</v>
      </c>
      <c r="I27" s="16">
        <v>141</v>
      </c>
    </row>
    <row r="28" spans="1:9" x14ac:dyDescent="0.15">
      <c r="A28" s="16" t="s">
        <v>668</v>
      </c>
      <c r="B28" s="16" t="s">
        <v>669</v>
      </c>
      <c r="C28" s="16" t="s">
        <v>662</v>
      </c>
      <c r="D28" s="16" t="s">
        <v>220</v>
      </c>
      <c r="E28" s="16"/>
      <c r="F28" s="16" t="s">
        <v>670</v>
      </c>
      <c r="G28" s="16" t="s">
        <v>522</v>
      </c>
      <c r="H28" s="16">
        <v>180</v>
      </c>
      <c r="I28" s="16">
        <v>57</v>
      </c>
    </row>
    <row r="29" spans="1:9" x14ac:dyDescent="0.15">
      <c r="A29" s="16" t="s">
        <v>671</v>
      </c>
      <c r="B29" s="16" t="s">
        <v>121</v>
      </c>
      <c r="C29" s="16" t="s">
        <v>179</v>
      </c>
      <c r="D29" s="16" t="s">
        <v>146</v>
      </c>
      <c r="E29" s="16" t="s">
        <v>186</v>
      </c>
      <c r="F29" s="16" t="s">
        <v>127</v>
      </c>
      <c r="G29" s="16" t="s">
        <v>672</v>
      </c>
      <c r="H29" s="16">
        <v>150</v>
      </c>
      <c r="I29" s="16">
        <v>59</v>
      </c>
    </row>
    <row r="30" spans="1:9" x14ac:dyDescent="0.15">
      <c r="A30" s="16" t="s">
        <v>673</v>
      </c>
      <c r="B30" s="16" t="s">
        <v>674</v>
      </c>
      <c r="C30" s="16" t="s">
        <v>656</v>
      </c>
      <c r="D30" s="16" t="s">
        <v>163</v>
      </c>
      <c r="E30" s="16" t="s">
        <v>252</v>
      </c>
      <c r="F30" s="16" t="s">
        <v>675</v>
      </c>
      <c r="G30" s="16" t="s">
        <v>323</v>
      </c>
      <c r="H30" s="16">
        <v>180</v>
      </c>
      <c r="I30" s="16">
        <v>64</v>
      </c>
    </row>
    <row r="31" spans="1:9" x14ac:dyDescent="0.15">
      <c r="A31" s="16" t="s">
        <v>676</v>
      </c>
      <c r="B31" s="16" t="s">
        <v>677</v>
      </c>
      <c r="C31" s="16" t="s">
        <v>678</v>
      </c>
      <c r="D31" s="16" t="s">
        <v>220</v>
      </c>
      <c r="E31" s="16" t="s">
        <v>343</v>
      </c>
      <c r="F31" s="16" t="s">
        <v>679</v>
      </c>
      <c r="G31" s="16" t="s">
        <v>346</v>
      </c>
      <c r="H31" s="16">
        <v>180</v>
      </c>
      <c r="I31" s="16">
        <v>57</v>
      </c>
    </row>
    <row r="32" spans="1:9" x14ac:dyDescent="0.15">
      <c r="A32" s="16" t="s">
        <v>680</v>
      </c>
      <c r="B32" s="16" t="s">
        <v>681</v>
      </c>
      <c r="C32" s="16" t="s">
        <v>682</v>
      </c>
      <c r="D32" s="16" t="s">
        <v>136</v>
      </c>
      <c r="E32" s="16" t="s">
        <v>683</v>
      </c>
      <c r="F32" s="16" t="s">
        <v>684</v>
      </c>
      <c r="G32" s="16" t="s">
        <v>71</v>
      </c>
      <c r="H32" s="16">
        <v>120</v>
      </c>
      <c r="I32" s="16">
        <v>26</v>
      </c>
    </row>
    <row r="33" spans="1:9" x14ac:dyDescent="0.15">
      <c r="A33" s="16" t="s">
        <v>680</v>
      </c>
      <c r="B33" s="16" t="s">
        <v>681</v>
      </c>
      <c r="C33" s="16" t="s">
        <v>685</v>
      </c>
      <c r="D33" s="16" t="s">
        <v>146</v>
      </c>
      <c r="E33" s="16" t="s">
        <v>270</v>
      </c>
      <c r="F33" s="16" t="s">
        <v>684</v>
      </c>
      <c r="G33" s="16" t="s">
        <v>71</v>
      </c>
      <c r="H33" s="16">
        <v>150</v>
      </c>
      <c r="I33" s="16">
        <v>3</v>
      </c>
    </row>
    <row r="34" spans="1:9" x14ac:dyDescent="0.15">
      <c r="A34" s="16" t="s">
        <v>686</v>
      </c>
      <c r="B34" s="16" t="s">
        <v>687</v>
      </c>
      <c r="C34" s="16" t="s">
        <v>688</v>
      </c>
      <c r="D34" s="16" t="s">
        <v>163</v>
      </c>
      <c r="E34" s="16" t="s">
        <v>689</v>
      </c>
      <c r="F34" s="16" t="s">
        <v>690</v>
      </c>
      <c r="G34" s="16" t="s">
        <v>34</v>
      </c>
      <c r="H34" s="16">
        <v>90</v>
      </c>
      <c r="I34" s="16">
        <v>0</v>
      </c>
    </row>
    <row r="35" spans="1:9" x14ac:dyDescent="0.15">
      <c r="A35" s="16" t="s">
        <v>691</v>
      </c>
      <c r="B35" s="16" t="s">
        <v>692</v>
      </c>
      <c r="C35" s="16" t="s">
        <v>693</v>
      </c>
      <c r="D35" s="16" t="s">
        <v>240</v>
      </c>
      <c r="E35" s="16" t="s">
        <v>694</v>
      </c>
      <c r="F35" s="16" t="s">
        <v>695</v>
      </c>
      <c r="G35" s="16" t="s">
        <v>323</v>
      </c>
      <c r="H35" s="16">
        <v>150</v>
      </c>
      <c r="I35" s="16">
        <v>45</v>
      </c>
    </row>
    <row r="36" spans="1:9" x14ac:dyDescent="0.15">
      <c r="A36" s="16" t="s">
        <v>696</v>
      </c>
      <c r="B36" s="16" t="s">
        <v>697</v>
      </c>
      <c r="C36" s="16" t="s">
        <v>698</v>
      </c>
      <c r="D36" s="16" t="s">
        <v>220</v>
      </c>
      <c r="E36" s="16" t="s">
        <v>699</v>
      </c>
      <c r="F36" s="16" t="s">
        <v>700</v>
      </c>
      <c r="G36" s="16" t="s">
        <v>76</v>
      </c>
      <c r="H36" s="16">
        <v>210</v>
      </c>
      <c r="I36" s="16">
        <v>162</v>
      </c>
    </row>
    <row r="37" spans="1:9" x14ac:dyDescent="0.15">
      <c r="A37" s="16" t="s">
        <v>701</v>
      </c>
      <c r="B37" s="16" t="s">
        <v>702</v>
      </c>
      <c r="C37" s="16" t="s">
        <v>703</v>
      </c>
      <c r="D37" s="16" t="s">
        <v>103</v>
      </c>
      <c r="E37" s="16" t="s">
        <v>704</v>
      </c>
      <c r="F37" s="16" t="s">
        <v>705</v>
      </c>
      <c r="G37" s="16" t="s">
        <v>76</v>
      </c>
      <c r="H37" s="16">
        <v>180</v>
      </c>
      <c r="I37" s="16">
        <v>141</v>
      </c>
    </row>
    <row r="38" spans="1:9" x14ac:dyDescent="0.15">
      <c r="A38" s="16" t="s">
        <v>706</v>
      </c>
      <c r="B38" s="16" t="s">
        <v>707</v>
      </c>
      <c r="C38" s="16" t="s">
        <v>688</v>
      </c>
      <c r="D38" s="16" t="s">
        <v>163</v>
      </c>
      <c r="E38" s="16" t="s">
        <v>689</v>
      </c>
      <c r="F38" s="16" t="s">
        <v>708</v>
      </c>
      <c r="G38" s="16" t="s">
        <v>34</v>
      </c>
      <c r="H38" s="16">
        <v>90</v>
      </c>
      <c r="I38" s="16">
        <v>0</v>
      </c>
    </row>
    <row r="39" spans="1:9" x14ac:dyDescent="0.15">
      <c r="A39" s="16" t="s">
        <v>709</v>
      </c>
      <c r="B39" s="16" t="s">
        <v>710</v>
      </c>
      <c r="C39" s="16" t="s">
        <v>711</v>
      </c>
      <c r="D39" s="16" t="s">
        <v>136</v>
      </c>
      <c r="E39" s="16" t="s">
        <v>126</v>
      </c>
      <c r="F39" s="16" t="s">
        <v>712</v>
      </c>
      <c r="G39" s="16" t="s">
        <v>713</v>
      </c>
      <c r="H39" s="16">
        <v>180</v>
      </c>
      <c r="I39" s="16">
        <v>71</v>
      </c>
    </row>
    <row r="40" spans="1:9" x14ac:dyDescent="0.15">
      <c r="A40" s="16" t="s">
        <v>709</v>
      </c>
      <c r="B40" s="16" t="s">
        <v>710</v>
      </c>
      <c r="C40" s="16" t="s">
        <v>656</v>
      </c>
      <c r="D40" s="16" t="s">
        <v>156</v>
      </c>
      <c r="E40" s="16" t="s">
        <v>233</v>
      </c>
      <c r="F40" s="16" t="s">
        <v>712</v>
      </c>
      <c r="G40" s="16" t="s">
        <v>713</v>
      </c>
      <c r="H40" s="16">
        <v>173</v>
      </c>
      <c r="I40" s="16">
        <v>44</v>
      </c>
    </row>
    <row r="41" spans="1:9" x14ac:dyDescent="0.15">
      <c r="A41" s="16" t="s">
        <v>714</v>
      </c>
      <c r="B41" s="16" t="s">
        <v>715</v>
      </c>
      <c r="C41" s="16" t="s">
        <v>682</v>
      </c>
      <c r="D41" s="16" t="s">
        <v>220</v>
      </c>
      <c r="E41" s="16" t="s">
        <v>652</v>
      </c>
      <c r="F41" s="16" t="s">
        <v>716</v>
      </c>
      <c r="G41" s="16" t="s">
        <v>713</v>
      </c>
      <c r="H41" s="16">
        <v>150</v>
      </c>
      <c r="I41" s="16">
        <v>87</v>
      </c>
    </row>
    <row r="42" spans="1:9" x14ac:dyDescent="0.15">
      <c r="A42" s="16" t="s">
        <v>717</v>
      </c>
      <c r="B42" s="16" t="s">
        <v>718</v>
      </c>
      <c r="C42" s="16" t="s">
        <v>136</v>
      </c>
      <c r="D42" s="16" t="s">
        <v>103</v>
      </c>
      <c r="E42" s="16" t="s">
        <v>104</v>
      </c>
      <c r="F42" s="16" t="s">
        <v>719</v>
      </c>
      <c r="G42" s="16" t="s">
        <v>720</v>
      </c>
      <c r="H42" s="16">
        <v>180</v>
      </c>
      <c r="I42" s="16">
        <v>52</v>
      </c>
    </row>
    <row r="43" spans="1:9" x14ac:dyDescent="0.15">
      <c r="A43" s="16" t="s">
        <v>721</v>
      </c>
      <c r="B43" s="16" t="s">
        <v>722</v>
      </c>
      <c r="C43" s="16" t="s">
        <v>723</v>
      </c>
      <c r="D43" s="16" t="s">
        <v>463</v>
      </c>
      <c r="E43" s="16" t="s">
        <v>193</v>
      </c>
      <c r="F43" s="16" t="s">
        <v>724</v>
      </c>
      <c r="G43" s="16" t="s">
        <v>473</v>
      </c>
      <c r="H43" s="16">
        <v>180</v>
      </c>
      <c r="I43" s="16">
        <v>141</v>
      </c>
    </row>
    <row r="44" spans="1:9" x14ac:dyDescent="0.15">
      <c r="A44" s="16" t="s">
        <v>725</v>
      </c>
      <c r="B44" s="16" t="s">
        <v>726</v>
      </c>
      <c r="C44" s="16" t="s">
        <v>727</v>
      </c>
      <c r="D44" s="16" t="s">
        <v>163</v>
      </c>
      <c r="E44" s="16" t="s">
        <v>689</v>
      </c>
      <c r="F44" s="16" t="s">
        <v>728</v>
      </c>
      <c r="G44" s="16" t="s">
        <v>729</v>
      </c>
      <c r="H44" s="16">
        <v>180</v>
      </c>
      <c r="I44" s="16">
        <v>155</v>
      </c>
    </row>
    <row r="45" spans="1:9" x14ac:dyDescent="0.15">
      <c r="A45" s="16" t="s">
        <v>730</v>
      </c>
      <c r="B45" s="16" t="s">
        <v>731</v>
      </c>
      <c r="C45" s="16" t="s">
        <v>732</v>
      </c>
      <c r="D45" s="16" t="s">
        <v>123</v>
      </c>
      <c r="E45" s="16" t="s">
        <v>240</v>
      </c>
      <c r="F45" s="16" t="s">
        <v>733</v>
      </c>
      <c r="G45" s="16" t="s">
        <v>734</v>
      </c>
      <c r="H45" s="16">
        <v>150</v>
      </c>
      <c r="I45" s="16">
        <v>73</v>
      </c>
    </row>
    <row r="46" spans="1:9" x14ac:dyDescent="0.15">
      <c r="A46" s="16" t="s">
        <v>735</v>
      </c>
      <c r="B46" s="16" t="s">
        <v>736</v>
      </c>
      <c r="C46" s="16" t="s">
        <v>737</v>
      </c>
      <c r="D46" s="16" t="s">
        <v>146</v>
      </c>
      <c r="E46" s="16" t="s">
        <v>147</v>
      </c>
      <c r="F46" s="16" t="s">
        <v>738</v>
      </c>
      <c r="G46" s="16" t="s">
        <v>42</v>
      </c>
      <c r="H46" s="16">
        <v>173</v>
      </c>
      <c r="I46" s="16">
        <v>36</v>
      </c>
    </row>
    <row r="47" spans="1:9" x14ac:dyDescent="0.15">
      <c r="A47" s="16" t="s">
        <v>739</v>
      </c>
      <c r="B47" s="16" t="s">
        <v>726</v>
      </c>
      <c r="C47" s="16" t="s">
        <v>727</v>
      </c>
      <c r="D47" s="16" t="s">
        <v>163</v>
      </c>
      <c r="E47" s="16" t="s">
        <v>252</v>
      </c>
      <c r="F47" s="16" t="s">
        <v>728</v>
      </c>
      <c r="G47" s="16" t="s">
        <v>729</v>
      </c>
      <c r="H47" s="16">
        <v>180</v>
      </c>
      <c r="I47" s="16">
        <v>155</v>
      </c>
    </row>
    <row r="48" spans="1:9" x14ac:dyDescent="0.15">
      <c r="A48" s="16" t="s">
        <v>740</v>
      </c>
      <c r="B48" s="16" t="s">
        <v>741</v>
      </c>
      <c r="C48" s="16" t="s">
        <v>421</v>
      </c>
      <c r="D48" s="16" t="s">
        <v>146</v>
      </c>
      <c r="E48" s="16" t="s">
        <v>147</v>
      </c>
      <c r="F48" s="16" t="s">
        <v>742</v>
      </c>
      <c r="G48" s="16" t="s">
        <v>323</v>
      </c>
      <c r="H48" s="16">
        <v>180</v>
      </c>
      <c r="I48" s="16">
        <v>30</v>
      </c>
    </row>
    <row r="49" spans="1:9" x14ac:dyDescent="0.15">
      <c r="A49" s="16" t="s">
        <v>743</v>
      </c>
      <c r="B49" s="16" t="s">
        <v>744</v>
      </c>
      <c r="C49" s="16" t="s">
        <v>745</v>
      </c>
      <c r="D49" s="16" t="s">
        <v>220</v>
      </c>
      <c r="E49" s="16" t="s">
        <v>746</v>
      </c>
      <c r="F49" s="16" t="s">
        <v>747</v>
      </c>
      <c r="G49" s="16" t="s">
        <v>748</v>
      </c>
      <c r="H49" s="16">
        <v>150</v>
      </c>
      <c r="I49" s="16">
        <v>31</v>
      </c>
    </row>
    <row r="50" spans="1:9" x14ac:dyDescent="0.15">
      <c r="A50" s="16" t="s">
        <v>749</v>
      </c>
      <c r="B50" s="16" t="s">
        <v>750</v>
      </c>
      <c r="C50" s="16" t="s">
        <v>320</v>
      </c>
      <c r="D50" s="16" t="s">
        <v>220</v>
      </c>
      <c r="E50" s="16" t="s">
        <v>321</v>
      </c>
      <c r="F50" s="16" t="s">
        <v>751</v>
      </c>
      <c r="G50" s="16" t="s">
        <v>752</v>
      </c>
      <c r="H50" s="16">
        <v>180</v>
      </c>
      <c r="I50" s="16">
        <v>87</v>
      </c>
    </row>
    <row r="51" spans="1:9" x14ac:dyDescent="0.15">
      <c r="A51" s="16" t="s">
        <v>753</v>
      </c>
      <c r="B51" s="16" t="s">
        <v>754</v>
      </c>
      <c r="C51" s="16" t="s">
        <v>191</v>
      </c>
      <c r="D51" s="16" t="s">
        <v>146</v>
      </c>
      <c r="E51" s="16" t="s">
        <v>192</v>
      </c>
      <c r="F51" s="16" t="s">
        <v>755</v>
      </c>
      <c r="G51" s="16" t="s">
        <v>522</v>
      </c>
      <c r="H51" s="16">
        <v>180</v>
      </c>
      <c r="I51" s="16">
        <v>57</v>
      </c>
    </row>
    <row r="52" spans="1:9" x14ac:dyDescent="0.15">
      <c r="A52" s="16" t="s">
        <v>756</v>
      </c>
      <c r="B52" s="16" t="s">
        <v>757</v>
      </c>
      <c r="C52" s="16" t="s">
        <v>651</v>
      </c>
      <c r="D52" s="16" t="s">
        <v>758</v>
      </c>
      <c r="E52" s="16" t="s">
        <v>759</v>
      </c>
      <c r="F52" s="16" t="s">
        <v>760</v>
      </c>
      <c r="G52" s="16" t="s">
        <v>761</v>
      </c>
      <c r="H52" s="16">
        <v>185</v>
      </c>
      <c r="I52" s="16">
        <v>36</v>
      </c>
    </row>
    <row r="53" spans="1:9" x14ac:dyDescent="0.15">
      <c r="A53" s="16" t="s">
        <v>762</v>
      </c>
      <c r="B53" s="16" t="s">
        <v>763</v>
      </c>
      <c r="C53" s="16" t="s">
        <v>764</v>
      </c>
      <c r="D53" s="16" t="s">
        <v>192</v>
      </c>
      <c r="E53" s="16" t="s">
        <v>657</v>
      </c>
      <c r="F53" s="16" t="s">
        <v>765</v>
      </c>
      <c r="G53" s="16" t="s">
        <v>522</v>
      </c>
      <c r="H53" s="16">
        <v>150</v>
      </c>
      <c r="I53" s="16">
        <v>59</v>
      </c>
    </row>
    <row r="54" spans="1:9" x14ac:dyDescent="0.15">
      <c r="A54" s="16" t="s">
        <v>766</v>
      </c>
      <c r="B54" s="16" t="s">
        <v>767</v>
      </c>
      <c r="C54" s="16" t="s">
        <v>199</v>
      </c>
      <c r="D54" s="16" t="s">
        <v>123</v>
      </c>
      <c r="E54" s="16" t="s">
        <v>768</v>
      </c>
      <c r="F54" s="16" t="s">
        <v>769</v>
      </c>
      <c r="G54" s="16" t="s">
        <v>59</v>
      </c>
      <c r="H54" s="16">
        <v>210</v>
      </c>
      <c r="I54" s="16">
        <v>125</v>
      </c>
    </row>
    <row r="55" spans="1:9" x14ac:dyDescent="0.15">
      <c r="A55" s="16" t="s">
        <v>770</v>
      </c>
      <c r="B55" s="16" t="s">
        <v>771</v>
      </c>
      <c r="C55" s="16" t="s">
        <v>693</v>
      </c>
      <c r="D55" s="16" t="s">
        <v>240</v>
      </c>
      <c r="E55" s="16" t="s">
        <v>310</v>
      </c>
      <c r="F55" s="16" t="s">
        <v>772</v>
      </c>
      <c r="G55" s="16" t="s">
        <v>323</v>
      </c>
      <c r="H55" s="16">
        <v>150</v>
      </c>
      <c r="I55" s="16">
        <v>45</v>
      </c>
    </row>
    <row r="56" spans="1:9" x14ac:dyDescent="0.15">
      <c r="A56" s="16" t="s">
        <v>773</v>
      </c>
      <c r="B56" s="16" t="s">
        <v>774</v>
      </c>
      <c r="C56" s="16" t="s">
        <v>775</v>
      </c>
      <c r="D56" s="16" t="s">
        <v>109</v>
      </c>
      <c r="E56" s="16" t="s">
        <v>206</v>
      </c>
      <c r="F56" s="16" t="s">
        <v>776</v>
      </c>
      <c r="G56" s="16" t="s">
        <v>67</v>
      </c>
      <c r="H56" s="16">
        <v>150</v>
      </c>
      <c r="I56" s="16">
        <v>31</v>
      </c>
    </row>
    <row r="57" spans="1:9" x14ac:dyDescent="0.15">
      <c r="A57" s="16" t="s">
        <v>777</v>
      </c>
      <c r="B57" s="16" t="s">
        <v>778</v>
      </c>
      <c r="C57" s="16" t="s">
        <v>203</v>
      </c>
      <c r="D57" s="16" t="s">
        <v>192</v>
      </c>
      <c r="E57" s="16" t="s">
        <v>227</v>
      </c>
      <c r="F57" s="16" t="s">
        <v>779</v>
      </c>
      <c r="G57" s="16" t="s">
        <v>323</v>
      </c>
      <c r="H57" s="16">
        <v>210</v>
      </c>
      <c r="I57" s="16">
        <v>85</v>
      </c>
    </row>
    <row r="58" spans="1:9" x14ac:dyDescent="0.15">
      <c r="A58" s="16" t="s">
        <v>780</v>
      </c>
      <c r="B58" s="16" t="s">
        <v>51</v>
      </c>
      <c r="C58" s="16" t="s">
        <v>781</v>
      </c>
      <c r="D58" s="16" t="s">
        <v>240</v>
      </c>
      <c r="E58" s="16" t="s">
        <v>125</v>
      </c>
      <c r="F58" s="16" t="s">
        <v>52</v>
      </c>
      <c r="G58" s="16" t="s">
        <v>522</v>
      </c>
      <c r="H58" s="16">
        <v>150</v>
      </c>
      <c r="I58" s="16">
        <v>45</v>
      </c>
    </row>
    <row r="59" spans="1:9" x14ac:dyDescent="0.15">
      <c r="A59" s="16" t="s">
        <v>780</v>
      </c>
      <c r="B59" s="16" t="s">
        <v>51</v>
      </c>
      <c r="C59" s="16" t="s">
        <v>764</v>
      </c>
      <c r="D59" s="16" t="s">
        <v>109</v>
      </c>
      <c r="E59" s="16" t="s">
        <v>782</v>
      </c>
      <c r="F59" s="16" t="s">
        <v>52</v>
      </c>
      <c r="G59" s="16" t="s">
        <v>522</v>
      </c>
      <c r="H59" s="16">
        <v>210</v>
      </c>
      <c r="I59" s="16">
        <v>90</v>
      </c>
    </row>
    <row r="60" spans="1:9" x14ac:dyDescent="0.15">
      <c r="A60" s="16" t="s">
        <v>783</v>
      </c>
      <c r="B60" s="16" t="s">
        <v>784</v>
      </c>
      <c r="C60" s="16" t="s">
        <v>203</v>
      </c>
      <c r="D60" s="16" t="s">
        <v>220</v>
      </c>
      <c r="E60" s="16" t="s">
        <v>652</v>
      </c>
      <c r="F60" s="16" t="s">
        <v>785</v>
      </c>
      <c r="G60" s="16" t="s">
        <v>57</v>
      </c>
      <c r="H60" s="16">
        <v>180</v>
      </c>
      <c r="I60" s="16">
        <v>29</v>
      </c>
    </row>
    <row r="61" spans="1:9" x14ac:dyDescent="0.15">
      <c r="A61" s="16" t="s">
        <v>786</v>
      </c>
      <c r="B61" s="16" t="s">
        <v>330</v>
      </c>
      <c r="C61" s="16" t="s">
        <v>787</v>
      </c>
      <c r="D61" s="16" t="s">
        <v>146</v>
      </c>
      <c r="E61" s="16" t="s">
        <v>192</v>
      </c>
      <c r="F61" s="16" t="s">
        <v>331</v>
      </c>
      <c r="G61" s="16" t="s">
        <v>788</v>
      </c>
      <c r="H61" s="16">
        <v>180</v>
      </c>
      <c r="I61" s="16">
        <v>162</v>
      </c>
    </row>
    <row r="62" spans="1:9" x14ac:dyDescent="0.15">
      <c r="A62" s="16" t="s">
        <v>789</v>
      </c>
      <c r="B62" s="16" t="s">
        <v>790</v>
      </c>
      <c r="C62" s="16" t="s">
        <v>791</v>
      </c>
      <c r="D62" s="16" t="s">
        <v>109</v>
      </c>
      <c r="E62" s="16" t="s">
        <v>206</v>
      </c>
      <c r="F62" s="16" t="s">
        <v>792</v>
      </c>
      <c r="G62" s="16" t="s">
        <v>713</v>
      </c>
      <c r="H62" s="16">
        <v>210</v>
      </c>
      <c r="I62" s="16">
        <v>55</v>
      </c>
    </row>
    <row r="63" spans="1:9" x14ac:dyDescent="0.15">
      <c r="A63" s="16" t="s">
        <v>793</v>
      </c>
      <c r="B63" s="16" t="s">
        <v>794</v>
      </c>
      <c r="C63" s="16" t="s">
        <v>795</v>
      </c>
      <c r="D63" s="16" t="s">
        <v>136</v>
      </c>
      <c r="E63" s="16" t="s">
        <v>126</v>
      </c>
      <c r="F63" s="16" t="s">
        <v>796</v>
      </c>
      <c r="G63" s="16" t="s">
        <v>797</v>
      </c>
      <c r="H63" s="16">
        <v>210</v>
      </c>
      <c r="I63" s="16">
        <v>125</v>
      </c>
    </row>
    <row r="64" spans="1:9" x14ac:dyDescent="0.15">
      <c r="A64" s="16" t="s">
        <v>798</v>
      </c>
      <c r="B64" s="16" t="s">
        <v>799</v>
      </c>
      <c r="C64" s="16" t="s">
        <v>745</v>
      </c>
      <c r="D64" s="16" t="s">
        <v>163</v>
      </c>
      <c r="E64" s="16" t="s">
        <v>252</v>
      </c>
      <c r="F64" s="16" t="s">
        <v>800</v>
      </c>
      <c r="G64" s="16" t="s">
        <v>323</v>
      </c>
      <c r="H64" s="16">
        <v>120</v>
      </c>
      <c r="I64" s="16">
        <v>26</v>
      </c>
    </row>
    <row r="65" spans="1:9" x14ac:dyDescent="0.15">
      <c r="A65" s="16" t="s">
        <v>801</v>
      </c>
      <c r="B65" s="16" t="s">
        <v>802</v>
      </c>
      <c r="C65" s="16" t="s">
        <v>653</v>
      </c>
      <c r="D65" s="16" t="s">
        <v>463</v>
      </c>
      <c r="E65" s="16" t="s">
        <v>227</v>
      </c>
      <c r="F65" s="16" t="s">
        <v>803</v>
      </c>
      <c r="G65" s="16" t="s">
        <v>50</v>
      </c>
      <c r="H65" s="16">
        <v>150</v>
      </c>
      <c r="I65" s="16">
        <v>24</v>
      </c>
    </row>
    <row r="66" spans="1:9" x14ac:dyDescent="0.15">
      <c r="A66" s="16"/>
      <c r="C66" s="10"/>
      <c r="D66" s="10"/>
      <c r="E66" s="10"/>
    </row>
    <row r="67" spans="1:9" x14ac:dyDescent="0.15">
      <c r="A67" s="16"/>
      <c r="C67" s="10"/>
      <c r="D67" s="10"/>
      <c r="E67" s="10"/>
    </row>
    <row r="68" spans="1:9" x14ac:dyDescent="0.15">
      <c r="A68" s="16"/>
      <c r="C68" s="10"/>
      <c r="D68" s="10"/>
      <c r="E68" s="10"/>
    </row>
    <row r="69" spans="1:9" x14ac:dyDescent="0.15">
      <c r="A69" s="16"/>
      <c r="C69" s="10"/>
      <c r="D69" s="10"/>
      <c r="E69" s="10"/>
    </row>
    <row r="70" spans="1:9" x14ac:dyDescent="0.15">
      <c r="A70" s="16"/>
      <c r="C70" s="10"/>
      <c r="D70" s="10"/>
      <c r="E70" s="10"/>
    </row>
    <row r="71" spans="1:9" x14ac:dyDescent="0.15">
      <c r="A71" s="16"/>
      <c r="C71" s="10"/>
      <c r="D71" s="10"/>
      <c r="E71" s="10"/>
    </row>
    <row r="72" spans="1:9" x14ac:dyDescent="0.15">
      <c r="A72" s="16"/>
      <c r="C72" s="10"/>
      <c r="D72" s="10"/>
      <c r="E72" s="10"/>
    </row>
    <row r="73" spans="1:9" x14ac:dyDescent="0.15">
      <c r="A73" s="16"/>
      <c r="C73" s="10"/>
      <c r="D73" s="10"/>
      <c r="E73" s="10"/>
    </row>
  </sheetData>
  <sortState ref="A15:J75">
    <sortCondition ref="D15:D75"/>
  </sortState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6" sqref="A6"/>
    </sheetView>
  </sheetViews>
  <sheetFormatPr defaultRowHeight="11.25" x14ac:dyDescent="0.15"/>
  <cols>
    <col min="1" max="1" width="23.125" bestFit="1" customWidth="1"/>
    <col min="2" max="2" width="17.125" bestFit="1" customWidth="1"/>
    <col min="3" max="6" width="12.125" customWidth="1"/>
    <col min="7" max="7" width="21.5" customWidth="1"/>
    <col min="8" max="8" width="18.5" customWidth="1"/>
    <col min="9" max="9" width="18" customWidth="1"/>
    <col min="10" max="10" width="17.25" customWidth="1"/>
  </cols>
  <sheetData>
    <row r="1" spans="1:9" x14ac:dyDescent="0.15">
      <c r="A1" s="1"/>
      <c r="B1" s="1"/>
      <c r="C1" s="1"/>
      <c r="D1" s="1"/>
      <c r="E1" s="1"/>
      <c r="F1" s="4"/>
    </row>
    <row r="2" spans="1:9" x14ac:dyDescent="0.15">
      <c r="A2" s="1"/>
      <c r="B2" s="1"/>
      <c r="C2" s="1"/>
      <c r="D2" s="1"/>
      <c r="E2" s="1"/>
      <c r="F2" s="4"/>
    </row>
    <row r="3" spans="1:9" x14ac:dyDescent="0.15">
      <c r="A3" s="1"/>
      <c r="B3" s="1"/>
      <c r="C3" s="1"/>
      <c r="D3" s="1"/>
      <c r="E3" s="1"/>
      <c r="F3" s="4"/>
    </row>
    <row r="4" spans="1:9" x14ac:dyDescent="0.15">
      <c r="A4" s="1"/>
      <c r="B4" s="1"/>
      <c r="C4" s="1"/>
      <c r="D4" s="1"/>
      <c r="E4" s="1"/>
      <c r="F4" s="4"/>
    </row>
    <row r="5" spans="1:9" x14ac:dyDescent="0.15">
      <c r="A5" s="1"/>
      <c r="B5" s="1"/>
      <c r="C5" s="1"/>
      <c r="D5" s="1"/>
      <c r="E5" s="1"/>
      <c r="F5" s="4"/>
    </row>
    <row r="6" spans="1:9" x14ac:dyDescent="0.15">
      <c r="A6" s="9"/>
      <c r="B6" s="1"/>
      <c r="C6" s="1"/>
      <c r="D6" s="1"/>
      <c r="E6" s="1"/>
      <c r="F6" s="4"/>
    </row>
    <row r="7" spans="1:9" x14ac:dyDescent="0.15">
      <c r="A7" s="9" t="str">
        <f>'Initial evaluation - Positive '!A7</f>
        <v>EMA/780996/2017</v>
      </c>
      <c r="B7" s="1"/>
      <c r="C7" s="1"/>
      <c r="D7" s="1"/>
      <c r="E7" s="1"/>
      <c r="F7" s="4"/>
    </row>
    <row r="8" spans="1:9" x14ac:dyDescent="0.15">
      <c r="A8" s="9" t="str">
        <f>'Initial evaluation - Positive '!A8</f>
        <v>European Medicines Agency</v>
      </c>
      <c r="B8" s="1"/>
      <c r="C8" s="1"/>
      <c r="D8" s="1"/>
      <c r="E8" s="1"/>
      <c r="F8" s="4"/>
    </row>
    <row r="9" spans="1:9" x14ac:dyDescent="0.15">
      <c r="A9" s="1"/>
      <c r="B9" s="1"/>
      <c r="C9" s="1"/>
      <c r="D9" s="1"/>
      <c r="E9" s="1"/>
      <c r="F9" s="4"/>
    </row>
    <row r="10" spans="1:9" x14ac:dyDescent="0.15">
      <c r="A10" s="1"/>
      <c r="B10" s="1"/>
      <c r="C10" s="1"/>
      <c r="D10" s="1"/>
      <c r="E10" s="1"/>
      <c r="F10" s="4"/>
    </row>
    <row r="11" spans="1:9" ht="19.5" x14ac:dyDescent="0.15">
      <c r="A11" s="35" t="s">
        <v>97</v>
      </c>
      <c r="B11" s="1"/>
      <c r="C11" s="1"/>
      <c r="D11" s="1"/>
      <c r="E11" s="1"/>
      <c r="F11" s="4"/>
    </row>
    <row r="12" spans="1:9" x14ac:dyDescent="0.15">
      <c r="A12" s="1"/>
      <c r="B12" s="1"/>
      <c r="C12" s="1"/>
      <c r="D12" s="1"/>
      <c r="E12" s="1"/>
      <c r="F12" s="4"/>
    </row>
    <row r="14" spans="1:9" s="30" customFormat="1" ht="25.5" x14ac:dyDescent="0.15">
      <c r="A14" s="21" t="s">
        <v>0</v>
      </c>
      <c r="B14" s="21" t="s">
        <v>1</v>
      </c>
      <c r="C14" s="21" t="s">
        <v>2</v>
      </c>
      <c r="D14" s="21" t="s">
        <v>3</v>
      </c>
      <c r="E14" s="21" t="s">
        <v>4</v>
      </c>
      <c r="F14" s="22" t="s">
        <v>7</v>
      </c>
      <c r="G14" s="21" t="s">
        <v>10</v>
      </c>
      <c r="H14" s="21" t="s">
        <v>11</v>
      </c>
      <c r="I14" s="21" t="s">
        <v>12</v>
      </c>
    </row>
    <row r="15" spans="1:9" x14ac:dyDescent="0.15">
      <c r="A15" s="16" t="s">
        <v>805</v>
      </c>
      <c r="C15" s="15"/>
      <c r="D15" s="15"/>
      <c r="E15" s="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6" sqref="A6"/>
    </sheetView>
  </sheetViews>
  <sheetFormatPr defaultRowHeight="11.25" x14ac:dyDescent="0.15"/>
  <cols>
    <col min="1" max="1" width="23.125" bestFit="1" customWidth="1"/>
    <col min="2" max="2" width="17.125" bestFit="1" customWidth="1"/>
    <col min="3" max="5" width="14" customWidth="1"/>
    <col min="6" max="6" width="21.5" customWidth="1"/>
    <col min="7" max="8" width="16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/>
      <c r="B6" s="1"/>
      <c r="C6" s="1"/>
      <c r="D6" s="1"/>
      <c r="E6" s="4"/>
    </row>
    <row r="7" spans="1:8" x14ac:dyDescent="0.15">
      <c r="A7" s="9" t="str">
        <f>'Initial evaluation - Positive '!A7</f>
        <v>EMA/780996/2017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9" t="s">
        <v>98</v>
      </c>
      <c r="B11" s="1"/>
      <c r="C11" s="1"/>
      <c r="D11" s="1"/>
      <c r="E11" s="4"/>
    </row>
    <row r="12" spans="1:8" x14ac:dyDescent="0.15">
      <c r="A12" s="1"/>
      <c r="B12" s="1"/>
      <c r="C12" s="1"/>
      <c r="D12" s="1"/>
      <c r="E12" s="4"/>
    </row>
    <row r="14" spans="1:8" s="30" customFormat="1" ht="25.5" x14ac:dyDescent="0.15">
      <c r="A14" s="21" t="s">
        <v>0</v>
      </c>
      <c r="B14" s="21" t="s">
        <v>1</v>
      </c>
      <c r="C14" s="21" t="s">
        <v>2</v>
      </c>
      <c r="D14" s="21" t="s">
        <v>92</v>
      </c>
      <c r="E14" s="22" t="s">
        <v>7</v>
      </c>
      <c r="F14" s="21" t="s">
        <v>10</v>
      </c>
      <c r="G14" s="21" t="s">
        <v>11</v>
      </c>
      <c r="H14" s="21" t="s">
        <v>12</v>
      </c>
    </row>
    <row r="15" spans="1:8" x14ac:dyDescent="0.15">
      <c r="A15" t="s">
        <v>805</v>
      </c>
      <c r="B15" s="19"/>
      <c r="C15" s="15"/>
      <c r="D15" s="15"/>
    </row>
    <row r="16" spans="1:8" x14ac:dyDescent="0.15">
      <c r="C16" s="15"/>
      <c r="D16" s="20"/>
      <c r="F16" s="19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A6" sqref="A6"/>
    </sheetView>
  </sheetViews>
  <sheetFormatPr defaultRowHeight="11.25" x14ac:dyDescent="0.15"/>
  <cols>
    <col min="1" max="1" width="23.125" bestFit="1" customWidth="1"/>
    <col min="2" max="2" width="17.125" bestFit="1" customWidth="1"/>
    <col min="3" max="3" width="21.125" bestFit="1" customWidth="1"/>
    <col min="4" max="4" width="18.125" bestFit="1" customWidth="1"/>
    <col min="5" max="5" width="15.375" customWidth="1"/>
    <col min="6" max="6" width="21.5" customWidth="1"/>
    <col min="7" max="7" width="20.625" customWidth="1"/>
    <col min="8" max="8" width="18.125" customWidth="1"/>
    <col min="9" max="9" width="17.25" customWidth="1"/>
  </cols>
  <sheetData>
    <row r="1" spans="1:8" x14ac:dyDescent="0.15">
      <c r="A1" s="1"/>
      <c r="B1" s="1"/>
      <c r="C1" s="1"/>
      <c r="D1" s="1"/>
      <c r="E1" s="4"/>
    </row>
    <row r="2" spans="1:8" x14ac:dyDescent="0.15">
      <c r="A2" s="1"/>
      <c r="B2" s="1"/>
      <c r="C2" s="1"/>
      <c r="D2" s="1"/>
      <c r="E2" s="4"/>
    </row>
    <row r="3" spans="1:8" x14ac:dyDescent="0.15">
      <c r="A3" s="1"/>
      <c r="B3" s="1"/>
      <c r="C3" s="1"/>
      <c r="D3" s="1"/>
      <c r="E3" s="4"/>
    </row>
    <row r="4" spans="1:8" x14ac:dyDescent="0.15">
      <c r="A4" s="1"/>
      <c r="B4" s="1"/>
      <c r="C4" s="1"/>
      <c r="D4" s="1"/>
      <c r="E4" s="4"/>
    </row>
    <row r="5" spans="1:8" x14ac:dyDescent="0.15">
      <c r="A5" s="1"/>
      <c r="B5" s="1"/>
      <c r="C5" s="1"/>
      <c r="D5" s="1"/>
      <c r="E5" s="4"/>
    </row>
    <row r="6" spans="1:8" x14ac:dyDescent="0.15">
      <c r="A6" s="9"/>
      <c r="B6" s="1"/>
      <c r="C6" s="1"/>
      <c r="D6" s="1"/>
      <c r="E6" s="4"/>
    </row>
    <row r="7" spans="1:8" x14ac:dyDescent="0.15">
      <c r="A7" s="9" t="str">
        <f>'Initial evaluation - Positive '!A7</f>
        <v>EMA/780996/2017</v>
      </c>
      <c r="B7" s="1"/>
      <c r="C7" s="1"/>
      <c r="D7" s="1"/>
      <c r="E7" s="4"/>
    </row>
    <row r="8" spans="1:8" x14ac:dyDescent="0.15">
      <c r="A8" s="9" t="str">
        <f>'Initial evaluation - Positive '!A8</f>
        <v>European Medicines Agency</v>
      </c>
      <c r="B8" s="1"/>
      <c r="C8" s="1"/>
      <c r="D8" s="1"/>
      <c r="E8" s="4"/>
    </row>
    <row r="9" spans="1:8" x14ac:dyDescent="0.15">
      <c r="A9" s="1"/>
      <c r="B9" s="1"/>
      <c r="C9" s="1"/>
      <c r="D9" s="1"/>
      <c r="E9" s="4"/>
    </row>
    <row r="10" spans="1:8" x14ac:dyDescent="0.15">
      <c r="A10" s="1"/>
      <c r="B10" s="1"/>
      <c r="C10" s="1"/>
      <c r="D10" s="1"/>
      <c r="E10" s="4"/>
    </row>
    <row r="11" spans="1:8" ht="18" x14ac:dyDescent="0.15">
      <c r="A11" s="29" t="s">
        <v>99</v>
      </c>
      <c r="B11" s="1"/>
      <c r="C11" s="1"/>
      <c r="D11" s="1"/>
      <c r="E11" s="4"/>
    </row>
    <row r="12" spans="1:8" x14ac:dyDescent="0.15">
      <c r="B12" s="1"/>
      <c r="C12" s="1"/>
      <c r="D12" s="1"/>
      <c r="E12" s="4"/>
    </row>
    <row r="14" spans="1:8" s="28" customFormat="1" ht="12.75" x14ac:dyDescent="0.15">
      <c r="A14" s="23" t="s">
        <v>0</v>
      </c>
      <c r="B14" s="23" t="s">
        <v>1</v>
      </c>
      <c r="C14" s="23" t="s">
        <v>2</v>
      </c>
      <c r="D14" s="23" t="s">
        <v>3</v>
      </c>
      <c r="E14" s="24" t="s">
        <v>7</v>
      </c>
      <c r="F14" s="23" t="s">
        <v>10</v>
      </c>
      <c r="G14" s="23" t="s">
        <v>11</v>
      </c>
      <c r="H14" s="23" t="s">
        <v>12</v>
      </c>
    </row>
    <row r="15" spans="1:8" x14ac:dyDescent="0.15">
      <c r="A15" s="3" t="s">
        <v>623</v>
      </c>
      <c r="C15" s="17"/>
      <c r="D15" s="17"/>
      <c r="E15" s="18"/>
      <c r="F15" s="18"/>
      <c r="G15" s="18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Initial evaluation - Positive </vt:lpstr>
      <vt:lpstr>Initial evaluation - Negative </vt:lpstr>
      <vt:lpstr>Initial evaluation - Withdrawn</vt:lpstr>
      <vt:lpstr>Extensions - positive</vt:lpstr>
      <vt:lpstr>Extensions - negative</vt:lpstr>
      <vt:lpstr>Extension - withdrawn</vt:lpstr>
      <vt:lpstr>Article 58 - scientific opinion</vt:lpstr>
      <vt:lpstr>'Initial evaluation - Withdrawn'!Date</vt:lpstr>
      <vt:lpstr>'Initial evaluation - Withdrawn'!Head</vt:lpstr>
      <vt:lpstr>'Initial evaluation - Positive '!Print_Area</vt:lpstr>
    </vt:vector>
  </TitlesOfParts>
  <Company>European Medicines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Applications for initial evaluation - Positive CHMP opinions</dc:title>
  <dc:creator>European Medicines Agency</dc:creator>
  <dc:description>Template version: 18 February 2011</dc:description>
  <cp:lastModifiedBy>Buckingham Liina</cp:lastModifiedBy>
  <cp:lastPrinted>2011-02-18T12:57:27Z</cp:lastPrinted>
  <dcterms:created xsi:type="dcterms:W3CDTF">2009-07-29T20:24:14Z</dcterms:created>
  <dcterms:modified xsi:type="dcterms:W3CDTF">2018-04-30T11:12:39Z</dcterms:modified>
</cp:coreProperties>
</file>